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326"/>
  <workbookPr/>
  <mc:AlternateContent xmlns:mc="http://schemas.openxmlformats.org/markup-compatibility/2006">
    <mc:Choice Requires="x15">
      <x15ac:absPath xmlns:x15ac="http://schemas.microsoft.com/office/spreadsheetml/2010/11/ac" url="Y:\ENTSOG\170834_entsog_TAR-NC_paper_iDoc_update\Daten_geliefert\170904\Annexes_complete\"/>
    </mc:Choice>
  </mc:AlternateContent>
  <bookViews>
    <workbookView xWindow="0" yWindow="0" windowWidth="28575" windowHeight="13560" xr2:uid="{00000000-000D-0000-FFFF-FFFF00000000}"/>
  </bookViews>
  <sheets>
    <sheet name="Cover" sheetId="5" r:id="rId1"/>
    <sheet name="Example fl.+fix.price" sheetId="4" r:id="rId2"/>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8" i="4" l="1"/>
  <c r="K58" i="4"/>
  <c r="J58" i="4"/>
  <c r="I58" i="4"/>
  <c r="H58" i="4"/>
  <c r="G58" i="4"/>
  <c r="F58" i="4"/>
  <c r="E58" i="4"/>
  <c r="C58" i="4"/>
  <c r="B50" i="4" l="1"/>
  <c r="D50" i="4"/>
  <c r="E50" i="4"/>
  <c r="C50" i="4" l="1"/>
  <c r="F50" i="4" l="1"/>
  <c r="G50" i="4" l="1"/>
  <c r="H50" i="4" l="1"/>
  <c r="I50" i="4" l="1"/>
  <c r="J50" i="4" l="1"/>
  <c r="K50" i="4"/>
</calcChain>
</file>

<file path=xl/sharedStrings.xml><?xml version="1.0" encoding="utf-8"?>
<sst xmlns="http://schemas.openxmlformats.org/spreadsheetml/2006/main" count="57" uniqueCount="27">
  <si>
    <t>PR,y</t>
  </si>
  <si>
    <t>RP</t>
  </si>
  <si>
    <t>AP</t>
  </si>
  <si>
    <t>x</t>
  </si>
  <si>
    <t>PR,y after IND</t>
  </si>
  <si>
    <t>Pfix</t>
  </si>
  <si>
    <t>Fixed payable price</t>
  </si>
  <si>
    <t>Floating payable price</t>
  </si>
  <si>
    <t>Pflo</t>
  </si>
  <si>
    <t>PR,flo</t>
  </si>
  <si>
    <t>Pcl</t>
  </si>
  <si>
    <t xml:space="preserve">∆ </t>
  </si>
  <si>
    <t xml:space="preserve">Gas year </t>
  </si>
  <si>
    <t>Year</t>
  </si>
  <si>
    <t>Network User 1</t>
  </si>
  <si>
    <t>Network User 2</t>
  </si>
  <si>
    <t>Network User 3</t>
  </si>
  <si>
    <t>Network User 4</t>
  </si>
  <si>
    <t>Pfix Net. User 1</t>
  </si>
  <si>
    <t>Pfix Net. User 2</t>
  </si>
  <si>
    <t>Conclusion: the table below shows the difference between what Network User 1 and Network User 2 will pay for the same yearly standard capacity product.  The price for Network User 2 is higher than for Network User 1 in the corresponding years as the reserve price was booked a year later.  The reserve price had increased in that year, which increases the binding reserve price for all the subsequent years the capacity is booked for.</t>
  </si>
  <si>
    <t>IND</t>
  </si>
  <si>
    <t xml:space="preserve"> </t>
  </si>
  <si>
    <t xml:space="preserve">A TSO is regulated under the price cap regime. The tariff period matches the gas year. Fixed payable price approach is offered for the reserve price for the yearly standard capacity product. In June (30 days before the July auction), the TSO publishes binding tariffs for such products for the upcoming gas year from October Y to September Y+1.
In the July auction for gas year 1, Network User 1 buys yearly standard capacity product over 10 consecutive years starting from gas year 1. The payable price for all booked capacity products over the period of 10 years is the reserve price for yearly standard capacity product published in the price decision valid in gas year 1 and the indexation is applied on it.  Further, the risk premium reflecting the benefits of certainty regarding the level of transmission tariff could be added on top, if decided by NRA. Also, the auction premium, if any, is added on top.  (Please see table below, Network User 1)
In the July auction for gas year 2, Network User 2 buys yearly standard capacity product over 9 consecutive years, starting from gas year 2.
Again the payable price for all booked capacity products over the period of 9 years is the reserve price for yearly standard capacity product published in the price decision valid in gas year 2 and the indexation is applied on it.  Further, the risk premium reflecting the benefits of certainty regarding the level of transmission tariff could be added on top, if decided by NRA. Also, the auction premium, if any, is added on top.  (Please see table below, Network User 2)
The fixed payable price in each year is calculated according to the formula set in Article 24 (b) of TAR NC.
                                                                                       Pfix = (Pr,y X IND) + RP + AP 
Where:
Pfix is the fixed payable price;
Pr,y is the applicable reserve price for a yearly standard capacity product which is published at the time when this product is auctioned;
IND is the ratio between the chosen index at the time of use and the same index at the time the product was auctioned;
RP is the risk premium reflecting the benefits of certainty regarding the level of transmission tariff, where such premium shall be no less than 0;
AP is the auction premium, if any.
Note:
In the tables below, Pcl is the clearing price.  
The index used to calculate the IND is the index chosen at the time of product use and the same index at the time the product was auctioned.  The consumer price index, the producer price index or a combination of both or another type of index can be used.
</t>
  </si>
  <si>
    <t xml:space="preserve">Gas Year </t>
  </si>
  <si>
    <t>Index (at time of auction)</t>
  </si>
  <si>
    <t xml:space="preserve">A TSO is regulated under the price cap regime. The tariff period matches the gas year. Only floating payable price is applied. In June (30 days before the July auction), the TSO publishes binding tariffs for the yearly standard capacity products for the upcoming gas year from October Y to September Y+1.
In the July auction for gas year 1, Network User 3 buys yearly standard capacity product over 10 consecutive years, starting from gas year 1. The payable price for capacity in gas year 1 is the reserve price for yearly standard capacity product published in the price decision valid in gas year 1. For capacity in gas year 2, the payable price is the reserve price for yearly standard capacity product published in the price decision valid in gas year 2 and so on. Further, the auction premium, if any, is added on top. (Please see table below, Network User 3)
In the July auction for gas year 2, Network User 4 buys yearly standard capacity product over 9 consecutive years, starting from gas year 2. The payable price for capacity in gas year 2 is the reserve price for yearly standard capacity product published in the price decision valid in gas year 2. For capacity in gas year 3, the payable price is the reserve price for yearly standard capacity product published in the price decision valid in gas year 3 and so on. Further, the auction premium, if any, is added on top. (Please see table below, Network User 4)
The floating payable price in each year is calculated according to the formula set in Article 24 (a) of TAR NC.
                                                                                              Pflo = Pr,flo + AP
Where:
Pflo is the floating payable price;
Pr,flo is the reserve price for a standard capacity product applicable at the time when this product may be used;
AP is the auction premium, if any.
In the tables below, Pcl is the clearing price.
Conclusion: under the floating payable price approach, where capacity is bought for a gas year beyond the next, the reserve price will only be known before the yearly capacity auction that takes place prior to the respective gas year.  The clearing price for future gas years only reflects an indicative reserve price.  As can be seen from the tables below, the floating payable price for both Network User 3 and 4 will be the same for corresponding years, even though Network User 2 bought its standard capacity a year later.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</si>
</sst>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color theme="1"/>
      <name val="Arial"/>
      <family val="2"/>
      <charset val="238"/>
    </font>
    <font>
      <sz val="10"/>
      <color theme="1"/>
      <name val="Arial"/>
      <family val="2"/>
      <charset val="238"/>
      <scheme val="minor"/>
    </font>
    <font>
      <b/>
      <sz val="10"/>
      <color theme="1"/>
      <name val="Arial"/>
      <family val="2"/>
      <charset val="238"/>
      <scheme val="minor"/>
    </font>
    <font>
      <sz val="10"/>
      <name val="Arial"/>
      <family val="2"/>
      <charset val="238"/>
      <scheme val="minor"/>
    </font>
    <font>
      <b/>
      <sz val="10"/>
      <color theme="1"/>
      <name val="Arial"/>
      <family val="2"/>
      <charset val="238"/>
    </font>
    <font>
      <sz val="10"/>
      <name val="Arial"/>
      <family val="2"/>
      <charset val="238"/>
    </font>
    <font>
      <i/>
      <sz val="10"/>
      <color theme="1"/>
      <name val="Arial"/>
      <family val="2"/>
      <charset val="238"/>
    </font>
    <font>
      <b/>
      <i/>
      <sz val="10"/>
      <color theme="1"/>
      <name val="Arial"/>
      <family val="2"/>
      <charset val="238"/>
    </font>
    <font>
      <i/>
      <sz val="10"/>
      <color theme="1"/>
      <name val="Arial"/>
      <family val="2"/>
      <charset val="238"/>
      <scheme val="minor"/>
    </font>
    <font>
      <b/>
      <sz val="10"/>
      <color theme="2" tint="-0.499984740745262"/>
      <name val="Arial"/>
      <family val="2"/>
      <charset val="238"/>
    </font>
    <font>
      <b/>
      <sz val="10"/>
      <color theme="1"/>
      <name val="Arial"/>
      <family val="2"/>
    </font>
    <font>
      <b/>
      <sz val="10"/>
      <color theme="1"/>
      <name val="Arial"/>
      <family val="2"/>
      <scheme val="minor"/>
    </font>
    <font>
      <sz val="10"/>
      <color theme="1"/>
      <name val="Arial"/>
      <family val="2"/>
      <scheme val="minor"/>
    </font>
    <font>
      <sz val="10"/>
      <color theme="1"/>
      <name val="Arial"/>
      <family val="2"/>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s>
  <cellStyleXfs count="1">
    <xf numFmtId="0" fontId="0" fillId="0" borderId="0"/>
  </cellStyleXfs>
  <cellXfs count="55">
    <xf numFmtId="0" fontId="0" fillId="0" borderId="0" xfId="0"/>
    <xf numFmtId="0" fontId="1" fillId="0" borderId="1" xfId="0" applyFont="1" applyBorder="1"/>
    <xf numFmtId="2" fontId="1" fillId="0" borderId="1" xfId="0" applyNumberFormat="1" applyFont="1" applyBorder="1"/>
    <xf numFmtId="0" fontId="2" fillId="0" borderId="1" xfId="0" applyFont="1" applyBorder="1"/>
    <xf numFmtId="0" fontId="2" fillId="0" borderId="1" xfId="0" applyFont="1" applyBorder="1" applyAlignment="1">
      <alignment horizontal="center"/>
    </xf>
    <xf numFmtId="2" fontId="2" fillId="0" borderId="1" xfId="0" applyNumberFormat="1" applyFont="1" applyBorder="1"/>
    <xf numFmtId="2" fontId="1" fillId="0" borderId="1" xfId="0" applyNumberFormat="1" applyFont="1" applyBorder="1" applyAlignment="1">
      <alignment horizontal="center"/>
    </xf>
    <xf numFmtId="2" fontId="2" fillId="0" borderId="1" xfId="0" applyNumberFormat="1" applyFont="1" applyBorder="1" applyAlignment="1">
      <alignment horizontal="center"/>
    </xf>
    <xf numFmtId="0" fontId="3" fillId="0" borderId="1" xfId="0" applyFont="1" applyBorder="1"/>
    <xf numFmtId="0" fontId="5" fillId="0" borderId="0" xfId="0" applyFont="1"/>
    <xf numFmtId="2" fontId="3" fillId="0" borderId="1" xfId="0" applyNumberFormat="1" applyFont="1" applyBorder="1"/>
    <xf numFmtId="0" fontId="2" fillId="0" borderId="0" xfId="0" applyFont="1" applyBorder="1"/>
    <xf numFmtId="2" fontId="2" fillId="0" borderId="0" xfId="0" applyNumberFormat="1" applyFont="1" applyBorder="1"/>
    <xf numFmtId="0" fontId="4" fillId="0" borderId="0" xfId="0" applyFont="1"/>
    <xf numFmtId="0" fontId="0" fillId="0" borderId="1" xfId="0" applyFont="1" applyBorder="1"/>
    <xf numFmtId="2" fontId="8" fillId="0" borderId="1" xfId="0" applyNumberFormat="1" applyFont="1" applyBorder="1"/>
    <xf numFmtId="2" fontId="3" fillId="0" borderId="1" xfId="0" applyNumberFormat="1" applyFont="1" applyBorder="1" applyAlignment="1">
      <alignment horizontal="center"/>
    </xf>
    <xf numFmtId="0" fontId="9" fillId="0" borderId="0" xfId="0" applyFont="1"/>
    <xf numFmtId="0" fontId="6" fillId="0" borderId="0" xfId="0" applyFont="1" applyAlignment="1">
      <alignment wrapText="1"/>
    </xf>
    <xf numFmtId="0" fontId="0" fillId="0" borderId="0" xfId="0" applyFont="1" applyAlignment="1"/>
    <xf numFmtId="2" fontId="3" fillId="2" borderId="1" xfId="0" applyNumberFormat="1" applyFont="1" applyFill="1" applyBorder="1"/>
    <xf numFmtId="0" fontId="11" fillId="0" borderId="1" xfId="0" applyFont="1" applyBorder="1" applyAlignment="1">
      <alignment horizontal="right"/>
    </xf>
    <xf numFmtId="0" fontId="12" fillId="0" borderId="1" xfId="0" applyFont="1" applyBorder="1" applyAlignment="1">
      <alignment horizontal="left"/>
    </xf>
    <xf numFmtId="2" fontId="13" fillId="0" borderId="1" xfId="0" applyNumberFormat="1" applyFont="1" applyBorder="1" applyAlignment="1">
      <alignment horizontal="right"/>
    </xf>
    <xf numFmtId="2" fontId="3" fillId="2" borderId="1" xfId="0" applyNumberFormat="1" applyFont="1" applyFill="1" applyBorder="1" applyAlignment="1">
      <alignment horizontal="center"/>
    </xf>
    <xf numFmtId="2" fontId="8" fillId="0" borderId="1" xfId="0" applyNumberFormat="1" applyFont="1" applyBorder="1" applyAlignment="1">
      <alignment horizontal="center"/>
    </xf>
    <xf numFmtId="2" fontId="13" fillId="0" borderId="1" xfId="0" applyNumberFormat="1" applyFont="1" applyBorder="1" applyAlignment="1">
      <alignment horizontal="center"/>
    </xf>
    <xf numFmtId="0" fontId="0" fillId="0" borderId="0" xfId="0" applyAlignment="1">
      <alignment horizontal="center"/>
    </xf>
    <xf numFmtId="0" fontId="2" fillId="0" borderId="4" xfId="0" applyFont="1" applyBorder="1" applyAlignment="1">
      <alignment horizontal="center"/>
    </xf>
    <xf numFmtId="0" fontId="6" fillId="0" borderId="0" xfId="0" applyFont="1" applyBorder="1" applyAlignment="1">
      <alignment horizontal="center"/>
    </xf>
    <xf numFmtId="0" fontId="10" fillId="0" borderId="1" xfId="0" applyFont="1" applyBorder="1" applyAlignment="1">
      <alignment horizontal="center"/>
    </xf>
    <xf numFmtId="0" fontId="6" fillId="0" borderId="0" xfId="0" applyFont="1" applyBorder="1"/>
    <xf numFmtId="2" fontId="8" fillId="0" borderId="0" xfId="0" applyNumberFormat="1" applyFont="1" applyBorder="1" applyAlignment="1">
      <alignment horizontal="center"/>
    </xf>
    <xf numFmtId="2" fontId="8" fillId="0" borderId="0" xfId="0" applyNumberFormat="1" applyFont="1" applyBorder="1"/>
    <xf numFmtId="0" fontId="4" fillId="0" borderId="1" xfId="0" applyFont="1" applyBorder="1"/>
    <xf numFmtId="0" fontId="10" fillId="0" borderId="1" xfId="0" applyFont="1" applyBorder="1"/>
    <xf numFmtId="0" fontId="10" fillId="0" borderId="1" xfId="0" applyFont="1" applyBorder="1" applyAlignment="1">
      <alignment wrapText="1"/>
    </xf>
    <xf numFmtId="2" fontId="1" fillId="0" borderId="5" xfId="0" applyNumberFormat="1" applyFont="1" applyBorder="1"/>
    <xf numFmtId="0" fontId="10" fillId="0" borderId="1" xfId="0" applyFont="1" applyBorder="1" applyAlignment="1">
      <alignment horizontal="center" wrapText="1"/>
    </xf>
    <xf numFmtId="0" fontId="10" fillId="0" borderId="3" xfId="0" applyFont="1" applyBorder="1" applyAlignment="1">
      <alignment horizontal="center"/>
    </xf>
    <xf numFmtId="0" fontId="12" fillId="0" borderId="3" xfId="0" applyFont="1" applyBorder="1" applyAlignment="1"/>
    <xf numFmtId="2" fontId="1" fillId="0" borderId="1" xfId="0" applyNumberFormat="1" applyFont="1" applyBorder="1" applyAlignment="1">
      <alignment horizontal="right"/>
    </xf>
    <xf numFmtId="0" fontId="10" fillId="0" borderId="0" xfId="0" applyFont="1" applyBorder="1" applyAlignment="1">
      <alignment horizontal="center" wrapText="1"/>
    </xf>
    <xf numFmtId="0" fontId="0" fillId="0" borderId="0" xfId="0" applyFont="1" applyAlignment="1"/>
    <xf numFmtId="2" fontId="0" fillId="0" borderId="0" xfId="0" applyNumberFormat="1"/>
    <xf numFmtId="2" fontId="3" fillId="2" borderId="0" xfId="0" applyNumberFormat="1" applyFont="1" applyFill="1" applyBorder="1"/>
    <xf numFmtId="0" fontId="0" fillId="0" borderId="0" xfId="0" applyBorder="1"/>
    <xf numFmtId="0" fontId="0" fillId="0" borderId="0" xfId="0" applyAlignment="1">
      <alignment horizontal="justify" vertical="top" wrapText="1"/>
    </xf>
    <xf numFmtId="0" fontId="0" fillId="0" borderId="2" xfId="0" applyBorder="1" applyAlignment="1">
      <alignment horizontal="left"/>
    </xf>
    <xf numFmtId="0" fontId="0" fillId="0" borderId="0" xfId="0" applyBorder="1" applyAlignment="1">
      <alignment horizontal="left"/>
    </xf>
    <xf numFmtId="0" fontId="13" fillId="0" borderId="0" xfId="0" applyFont="1" applyAlignment="1">
      <alignment horizontal="justify" vertical="top" wrapText="1"/>
    </xf>
    <xf numFmtId="0" fontId="13" fillId="0" borderId="0" xfId="0" applyFont="1" applyAlignment="1">
      <alignment horizontal="justify" vertical="top"/>
    </xf>
    <xf numFmtId="0" fontId="6" fillId="0" borderId="0" xfId="0" applyFont="1" applyAlignment="1">
      <alignment wrapText="1"/>
    </xf>
    <xf numFmtId="0" fontId="0" fillId="0" borderId="0" xfId="0" applyFont="1" applyAlignment="1"/>
    <xf numFmtId="0" fontId="7" fillId="0" borderId="0" xfId="0" applyFont="1" applyAlignment="1">
      <alignment horizontal="left"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10584</xdr:colOff>
      <xdr:row>46</xdr:row>
      <xdr:rowOff>111449</xdr:rowOff>
    </xdr:to>
    <xdr:pic>
      <xdr:nvPicPr>
        <xdr:cNvPr id="2" name="Grafik 1">
          <a:extLst>
            <a:ext uri="{FF2B5EF4-FFF2-40B4-BE49-F238E27FC236}">
              <a16:creationId xmlns:a16="http://schemas.microsoft.com/office/drawing/2014/main" id="{6525A7F1-AEE8-406F-876D-1B3AD28D23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5344583" cy="7559998"/>
        </a:xfrm>
        <a:prstGeom prst="rect">
          <a:avLst/>
        </a:prstGeom>
        <a:effectLst>
          <a:outerShdw blurRad="50800" dist="38100" dir="2700000" algn="tl" rotWithShape="0">
            <a:prstClr val="black">
              <a:alpha val="50000"/>
            </a:prstClr>
          </a:outerShdw>
        </a:effectLst>
      </xdr:spPr>
    </xdr:pic>
    <xdr:clientData/>
  </xdr:twoCellAnchor>
</xdr:wsDr>
</file>

<file path=xl/theme/theme1.xml><?xml version="1.0" encoding="utf-8"?>
<a:theme xmlns:a="http://schemas.openxmlformats.org/drawingml/2006/main" name="Motiv Office">
  <a:themeElements>
    <a:clrScheme name="N4G">
      <a:dk1>
        <a:srgbClr val="000000"/>
      </a:dk1>
      <a:lt1>
        <a:sysClr val="window" lastClr="FFFFFF"/>
      </a:lt1>
      <a:dk2>
        <a:srgbClr val="002395"/>
      </a:dk2>
      <a:lt2>
        <a:srgbClr val="C9D6FF"/>
      </a:lt2>
      <a:accent1>
        <a:srgbClr val="002395"/>
      </a:accent1>
      <a:accent2>
        <a:srgbClr val="8E908F"/>
      </a:accent2>
      <a:accent3>
        <a:srgbClr val="00A9E0"/>
      </a:accent3>
      <a:accent4>
        <a:srgbClr val="C60C30"/>
      </a:accent4>
      <a:accent5>
        <a:srgbClr val="8091CA"/>
      </a:accent5>
      <a:accent6>
        <a:srgbClr val="C7C8C7"/>
      </a:accent6>
      <a:hlink>
        <a:srgbClr val="002395"/>
      </a:hlink>
      <a:folHlink>
        <a:srgbClr val="002395"/>
      </a:folHlink>
    </a:clrScheme>
    <a:fontScheme name="N4G">
      <a:majorFont>
        <a:latin typeface="Arial"/>
        <a:ea typeface=""/>
        <a:cs typeface=""/>
      </a:majorFont>
      <a:minorFont>
        <a:latin typeface="Arial"/>
        <a:ea typeface=""/>
        <a:cs typeface=""/>
      </a:minorFont>
    </a:fontScheme>
    <a:fmtScheme name="Kancelář">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57E2-E814-4661-9C15-75C9E79D9925}">
  <dimension ref="A1"/>
  <sheetViews>
    <sheetView showGridLines="0" showRowColHeaders="0" tabSelected="1" workbookViewId="0">
      <selection activeCell="H14" sqref="H14"/>
    </sheetView>
  </sheetViews>
  <sheetFormatPr baseColWidth="10" defaultRowHeight="12.75" x14ac:dyDescent="0.2"/>
  <sheetData/>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59"/>
  <sheetViews>
    <sheetView showGridLines="0" workbookViewId="0">
      <selection activeCell="L49" sqref="L49"/>
    </sheetView>
  </sheetViews>
  <sheetFormatPr baseColWidth="10" defaultColWidth="9.140625" defaultRowHeight="12.75" x14ac:dyDescent="0.2"/>
  <cols>
    <col min="1" max="1" width="14.5703125" customWidth="1"/>
    <col min="2" max="2" width="11.42578125" customWidth="1"/>
    <col min="12" max="12" width="10.5703125" customWidth="1"/>
  </cols>
  <sheetData>
    <row r="1" spans="1:26" x14ac:dyDescent="0.2">
      <c r="A1" s="11"/>
      <c r="B1" s="11"/>
      <c r="C1" s="12"/>
      <c r="D1" s="12"/>
      <c r="E1" s="12"/>
      <c r="F1" s="12"/>
      <c r="G1" s="12"/>
      <c r="H1" s="12"/>
      <c r="I1" s="12"/>
      <c r="J1" s="12"/>
      <c r="K1" s="12"/>
      <c r="L1" s="12"/>
    </row>
    <row r="2" spans="1:26" x14ac:dyDescent="0.2">
      <c r="A2" s="17" t="s">
        <v>6</v>
      </c>
      <c r="B2" s="13"/>
    </row>
    <row r="3" spans="1:26" x14ac:dyDescent="0.2">
      <c r="A3" s="13"/>
      <c r="B3" s="13"/>
    </row>
    <row r="4" spans="1:26" ht="409.5" customHeight="1" x14ac:dyDescent="0.2">
      <c r="A4" s="50" t="s">
        <v>23</v>
      </c>
      <c r="B4" s="50"/>
      <c r="C4" s="51"/>
      <c r="D4" s="51"/>
      <c r="E4" s="51"/>
      <c r="F4" s="51"/>
      <c r="G4" s="51"/>
      <c r="H4" s="51"/>
      <c r="I4" s="51"/>
      <c r="J4" s="51"/>
      <c r="K4" s="51"/>
      <c r="L4" s="51"/>
      <c r="M4" t="s">
        <v>22</v>
      </c>
    </row>
    <row r="5" spans="1:26" ht="11.25" customHeight="1" x14ac:dyDescent="0.2">
      <c r="A5" s="54"/>
      <c r="B5" s="54"/>
      <c r="C5" s="54"/>
      <c r="D5" s="54"/>
      <c r="E5" s="54"/>
      <c r="F5" s="54"/>
      <c r="G5" s="54"/>
      <c r="H5" s="54"/>
      <c r="I5" s="54"/>
      <c r="J5" s="54"/>
      <c r="K5" s="54"/>
      <c r="L5" s="54"/>
    </row>
    <row r="6" spans="1:26" x14ac:dyDescent="0.2">
      <c r="A6" s="35" t="s">
        <v>14</v>
      </c>
    </row>
    <row r="7" spans="1:26" x14ac:dyDescent="0.2">
      <c r="A7" s="4" t="s">
        <v>24</v>
      </c>
      <c r="B7" s="4">
        <v>1</v>
      </c>
      <c r="C7" s="4">
        <v>2</v>
      </c>
      <c r="D7" s="4">
        <v>3</v>
      </c>
      <c r="E7" s="4">
        <v>4</v>
      </c>
      <c r="F7" s="4">
        <v>5</v>
      </c>
      <c r="G7" s="4">
        <v>6</v>
      </c>
      <c r="H7" s="4">
        <v>7</v>
      </c>
      <c r="I7" s="4">
        <v>8</v>
      </c>
      <c r="J7" s="4">
        <v>9</v>
      </c>
      <c r="K7" s="4">
        <v>10</v>
      </c>
      <c r="O7" s="46"/>
      <c r="P7" s="46"/>
      <c r="Q7" s="46"/>
      <c r="R7" s="46"/>
      <c r="S7" s="46"/>
      <c r="T7" s="46"/>
      <c r="U7" s="46"/>
      <c r="V7" s="46"/>
      <c r="W7" s="46"/>
      <c r="X7" s="46"/>
      <c r="Y7" s="46"/>
      <c r="Z7" s="46"/>
    </row>
    <row r="8" spans="1:26" x14ac:dyDescent="0.2">
      <c r="A8" s="1" t="s">
        <v>0</v>
      </c>
      <c r="B8" s="2">
        <v>1</v>
      </c>
      <c r="C8" s="2">
        <v>1</v>
      </c>
      <c r="D8" s="2">
        <v>1</v>
      </c>
      <c r="E8" s="2">
        <v>1</v>
      </c>
      <c r="F8" s="2">
        <v>1</v>
      </c>
      <c r="G8" s="2">
        <v>1</v>
      </c>
      <c r="H8" s="2">
        <v>1</v>
      </c>
      <c r="I8" s="2">
        <v>1</v>
      </c>
      <c r="J8" s="2">
        <v>1</v>
      </c>
      <c r="K8" s="2">
        <v>1</v>
      </c>
      <c r="O8" s="46"/>
      <c r="P8" s="46"/>
      <c r="Q8" s="46"/>
      <c r="R8" s="46"/>
      <c r="S8" s="46"/>
      <c r="T8" s="46"/>
      <c r="U8" s="46"/>
      <c r="V8" s="46"/>
      <c r="W8" s="46"/>
      <c r="X8" s="46"/>
      <c r="Y8" s="46"/>
      <c r="Z8" s="46"/>
    </row>
    <row r="9" spans="1:26" x14ac:dyDescent="0.2">
      <c r="A9" s="8" t="s">
        <v>25</v>
      </c>
      <c r="B9" s="20">
        <v>100</v>
      </c>
      <c r="C9" s="20">
        <v>101.3</v>
      </c>
      <c r="D9" s="20">
        <v>102.72</v>
      </c>
      <c r="E9" s="20">
        <v>104.36</v>
      </c>
      <c r="F9" s="20">
        <v>105.82</v>
      </c>
      <c r="G9" s="20">
        <v>107.09</v>
      </c>
      <c r="H9" s="20">
        <v>108.59</v>
      </c>
      <c r="I9" s="20">
        <v>110.11</v>
      </c>
      <c r="J9" s="20">
        <v>111.87</v>
      </c>
      <c r="K9" s="20">
        <v>113.38</v>
      </c>
      <c r="M9" s="9"/>
      <c r="O9" s="46"/>
      <c r="P9" s="45"/>
      <c r="Q9" s="45"/>
      <c r="R9" s="45"/>
      <c r="S9" s="45"/>
      <c r="T9" s="45"/>
      <c r="U9" s="45"/>
      <c r="V9" s="45"/>
      <c r="W9" s="45"/>
      <c r="X9" s="45"/>
      <c r="Y9" s="45"/>
      <c r="Z9" s="46"/>
    </row>
    <row r="10" spans="1:26" x14ac:dyDescent="0.2">
      <c r="A10" s="8" t="s">
        <v>21</v>
      </c>
      <c r="B10" s="20">
        <v>1</v>
      </c>
      <c r="C10" s="20">
        <v>1.01</v>
      </c>
      <c r="D10" s="20">
        <v>1.03</v>
      </c>
      <c r="E10" s="20">
        <v>1.04</v>
      </c>
      <c r="F10" s="20">
        <v>1.06</v>
      </c>
      <c r="G10" s="20">
        <v>1.07</v>
      </c>
      <c r="H10" s="20">
        <v>1.0900000000000001</v>
      </c>
      <c r="I10" s="20">
        <v>1.1000000000000001</v>
      </c>
      <c r="J10" s="20">
        <v>1.1200000000000001</v>
      </c>
      <c r="K10" s="20">
        <v>1.1299999999999999</v>
      </c>
      <c r="M10" s="9"/>
      <c r="O10" s="46"/>
      <c r="P10" s="45"/>
      <c r="Q10" s="45"/>
      <c r="R10" s="45"/>
      <c r="S10" s="45"/>
      <c r="T10" s="45"/>
      <c r="U10" s="45"/>
      <c r="V10" s="45"/>
      <c r="W10" s="45"/>
      <c r="X10" s="45"/>
      <c r="Y10" s="45"/>
      <c r="Z10" s="46"/>
    </row>
    <row r="11" spans="1:26" x14ac:dyDescent="0.2">
      <c r="A11" s="8" t="s">
        <v>4</v>
      </c>
      <c r="B11" s="10">
        <v>1</v>
      </c>
      <c r="C11" s="10">
        <v>1.01</v>
      </c>
      <c r="D11" s="10">
        <v>1.03</v>
      </c>
      <c r="E11" s="10">
        <v>1.04</v>
      </c>
      <c r="F11" s="10">
        <v>1.06</v>
      </c>
      <c r="G11" s="10">
        <v>1.07</v>
      </c>
      <c r="H11" s="10">
        <v>1.0900000000000001</v>
      </c>
      <c r="I11" s="10">
        <v>1.1000000000000001</v>
      </c>
      <c r="J11" s="10">
        <v>1.1200000000000001</v>
      </c>
      <c r="K11" s="10">
        <v>1.1299999999999999</v>
      </c>
      <c r="M11" s="9"/>
    </row>
    <row r="12" spans="1:26" x14ac:dyDescent="0.2">
      <c r="A12" s="1" t="s">
        <v>1</v>
      </c>
      <c r="B12" s="2">
        <v>0.2</v>
      </c>
      <c r="C12" s="2">
        <v>0.2</v>
      </c>
      <c r="D12" s="2">
        <v>0.2</v>
      </c>
      <c r="E12" s="2">
        <v>0.2</v>
      </c>
      <c r="F12" s="2">
        <v>0.2</v>
      </c>
      <c r="G12" s="2">
        <v>0.2</v>
      </c>
      <c r="H12" s="2">
        <v>0.2</v>
      </c>
      <c r="I12" s="2">
        <v>0.2</v>
      </c>
      <c r="J12" s="2">
        <v>0.2</v>
      </c>
      <c r="K12" s="2">
        <v>0.2</v>
      </c>
      <c r="V12" s="44"/>
      <c r="Y12" s="44"/>
    </row>
    <row r="13" spans="1:26" x14ac:dyDescent="0.2">
      <c r="A13" s="1" t="s">
        <v>2</v>
      </c>
      <c r="B13" s="2">
        <v>0</v>
      </c>
      <c r="C13" s="2">
        <v>0</v>
      </c>
      <c r="D13" s="2">
        <v>0</v>
      </c>
      <c r="E13" s="2">
        <v>0</v>
      </c>
      <c r="F13" s="2">
        <v>0</v>
      </c>
      <c r="G13" s="2">
        <v>0</v>
      </c>
      <c r="H13" s="2">
        <v>0</v>
      </c>
      <c r="I13" s="2">
        <v>0</v>
      </c>
      <c r="J13" s="2">
        <v>0</v>
      </c>
      <c r="K13" s="2">
        <v>0</v>
      </c>
      <c r="Q13" s="44"/>
      <c r="R13" s="44"/>
      <c r="S13" s="44"/>
      <c r="T13" s="44"/>
      <c r="U13" s="44"/>
      <c r="V13" s="44"/>
      <c r="W13" s="44"/>
      <c r="X13" s="44"/>
      <c r="Y13" s="44"/>
    </row>
    <row r="14" spans="1:26" x14ac:dyDescent="0.2">
      <c r="A14" s="1" t="s">
        <v>10</v>
      </c>
      <c r="B14" s="41">
        <v>1</v>
      </c>
      <c r="C14" s="41">
        <v>1</v>
      </c>
      <c r="D14" s="41">
        <v>1</v>
      </c>
      <c r="E14" s="41">
        <v>1</v>
      </c>
      <c r="F14" s="41">
        <v>1</v>
      </c>
      <c r="G14" s="41">
        <v>1</v>
      </c>
      <c r="H14" s="41">
        <v>1</v>
      </c>
      <c r="I14" s="41">
        <v>1</v>
      </c>
      <c r="J14" s="41">
        <v>1</v>
      </c>
      <c r="K14" s="41">
        <v>1</v>
      </c>
    </row>
    <row r="15" spans="1:26" x14ac:dyDescent="0.2">
      <c r="A15" s="3" t="s">
        <v>5</v>
      </c>
      <c r="B15" s="5">
        <v>1.2</v>
      </c>
      <c r="C15" s="5">
        <v>1.21</v>
      </c>
      <c r="D15" s="5">
        <v>1.23</v>
      </c>
      <c r="E15" s="5">
        <v>1.24</v>
      </c>
      <c r="F15" s="5">
        <v>1.26</v>
      </c>
      <c r="G15" s="5">
        <v>1.27</v>
      </c>
      <c r="H15" s="5">
        <v>1.29</v>
      </c>
      <c r="I15" s="5">
        <v>1.3</v>
      </c>
      <c r="J15" s="5">
        <v>1.32</v>
      </c>
      <c r="K15" s="5">
        <v>1.33</v>
      </c>
    </row>
    <row r="16" spans="1:26" x14ac:dyDescent="0.2">
      <c r="A16" s="14" t="s">
        <v>11</v>
      </c>
      <c r="B16" s="15">
        <v>0.2</v>
      </c>
      <c r="C16" s="15">
        <v>0.21</v>
      </c>
      <c r="D16" s="15">
        <v>0.23</v>
      </c>
      <c r="E16" s="15">
        <v>0.24</v>
      </c>
      <c r="F16" s="15">
        <v>0.26</v>
      </c>
      <c r="G16" s="15">
        <v>0.27</v>
      </c>
      <c r="H16" s="15">
        <v>0.28999999999999998</v>
      </c>
      <c r="I16" s="15">
        <v>0.3</v>
      </c>
      <c r="J16" s="15">
        <v>0.32</v>
      </c>
      <c r="K16" s="15">
        <v>0.33</v>
      </c>
    </row>
    <row r="17" spans="1:16" ht="12.75" customHeight="1" x14ac:dyDescent="0.2">
      <c r="A17" s="52"/>
      <c r="B17" s="52"/>
      <c r="C17" s="53"/>
      <c r="D17" s="53"/>
      <c r="E17" s="53"/>
      <c r="F17" s="53"/>
      <c r="G17" s="53"/>
      <c r="H17" s="53"/>
      <c r="I17" s="53"/>
      <c r="J17" s="53"/>
      <c r="K17" s="53"/>
      <c r="L17" s="53"/>
    </row>
    <row r="18" spans="1:16" ht="14.25" customHeight="1" x14ac:dyDescent="0.2">
      <c r="A18" s="18"/>
      <c r="B18" s="18"/>
      <c r="C18" s="19"/>
      <c r="D18" s="19"/>
      <c r="E18" s="19"/>
      <c r="F18" s="19"/>
      <c r="G18" s="19"/>
      <c r="H18" s="19"/>
      <c r="I18" s="19"/>
      <c r="J18" s="19"/>
      <c r="K18" s="19"/>
      <c r="L18" s="19"/>
    </row>
    <row r="19" spans="1:16" ht="12.75" customHeight="1" x14ac:dyDescent="0.2">
      <c r="A19" s="18"/>
      <c r="B19" s="18"/>
      <c r="C19" s="19"/>
      <c r="D19" s="19"/>
      <c r="E19" s="19"/>
      <c r="F19" s="19"/>
      <c r="G19" s="19"/>
      <c r="H19" s="19"/>
      <c r="I19" s="19"/>
      <c r="J19" s="19"/>
      <c r="K19" s="19"/>
      <c r="L19" s="19"/>
      <c r="P19" s="44"/>
    </row>
    <row r="20" spans="1:16" ht="13.5" customHeight="1" x14ac:dyDescent="0.2">
      <c r="A20" s="36" t="s">
        <v>15</v>
      </c>
      <c r="B20" s="42"/>
      <c r="C20" s="43"/>
      <c r="D20" s="43"/>
      <c r="E20" s="43"/>
      <c r="F20" s="43"/>
      <c r="G20" s="43"/>
      <c r="H20" s="43"/>
      <c r="I20" s="43"/>
      <c r="J20" s="43"/>
      <c r="K20" s="43"/>
    </row>
    <row r="21" spans="1:16" x14ac:dyDescent="0.2">
      <c r="A21" s="4" t="s">
        <v>24</v>
      </c>
      <c r="B21" s="38">
        <v>1</v>
      </c>
      <c r="C21" s="28">
        <v>2</v>
      </c>
      <c r="D21" s="4">
        <v>3</v>
      </c>
      <c r="E21" s="4">
        <v>4</v>
      </c>
      <c r="F21" s="4">
        <v>5</v>
      </c>
      <c r="G21" s="4">
        <v>6</v>
      </c>
      <c r="H21" s="4">
        <v>7</v>
      </c>
      <c r="I21" s="4">
        <v>8</v>
      </c>
      <c r="J21" s="4">
        <v>9</v>
      </c>
      <c r="K21" s="4">
        <v>10</v>
      </c>
    </row>
    <row r="22" spans="1:16" x14ac:dyDescent="0.2">
      <c r="A22" s="1" t="s">
        <v>0</v>
      </c>
      <c r="B22" s="37" t="s">
        <v>3</v>
      </c>
      <c r="C22" s="2">
        <v>1.5</v>
      </c>
      <c r="D22" s="2">
        <v>1.5</v>
      </c>
      <c r="E22" s="2">
        <v>1.5</v>
      </c>
      <c r="F22" s="2">
        <v>1.5</v>
      </c>
      <c r="G22" s="2">
        <v>1.5</v>
      </c>
      <c r="H22" s="2">
        <v>1.5</v>
      </c>
      <c r="I22" s="2">
        <v>1.5</v>
      </c>
      <c r="J22" s="2">
        <v>1.5</v>
      </c>
      <c r="K22" s="2">
        <v>1.5</v>
      </c>
    </row>
    <row r="23" spans="1:16" x14ac:dyDescent="0.2">
      <c r="A23" s="8" t="s">
        <v>25</v>
      </c>
      <c r="B23" s="24" t="s">
        <v>3</v>
      </c>
      <c r="C23" s="20">
        <v>101.3</v>
      </c>
      <c r="D23" s="20">
        <v>102.72</v>
      </c>
      <c r="E23" s="20">
        <v>104.36</v>
      </c>
      <c r="F23" s="20">
        <v>105.82</v>
      </c>
      <c r="G23" s="20">
        <v>107.09</v>
      </c>
      <c r="H23" s="20">
        <v>108.59</v>
      </c>
      <c r="I23" s="20">
        <v>110.11</v>
      </c>
      <c r="J23" s="20">
        <v>111.87</v>
      </c>
      <c r="K23" s="20">
        <v>113.38</v>
      </c>
    </row>
    <row r="24" spans="1:16" x14ac:dyDescent="0.2">
      <c r="A24" s="8" t="s">
        <v>21</v>
      </c>
      <c r="B24" s="24" t="s">
        <v>3</v>
      </c>
      <c r="C24" s="20">
        <v>1</v>
      </c>
      <c r="D24" s="20">
        <v>1.01</v>
      </c>
      <c r="E24" s="20">
        <v>1.03</v>
      </c>
      <c r="F24" s="20">
        <v>1.04</v>
      </c>
      <c r="G24" s="20">
        <v>1.06</v>
      </c>
      <c r="H24" s="20">
        <v>1.07</v>
      </c>
      <c r="I24" s="20">
        <v>1.0900000000000001</v>
      </c>
      <c r="J24" s="20">
        <v>1.1000000000000001</v>
      </c>
      <c r="K24" s="20">
        <v>1.1200000000000001</v>
      </c>
    </row>
    <row r="25" spans="1:16" x14ac:dyDescent="0.2">
      <c r="A25" s="8" t="s">
        <v>4</v>
      </c>
      <c r="B25" s="16" t="s">
        <v>3</v>
      </c>
      <c r="C25" s="10">
        <v>1.5</v>
      </c>
      <c r="D25" s="10">
        <v>1.52</v>
      </c>
      <c r="E25" s="10">
        <v>1.55</v>
      </c>
      <c r="F25" s="10">
        <v>1.57</v>
      </c>
      <c r="G25" s="10">
        <v>1.59</v>
      </c>
      <c r="H25" s="10">
        <v>1.61</v>
      </c>
      <c r="I25" s="10">
        <v>1.63</v>
      </c>
      <c r="J25" s="10">
        <v>1.66</v>
      </c>
      <c r="K25" s="10">
        <v>1.68</v>
      </c>
    </row>
    <row r="26" spans="1:16" x14ac:dyDescent="0.2">
      <c r="A26" s="1" t="s">
        <v>1</v>
      </c>
      <c r="B26" s="6" t="s">
        <v>3</v>
      </c>
      <c r="C26" s="2">
        <v>0.2</v>
      </c>
      <c r="D26" s="2">
        <v>0.2</v>
      </c>
      <c r="E26" s="2">
        <v>0.2</v>
      </c>
      <c r="F26" s="2">
        <v>0.2</v>
      </c>
      <c r="G26" s="2">
        <v>0.2</v>
      </c>
      <c r="H26" s="2">
        <v>0.2</v>
      </c>
      <c r="I26" s="2">
        <v>0.2</v>
      </c>
      <c r="J26" s="2">
        <v>0.2</v>
      </c>
      <c r="K26" s="2">
        <v>0.2</v>
      </c>
    </row>
    <row r="27" spans="1:16" x14ac:dyDescent="0.2">
      <c r="A27" s="1" t="s">
        <v>2</v>
      </c>
      <c r="B27" s="6" t="s">
        <v>3</v>
      </c>
      <c r="C27" s="2">
        <v>0</v>
      </c>
      <c r="D27" s="2">
        <v>0</v>
      </c>
      <c r="E27" s="2">
        <v>0</v>
      </c>
      <c r="F27" s="2">
        <v>0</v>
      </c>
      <c r="G27" s="2">
        <v>0</v>
      </c>
      <c r="H27" s="2">
        <v>0</v>
      </c>
      <c r="I27" s="2">
        <v>0</v>
      </c>
      <c r="J27" s="2">
        <v>0</v>
      </c>
      <c r="K27" s="2">
        <v>0</v>
      </c>
    </row>
    <row r="28" spans="1:16" x14ac:dyDescent="0.2">
      <c r="A28" s="1" t="s">
        <v>10</v>
      </c>
      <c r="B28" s="6" t="s">
        <v>3</v>
      </c>
      <c r="C28" s="41">
        <v>1.5</v>
      </c>
      <c r="D28" s="41">
        <v>1.5</v>
      </c>
      <c r="E28" s="41">
        <v>1.5</v>
      </c>
      <c r="F28" s="41">
        <v>1.5</v>
      </c>
      <c r="G28" s="41">
        <v>1.5</v>
      </c>
      <c r="H28" s="41">
        <v>1.5</v>
      </c>
      <c r="I28" s="41">
        <v>1.5</v>
      </c>
      <c r="J28" s="41">
        <v>1.5</v>
      </c>
      <c r="K28" s="41">
        <v>1.5</v>
      </c>
    </row>
    <row r="29" spans="1:16" x14ac:dyDescent="0.2">
      <c r="A29" s="3" t="s">
        <v>5</v>
      </c>
      <c r="B29" s="7" t="s">
        <v>3</v>
      </c>
      <c r="C29" s="5">
        <v>1.7</v>
      </c>
      <c r="D29" s="5">
        <v>1.72</v>
      </c>
      <c r="E29" s="5">
        <v>1.75</v>
      </c>
      <c r="F29" s="5">
        <v>1.77</v>
      </c>
      <c r="G29" s="5">
        <v>1.79</v>
      </c>
      <c r="H29" s="5">
        <v>1.81</v>
      </c>
      <c r="I29" s="5">
        <v>1.83</v>
      </c>
      <c r="J29" s="5">
        <v>1.86</v>
      </c>
      <c r="K29" s="5">
        <v>1.88</v>
      </c>
    </row>
    <row r="30" spans="1:16" x14ac:dyDescent="0.2">
      <c r="A30" s="14" t="s">
        <v>11</v>
      </c>
      <c r="B30" s="25" t="s">
        <v>3</v>
      </c>
      <c r="C30" s="15">
        <v>0.2</v>
      </c>
      <c r="D30" s="15">
        <v>0.22</v>
      </c>
      <c r="E30" s="15">
        <v>0.25</v>
      </c>
      <c r="F30" s="15">
        <v>0.27</v>
      </c>
      <c r="G30" s="15">
        <v>0.28999999999999998</v>
      </c>
      <c r="H30" s="15">
        <v>0.31</v>
      </c>
      <c r="I30" s="15">
        <v>0.33</v>
      </c>
      <c r="J30" s="15">
        <v>0.36</v>
      </c>
      <c r="K30" s="15">
        <v>0.38</v>
      </c>
    </row>
    <row r="31" spans="1:16" x14ac:dyDescent="0.2">
      <c r="A31" s="48"/>
      <c r="B31" s="48"/>
      <c r="C31" s="48"/>
      <c r="D31" s="48"/>
      <c r="E31" s="48"/>
      <c r="F31" s="48"/>
      <c r="G31" s="48"/>
      <c r="H31" s="48"/>
      <c r="I31" s="48"/>
      <c r="J31" s="48"/>
      <c r="K31" s="48"/>
      <c r="L31" s="49"/>
    </row>
    <row r="33" spans="1:12" x14ac:dyDescent="0.2">
      <c r="C33" s="27"/>
    </row>
    <row r="34" spans="1:12" ht="49.5" customHeight="1" x14ac:dyDescent="0.2">
      <c r="A34" s="47" t="s">
        <v>20</v>
      </c>
      <c r="B34" s="47"/>
      <c r="C34" s="47"/>
      <c r="D34" s="47"/>
      <c r="E34" s="47"/>
      <c r="F34" s="47"/>
      <c r="G34" s="47"/>
      <c r="H34" s="47"/>
      <c r="I34" s="47"/>
      <c r="J34" s="47"/>
      <c r="K34" s="47"/>
      <c r="L34" s="47"/>
    </row>
    <row r="35" spans="1:12" ht="11.25" customHeight="1" x14ac:dyDescent="0.2"/>
    <row r="36" spans="1:12" x14ac:dyDescent="0.2">
      <c r="A36" s="39" t="s">
        <v>13</v>
      </c>
      <c r="B36" s="21">
        <v>1</v>
      </c>
      <c r="C36" s="21">
        <v>2</v>
      </c>
      <c r="D36" s="21">
        <v>3</v>
      </c>
      <c r="E36" s="21">
        <v>4</v>
      </c>
      <c r="F36" s="21">
        <v>5</v>
      </c>
      <c r="G36" s="21">
        <v>6</v>
      </c>
      <c r="H36" s="21">
        <v>7</v>
      </c>
      <c r="I36" s="21">
        <v>8</v>
      </c>
      <c r="J36" s="21">
        <v>9</v>
      </c>
      <c r="K36" s="21">
        <v>10</v>
      </c>
    </row>
    <row r="37" spans="1:12" x14ac:dyDescent="0.2">
      <c r="A37" s="22" t="s">
        <v>18</v>
      </c>
      <c r="B37" s="23">
        <v>1.2</v>
      </c>
      <c r="C37" s="23">
        <v>1.21</v>
      </c>
      <c r="D37" s="23">
        <v>1.23</v>
      </c>
      <c r="E37" s="23">
        <v>1.24</v>
      </c>
      <c r="F37" s="23">
        <v>1.26</v>
      </c>
      <c r="G37" s="23">
        <v>1.27</v>
      </c>
      <c r="H37" s="23">
        <v>1.29</v>
      </c>
      <c r="I37" s="23">
        <v>1.3</v>
      </c>
      <c r="J37" s="23">
        <v>1.32</v>
      </c>
      <c r="K37" s="23">
        <v>1.33</v>
      </c>
    </row>
    <row r="38" spans="1:12" x14ac:dyDescent="0.2">
      <c r="A38" s="40" t="s">
        <v>19</v>
      </c>
      <c r="B38" s="26" t="s">
        <v>3</v>
      </c>
      <c r="C38" s="23">
        <v>1.7</v>
      </c>
      <c r="D38" s="23">
        <v>1.72</v>
      </c>
      <c r="E38" s="23">
        <v>1.75</v>
      </c>
      <c r="F38" s="23">
        <v>1.77</v>
      </c>
      <c r="G38" s="23">
        <v>1.79</v>
      </c>
      <c r="H38" s="23">
        <v>1.81</v>
      </c>
      <c r="I38" s="23">
        <v>1.83</v>
      </c>
      <c r="J38" s="23">
        <v>1.86</v>
      </c>
      <c r="K38" s="23">
        <v>1.88</v>
      </c>
    </row>
    <row r="42" spans="1:12" x14ac:dyDescent="0.2">
      <c r="A42" s="17" t="s">
        <v>7</v>
      </c>
      <c r="B42" s="13"/>
    </row>
    <row r="43" spans="1:12" x14ac:dyDescent="0.2">
      <c r="A43" s="13"/>
      <c r="B43" s="13"/>
    </row>
    <row r="44" spans="1:12" ht="393.75" customHeight="1" x14ac:dyDescent="0.2">
      <c r="A44" s="50" t="s">
        <v>26</v>
      </c>
      <c r="B44" s="50"/>
      <c r="C44" s="51"/>
      <c r="D44" s="51"/>
      <c r="E44" s="51"/>
      <c r="F44" s="51"/>
      <c r="G44" s="51"/>
      <c r="H44" s="51"/>
      <c r="I44" s="51"/>
      <c r="J44" s="51"/>
      <c r="K44" s="51"/>
      <c r="L44" s="51"/>
    </row>
    <row r="45" spans="1:12" x14ac:dyDescent="0.2">
      <c r="A45" s="34" t="s">
        <v>16</v>
      </c>
      <c r="B45" s="13"/>
    </row>
    <row r="46" spans="1:12" x14ac:dyDescent="0.2">
      <c r="A46" s="4" t="s">
        <v>12</v>
      </c>
      <c r="B46" s="4">
        <v>1</v>
      </c>
      <c r="C46" s="4">
        <v>2</v>
      </c>
      <c r="D46" s="4">
        <v>3</v>
      </c>
      <c r="E46" s="4">
        <v>4</v>
      </c>
      <c r="F46" s="4">
        <v>5</v>
      </c>
      <c r="G46" s="4">
        <v>6</v>
      </c>
      <c r="H46" s="4">
        <v>7</v>
      </c>
      <c r="I46" s="4">
        <v>8</v>
      </c>
      <c r="J46" s="4">
        <v>9</v>
      </c>
      <c r="K46" s="4">
        <v>10</v>
      </c>
    </row>
    <row r="47" spans="1:12" x14ac:dyDescent="0.2">
      <c r="A47" s="1" t="s">
        <v>9</v>
      </c>
      <c r="B47" s="2">
        <v>1</v>
      </c>
      <c r="C47" s="2">
        <v>1.1000000000000001</v>
      </c>
      <c r="D47" s="2">
        <v>1.2</v>
      </c>
      <c r="E47" s="2">
        <v>1.3</v>
      </c>
      <c r="F47" s="2">
        <v>1.3</v>
      </c>
      <c r="G47" s="2">
        <v>1.4</v>
      </c>
      <c r="H47" s="2">
        <v>1.5</v>
      </c>
      <c r="I47" s="2">
        <v>1.5</v>
      </c>
      <c r="J47" s="2">
        <v>1.6</v>
      </c>
      <c r="K47" s="2">
        <v>1.5</v>
      </c>
    </row>
    <row r="48" spans="1:12" x14ac:dyDescent="0.2">
      <c r="A48" s="1" t="s">
        <v>2</v>
      </c>
      <c r="B48" s="2">
        <v>0</v>
      </c>
      <c r="C48" s="2">
        <v>0</v>
      </c>
      <c r="D48" s="2">
        <v>0</v>
      </c>
      <c r="E48" s="2">
        <v>0</v>
      </c>
      <c r="F48" s="2">
        <v>0</v>
      </c>
      <c r="G48" s="2">
        <v>0</v>
      </c>
      <c r="H48" s="2">
        <v>0</v>
      </c>
      <c r="I48" s="2">
        <v>0</v>
      </c>
      <c r="J48" s="2">
        <v>0</v>
      </c>
      <c r="K48" s="2">
        <v>0</v>
      </c>
    </row>
    <row r="49" spans="1:12" x14ac:dyDescent="0.2">
      <c r="A49" s="1" t="s">
        <v>10</v>
      </c>
      <c r="B49" s="41">
        <v>1</v>
      </c>
      <c r="C49" s="41">
        <v>1.1000000000000001</v>
      </c>
      <c r="D49" s="41">
        <v>1.2</v>
      </c>
      <c r="E49" s="41">
        <v>1.3</v>
      </c>
      <c r="F49" s="41">
        <v>1.3</v>
      </c>
      <c r="G49" s="41">
        <v>1.4</v>
      </c>
      <c r="H49" s="41">
        <v>1.5</v>
      </c>
      <c r="I49" s="41">
        <v>1.5</v>
      </c>
      <c r="J49" s="41">
        <v>1.6</v>
      </c>
      <c r="K49" s="41">
        <v>1.5</v>
      </c>
    </row>
    <row r="50" spans="1:12" x14ac:dyDescent="0.2">
      <c r="A50" s="3" t="s">
        <v>8</v>
      </c>
      <c r="B50" s="5">
        <f t="shared" ref="B50:K50" si="0">B47+B48</f>
        <v>1</v>
      </c>
      <c r="C50" s="5">
        <f t="shared" si="0"/>
        <v>1.1000000000000001</v>
      </c>
      <c r="D50" s="5">
        <f t="shared" si="0"/>
        <v>1.2</v>
      </c>
      <c r="E50" s="5">
        <f t="shared" si="0"/>
        <v>1.3</v>
      </c>
      <c r="F50" s="5">
        <f t="shared" si="0"/>
        <v>1.3</v>
      </c>
      <c r="G50" s="5">
        <f t="shared" si="0"/>
        <v>1.4</v>
      </c>
      <c r="H50" s="5">
        <f t="shared" si="0"/>
        <v>1.5</v>
      </c>
      <c r="I50" s="5">
        <f t="shared" si="0"/>
        <v>1.5</v>
      </c>
      <c r="J50" s="5">
        <f t="shared" si="0"/>
        <v>1.6</v>
      </c>
      <c r="K50" s="5">
        <f t="shared" si="0"/>
        <v>1.5</v>
      </c>
    </row>
    <row r="51" spans="1:12" x14ac:dyDescent="0.2">
      <c r="A51" s="31"/>
      <c r="B51" s="29"/>
      <c r="C51" s="33"/>
      <c r="D51" s="33"/>
      <c r="E51" s="33"/>
      <c r="F51" s="33"/>
      <c r="G51" s="33"/>
      <c r="H51" s="33"/>
      <c r="I51" s="33"/>
      <c r="J51" s="33"/>
      <c r="K51" s="33"/>
      <c r="L51" s="33"/>
    </row>
    <row r="52" spans="1:12" x14ac:dyDescent="0.2">
      <c r="A52" s="11"/>
      <c r="B52" s="11"/>
      <c r="C52" s="12"/>
      <c r="D52" s="12"/>
      <c r="E52" s="12"/>
      <c r="F52" s="12"/>
      <c r="G52" s="12"/>
      <c r="H52" s="12"/>
      <c r="I52" s="12"/>
      <c r="J52" s="12"/>
      <c r="K52" s="12"/>
      <c r="L52" s="12"/>
    </row>
    <row r="53" spans="1:12" ht="12.75" customHeight="1" x14ac:dyDescent="0.2">
      <c r="A53" s="34" t="s">
        <v>17</v>
      </c>
      <c r="B53" s="13"/>
      <c r="C53" s="42"/>
    </row>
    <row r="54" spans="1:12" x14ac:dyDescent="0.2">
      <c r="A54" s="4" t="s">
        <v>12</v>
      </c>
      <c r="B54" s="30">
        <v>1</v>
      </c>
      <c r="C54" s="28">
        <v>2</v>
      </c>
      <c r="D54" s="4">
        <v>3</v>
      </c>
      <c r="E54" s="4">
        <v>4</v>
      </c>
      <c r="F54" s="4">
        <v>5</v>
      </c>
      <c r="G54" s="4">
        <v>6</v>
      </c>
      <c r="H54" s="4">
        <v>7</v>
      </c>
      <c r="I54" s="4">
        <v>8</v>
      </c>
      <c r="J54" s="4">
        <v>9</v>
      </c>
      <c r="K54" s="4">
        <v>10</v>
      </c>
    </row>
    <row r="55" spans="1:12" x14ac:dyDescent="0.2">
      <c r="A55" s="1" t="s">
        <v>9</v>
      </c>
      <c r="B55" s="6" t="s">
        <v>3</v>
      </c>
      <c r="C55" s="2">
        <v>1.1000000000000001</v>
      </c>
      <c r="D55" s="2">
        <v>1.2</v>
      </c>
      <c r="E55" s="2">
        <v>1.3</v>
      </c>
      <c r="F55" s="2">
        <v>1.3</v>
      </c>
      <c r="G55" s="2">
        <v>1.4</v>
      </c>
      <c r="H55" s="2">
        <v>1.5</v>
      </c>
      <c r="I55" s="2">
        <v>1.5</v>
      </c>
      <c r="J55" s="2">
        <v>1.6</v>
      </c>
      <c r="K55" s="2">
        <v>1.5</v>
      </c>
    </row>
    <row r="56" spans="1:12" x14ac:dyDescent="0.2">
      <c r="A56" s="1" t="s">
        <v>2</v>
      </c>
      <c r="B56" s="6" t="s">
        <v>3</v>
      </c>
      <c r="C56" s="2">
        <v>0</v>
      </c>
      <c r="D56" s="2">
        <v>0</v>
      </c>
      <c r="E56" s="2">
        <v>0</v>
      </c>
      <c r="F56" s="2">
        <v>0</v>
      </c>
      <c r="G56" s="2">
        <v>0</v>
      </c>
      <c r="H56" s="2">
        <v>0</v>
      </c>
      <c r="I56" s="2">
        <v>0</v>
      </c>
      <c r="J56" s="2">
        <v>0</v>
      </c>
      <c r="K56" s="2">
        <v>0</v>
      </c>
    </row>
    <row r="57" spans="1:12" x14ac:dyDescent="0.2">
      <c r="A57" s="1" t="s">
        <v>10</v>
      </c>
      <c r="B57" s="6" t="s">
        <v>3</v>
      </c>
      <c r="C57" s="41">
        <v>1.1000000000000001</v>
      </c>
      <c r="D57" s="41">
        <v>1.2</v>
      </c>
      <c r="E57" s="41">
        <v>1.3</v>
      </c>
      <c r="F57" s="41">
        <v>1.3</v>
      </c>
      <c r="G57" s="41">
        <v>1.4</v>
      </c>
      <c r="H57" s="41">
        <v>1.5</v>
      </c>
      <c r="I57" s="41">
        <v>1.5</v>
      </c>
      <c r="J57" s="41">
        <v>1.6</v>
      </c>
      <c r="K57" s="41">
        <v>1.5</v>
      </c>
    </row>
    <row r="58" spans="1:12" x14ac:dyDescent="0.2">
      <c r="A58" s="3" t="s">
        <v>8</v>
      </c>
      <c r="B58" s="7" t="s">
        <v>3</v>
      </c>
      <c r="C58" s="5">
        <f>C55+C56</f>
        <v>1.1000000000000001</v>
      </c>
      <c r="D58" s="5">
        <f>D55+D56</f>
        <v>1.2</v>
      </c>
      <c r="E58" s="5">
        <f>E55+E56</f>
        <v>1.3</v>
      </c>
      <c r="F58" s="5">
        <f t="shared" ref="F58:K58" si="1">F55+F56</f>
        <v>1.3</v>
      </c>
      <c r="G58" s="5">
        <f t="shared" si="1"/>
        <v>1.4</v>
      </c>
      <c r="H58" s="5">
        <f t="shared" si="1"/>
        <v>1.5</v>
      </c>
      <c r="I58" s="5">
        <f t="shared" si="1"/>
        <v>1.5</v>
      </c>
      <c r="J58" s="5">
        <f t="shared" si="1"/>
        <v>1.6</v>
      </c>
      <c r="K58" s="5">
        <f t="shared" si="1"/>
        <v>1.5</v>
      </c>
    </row>
    <row r="59" spans="1:12" x14ac:dyDescent="0.2">
      <c r="A59" s="31"/>
      <c r="B59" s="29"/>
      <c r="C59" s="32"/>
      <c r="D59" s="33"/>
      <c r="E59" s="33"/>
      <c r="F59" s="33"/>
      <c r="G59" s="33"/>
      <c r="H59" s="33"/>
      <c r="I59" s="33"/>
      <c r="J59" s="33"/>
      <c r="K59" s="33"/>
      <c r="L59" s="33"/>
    </row>
  </sheetData>
  <mergeCells count="6">
    <mergeCell ref="A34:L34"/>
    <mergeCell ref="A31:L31"/>
    <mergeCell ref="A4:L4"/>
    <mergeCell ref="A44:L44"/>
    <mergeCell ref="A17:L17"/>
    <mergeCell ref="A5:L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vt:i4>
      </vt:variant>
    </vt:vector>
  </HeadingPairs>
  <TitlesOfParts>
    <vt:vector size="2" baseType="lpstr">
      <vt:lpstr>Cover</vt:lpstr>
      <vt:lpstr>Example fl.+fix.price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Jana Krejčová</dc:creator>
  <cp:lastModifiedBy>Markus Oswald</cp:lastModifiedBy>
  <dcterms:created xsi:type="dcterms:W3CDTF">2015-11-28T19:27:48Z</dcterms:created>
  <dcterms:modified xsi:type="dcterms:W3CDTF">2017-09-28T06:17:21Z</dcterms:modified>
</cp:coreProperties>
</file>