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entsogeu.sharepoint.com/sites/ALL/ALL/ENTSOG SysDev Area/TYNDP/_TYNDP_2022/Annex A/Final/"/>
    </mc:Choice>
  </mc:AlternateContent>
  <xr:revisionPtr revIDLastSave="19" documentId="8_{A9648B67-36F3-4439-86EA-6FFCFE38169A}" xr6:coauthVersionLast="47" xr6:coauthVersionMax="47" xr10:uidLastSave="{1BE779B6-9D28-438E-968A-ADC5D72B743D}"/>
  <bookViews>
    <workbookView xWindow="-120" yWindow="-120" windowWidth="29040" windowHeight="15840" activeTab="1" xr2:uid="{00000000-000D-0000-FFFF-FFFF00000000}"/>
  </bookViews>
  <sheets>
    <sheet name="Legend" sheetId="19" r:id="rId1"/>
    <sheet name="Investment Project Main Info" sheetId="1" r:id="rId2"/>
    <sheet name="TRA" sheetId="2" r:id="rId3"/>
    <sheet name="LNG" sheetId="3" r:id="rId4"/>
    <sheet name="UGS" sheetId="4" r:id="rId5"/>
    <sheet name="HYD" sheetId="5" r:id="rId6"/>
    <sheet name="RET" sheetId="6" r:id="rId7"/>
    <sheet name="BIO" sheetId="7" r:id="rId8"/>
    <sheet name="OTH" sheetId="8" r:id="rId9"/>
    <sheet name="Time Schedule" sheetId="9" r:id="rId10"/>
    <sheet name="Capacities" sheetId="10" r:id="rId11"/>
    <sheet name="Enablers" sheetId="11" r:id="rId12"/>
    <sheet name="Enhancers" sheetId="12" r:id="rId13"/>
    <sheet name="National Development Plan Info" sheetId="13" r:id="rId14"/>
    <sheet name="CBCA &amp; CEF" sheetId="14" r:id="rId15"/>
    <sheet name="Intergovernmental Agreements" sheetId="15" r:id="rId16"/>
    <sheet name="PRJ Groups Main Info" sheetId="16" r:id="rId17"/>
    <sheet name="Project Expected Impact" sheetId="17" r:id="rId18"/>
    <sheet name="Methane Mitigation Measures" sheetId="18" r:id="rId19"/>
  </sheets>
  <externalReferences>
    <externalReference r:id="rId20"/>
  </externalReferences>
  <definedNames>
    <definedName name="_xlnm._FilterDatabase" localSheetId="10" hidden="1">Capacities!$B$4:$N$485</definedName>
    <definedName name="_xlnm._FilterDatabase" localSheetId="5" hidden="1">HYD!$B$4:$M$171</definedName>
    <definedName name="_xlnm._FilterDatabase" localSheetId="1" hidden="1">'Investment Project Main Info'!$B$3:$X$80</definedName>
    <definedName name="_xlnm._FilterDatabase" localSheetId="2" hidden="1">TRA!$B$4:$O$4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86" i="13" l="1"/>
  <c r="H107" i="13"/>
  <c r="I20" i="13"/>
  <c r="I21" i="13"/>
  <c r="I22" i="13"/>
  <c r="I28" i="13"/>
  <c r="I32" i="13"/>
  <c r="I34" i="13"/>
  <c r="I38" i="13"/>
  <c r="I43" i="13"/>
  <c r="I45" i="13"/>
  <c r="I47" i="13"/>
  <c r="I48" i="13"/>
  <c r="I50" i="13"/>
  <c r="I65" i="13"/>
  <c r="I89" i="13"/>
  <c r="I99" i="13"/>
  <c r="I118" i="13"/>
  <c r="I119" i="13"/>
  <c r="I128" i="13"/>
  <c r="I132" i="13"/>
  <c r="I148" i="13"/>
  <c r="I159" i="13"/>
  <c r="I162" i="13"/>
  <c r="I164" i="13"/>
  <c r="I297" i="13"/>
  <c r="H18" i="13"/>
  <c r="H19" i="13"/>
  <c r="H20" i="13"/>
  <c r="H21" i="13"/>
  <c r="H22" i="13"/>
  <c r="H23" i="13"/>
  <c r="H24" i="13"/>
  <c r="H25" i="13"/>
  <c r="H26"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9" i="13"/>
  <c r="H240" i="13"/>
  <c r="H241" i="13"/>
  <c r="H242" i="13"/>
  <c r="H243"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I7" i="13"/>
  <c r="I8" i="13"/>
  <c r="I15" i="13"/>
  <c r="I17" i="13"/>
  <c r="H6" i="13"/>
  <c r="H7" i="13"/>
  <c r="H8" i="13"/>
  <c r="H9" i="13"/>
  <c r="H10" i="13"/>
  <c r="H11" i="13"/>
  <c r="H12" i="13"/>
  <c r="H13" i="13"/>
  <c r="H14" i="13"/>
  <c r="H15" i="13"/>
  <c r="H16" i="13"/>
  <c r="H17" i="13"/>
  <c r="I5" i="13"/>
  <c r="H5" i="13"/>
</calcChain>
</file>

<file path=xl/sharedStrings.xml><?xml version="1.0" encoding="utf-8"?>
<sst xmlns="http://schemas.openxmlformats.org/spreadsheetml/2006/main" count="41972" uniqueCount="5847">
  <si>
    <t>Investment Project Main Information</t>
  </si>
  <si>
    <t/>
  </si>
  <si>
    <t>PRJ Code</t>
  </si>
  <si>
    <t>PRJ Name</t>
  </si>
  <si>
    <t>PRJ Status</t>
  </si>
  <si>
    <t>Code</t>
  </si>
  <si>
    <t>Project Name</t>
  </si>
  <si>
    <t>Country</t>
  </si>
  <si>
    <t>Promoter</t>
  </si>
  <si>
    <t>Maturity Status</t>
  </si>
  <si>
    <t>Project Commissioning Year First</t>
  </si>
  <si>
    <t>Project Commissioning Year Last</t>
  </si>
  <si>
    <t>Project CAPEX Confidential</t>
  </si>
  <si>
    <t>Project CAPEX  (in million €)</t>
  </si>
  <si>
    <t>CAPEX Incurred</t>
  </si>
  <si>
    <t>CAPEX Range (in %)</t>
  </si>
  <si>
    <t>Project OPEX Confidential</t>
  </si>
  <si>
    <t>Project OPEX (in million € per year)</t>
  </si>
  <si>
    <t>OPEX Range (in %)</t>
  </si>
  <si>
    <t>Shareholders</t>
  </si>
  <si>
    <t>Project Website</t>
  </si>
  <si>
    <t>Is Part of a NDP</t>
  </si>
  <si>
    <t>NDP Number</t>
  </si>
  <si>
    <t>PRJ-G-003</t>
  </si>
  <si>
    <t>Interconnection Slovenia-Croatia (Gas pipeline Lučko-Zabok-Rogatec)</t>
  </si>
  <si>
    <t>Less-Advanced</t>
  </si>
  <si>
    <t>TRA-A-86</t>
  </si>
  <si>
    <t>Interconnection Croatia/Slovenia (Lučko - Zabok - Jezerišće - Sotla)</t>
  </si>
  <si>
    <t>Croatia</t>
  </si>
  <si>
    <t>Plinacro Ltd</t>
  </si>
  <si>
    <t>Advanced</t>
  </si>
  <si>
    <t>Yes</t>
  </si>
  <si>
    <t>Confidential</t>
  </si>
  <si>
    <t xml:space="preserve"> Plinacro</t>
  </si>
  <si>
    <t>URL</t>
  </si>
  <si>
    <t>1.12, 1.13, 1.14</t>
  </si>
  <si>
    <t>TRA-N-390</t>
  </si>
  <si>
    <t>Upgrade of Rogatec interconnection (M1A/1 Interconnection Rogatec)</t>
  </si>
  <si>
    <t>Slovenia</t>
  </si>
  <si>
    <t>Plinovodi d.o.o.</t>
  </si>
  <si>
    <t>Non-Confidential</t>
  </si>
  <si>
    <t>0.2</t>
  </si>
  <si>
    <t xml:space="preserve"> Plinovodi</t>
  </si>
  <si>
    <t>C12</t>
  </si>
  <si>
    <t>PRJ-G-004</t>
  </si>
  <si>
    <t>Krk LNG terminal with connecting and evacuation pipelines towards Hungary and beyond</t>
  </si>
  <si>
    <t>TRA-N-75</t>
  </si>
  <si>
    <t>LNG evacuation pipeline Zlobin-Bosiljevo-Sisak-Kozarac</t>
  </si>
  <si>
    <t>1.2, 1.3, 1.4</t>
  </si>
  <si>
    <t>TRA-N-1058</t>
  </si>
  <si>
    <t>LNG Evacuation Pipeline Kozarac-Slobodnica</t>
  </si>
  <si>
    <t>1.5</t>
  </si>
  <si>
    <t>LNG-N-815</t>
  </si>
  <si>
    <t>LNG terminal Krk 2nd phase</t>
  </si>
  <si>
    <t>LNG Hrvatska d.o.o.</t>
  </si>
  <si>
    <t>0</t>
  </si>
  <si>
    <t xml:space="preserve"> HEP dd, Plinacro doo</t>
  </si>
  <si>
    <t>LNG terminal on the island of Krk</t>
  </si>
  <si>
    <t>PRJ-G-010</t>
  </si>
  <si>
    <t>Latvia - Lithuania interconnection</t>
  </si>
  <si>
    <t>FID</t>
  </si>
  <si>
    <t>TRA-F-342</t>
  </si>
  <si>
    <t>Enhancement of Latvia-Lithuania interconnection (Lithuania's part)</t>
  </si>
  <si>
    <t>Lithuania</t>
  </si>
  <si>
    <t>AB Amber Grid</t>
  </si>
  <si>
    <t xml:space="preserve"> AB Amber Grid</t>
  </si>
  <si>
    <t>n/a</t>
  </si>
  <si>
    <t>TRA-F-382</t>
  </si>
  <si>
    <t>Enhancement of Latvia-Lithuania interconnection (Latvian part)</t>
  </si>
  <si>
    <t>Latvia</t>
  </si>
  <si>
    <t>Conexus Baltic Grid, JSC</t>
  </si>
  <si>
    <t>2.9</t>
  </si>
  <si>
    <t xml:space="preserve"> JSC "Conexus Baltic Grid"</t>
  </si>
  <si>
    <t>No</t>
  </si>
  <si>
    <t>N/A</t>
  </si>
  <si>
    <t>PRJ-G-013</t>
  </si>
  <si>
    <t>North Interconnection of BiH and Croatia</t>
  </si>
  <si>
    <t>TRA-A-66</t>
  </si>
  <si>
    <t>Interconnection Croatia -Bosnia and Herzegovina (Slobodnica- Bosanski Brod)</t>
  </si>
  <si>
    <t xml:space="preserve"> BH Gas, Plinacro</t>
  </si>
  <si>
    <t>1.17</t>
  </si>
  <si>
    <t>TRA-N-224</t>
  </si>
  <si>
    <t>Gaspipeline Brod - Zenica</t>
  </si>
  <si>
    <t>Bosnia Herzegovina</t>
  </si>
  <si>
    <t>Gas Production and Transport Company BH-GAS Sarajevo</t>
  </si>
  <si>
    <t xml:space="preserve"> BH-Gas</t>
  </si>
  <si>
    <t>FES of BiH until 2035, 2018 - Project No. 8.; SPP FBiH, 2009 - PTG 1</t>
  </si>
  <si>
    <t>PRJ-G-014</t>
  </si>
  <si>
    <t>South Interconnection of BiH and Croatia</t>
  </si>
  <si>
    <t>TRA-A-302</t>
  </si>
  <si>
    <t>Interconnection Croatia-Bosnia and Herzegovina (South)</t>
  </si>
  <si>
    <t xml:space="preserve"> BH Gas, Plinacro doo</t>
  </si>
  <si>
    <t>1.16</t>
  </si>
  <si>
    <t>TRA-A-851</t>
  </si>
  <si>
    <t>Southern Interconnection pipeline BiH/CRO</t>
  </si>
  <si>
    <t>1.4</t>
  </si>
  <si>
    <t xml:space="preserve">No 10 in Framework Energy Strategy BiH until 2035 and PTG2 in SPP </t>
  </si>
  <si>
    <t>PRJ-G-015</t>
  </si>
  <si>
    <t>West Interconnection of BiH and Croatia</t>
  </si>
  <si>
    <t>TRA-N-303</t>
  </si>
  <si>
    <t>Interconnection Croatia-Bosnia and Herzegovina (west)</t>
  </si>
  <si>
    <t>1.18 and 1.19</t>
  </si>
  <si>
    <t>TRA-N-910</t>
  </si>
  <si>
    <t>West Interconnection BiH/CRO</t>
  </si>
  <si>
    <t>No 11 - Framework Energy Strategy of BiH until 2035 and PTG4 - Strategic Plan and Program of Development Energy Sector in FBiH 2009</t>
  </si>
  <si>
    <t>PRJ-G-018</t>
  </si>
  <si>
    <t>Additional capacity at Oude Statenzijl from Germany to the Netherlands</t>
  </si>
  <si>
    <t>TRA-F-873</t>
  </si>
  <si>
    <t xml:space="preserve"> Additional import at Oude StatenZijl area</t>
  </si>
  <si>
    <t>Netherlands</t>
  </si>
  <si>
    <t>Gasunie Transport Services B.V.</t>
  </si>
  <si>
    <t>0.05</t>
  </si>
  <si>
    <t xml:space="preserve"> Gasunie Transport Services BV</t>
  </si>
  <si>
    <t>I.013876</t>
  </si>
  <si>
    <t>TRA-A-496</t>
  </si>
  <si>
    <t>Increase of Gas Transport to the Netherlands</t>
  </si>
  <si>
    <t>Germany</t>
  </si>
  <si>
    <t>Gasunie Deutschland Transport Service GmbH</t>
  </si>
  <si>
    <t>ID507-01l; 635-01; 639-01</t>
  </si>
  <si>
    <t>PRJ-G-021</t>
  </si>
  <si>
    <t>Baltic Pipe Project</t>
  </si>
  <si>
    <t>TRA-F-271</t>
  </si>
  <si>
    <t>Poland - Denmark interconnection (Baltic Pipe) - offshore section</t>
  </si>
  <si>
    <t>Poland</t>
  </si>
  <si>
    <t>GAZ-SYSTEM S.A.</t>
  </si>
  <si>
    <t xml:space="preserve"> GAZ-SYSTEM SA</t>
  </si>
  <si>
    <t>TRA-F-780</t>
  </si>
  <si>
    <t>Baltic Pipe project – onshore section in Denmark</t>
  </si>
  <si>
    <t>Denmark</t>
  </si>
  <si>
    <t>Energinet</t>
  </si>
  <si>
    <t>439</t>
  </si>
  <si>
    <t xml:space="preserve"> Energinet</t>
  </si>
  <si>
    <t>TRA-F-1173</t>
  </si>
  <si>
    <t>Poland - Denmark interconnection (Baltic Pipe) - onshore section in Poland</t>
  </si>
  <si>
    <t xml:space="preserve"> Gas Transmission Operator GAZ-SYSTEM SA</t>
  </si>
  <si>
    <t>PRJ-G-023</t>
  </si>
  <si>
    <t>LNG Terminal Brunsbuettel</t>
  </si>
  <si>
    <t>LNG-A-1198</t>
  </si>
  <si>
    <t>German LNG Terminal GmbH</t>
  </si>
  <si>
    <t>TRA-A-1199</t>
  </si>
  <si>
    <t xml:space="preserve">LNG Terminal Brunsbuettel - Grid Integration </t>
  </si>
  <si>
    <t>1</t>
  </si>
  <si>
    <t>ID502-02a; ID502-02b; ID301-01</t>
  </si>
  <si>
    <t>PRJ-G-034</t>
  </si>
  <si>
    <t>More capacity – DE/CZ Capacity4Gas Project</t>
  </si>
  <si>
    <t>TRA-F-814</t>
  </si>
  <si>
    <t>Upgrade for IP Deutschneudorf et al. for More Capacity</t>
  </si>
  <si>
    <t>ONTRAS Gastransport GmbH</t>
  </si>
  <si>
    <t xml:space="preserve"> ONTRAS Gastransport GmbH</t>
  </si>
  <si>
    <t>507-01 g (completed),  507-01 h (completed), ID 507-02 i (completed), 507-01 j (completed), 507-01 m</t>
  </si>
  <si>
    <t>TRA-F-1118</t>
  </si>
  <si>
    <t xml:space="preserve">Lubmin 2 GPCM station </t>
  </si>
  <si>
    <t>GASCADE Gastransport/Fluxys Deutschland/GUD GmbHCo.KG/ONTRAS Gastransport</t>
  </si>
  <si>
    <t xml:space="preserve"> Fluxys Deutschland, GASCADE Gastransport GmbH, Gasunie Deutschland GmbH Co KG, ONTRAS Gastransport GmbH</t>
  </si>
  <si>
    <t>412-03, 507-01a,b,c,d,e,f (finalized measures of EUGAl project); 631-01 (Lubmin II GPCM expansion)</t>
  </si>
  <si>
    <t>PRJ-G-041</t>
  </si>
  <si>
    <t>Pipeline system from Bulgaria via Romania and Hungary to Slovakia [currently known as "Eastring“</t>
  </si>
  <si>
    <t>TRA-A-628</t>
  </si>
  <si>
    <t>Eastring - Slovakia</t>
  </si>
  <si>
    <t>Slovakia</t>
  </si>
  <si>
    <t>eustream, a.s. (a joint stock company)</t>
  </si>
  <si>
    <t xml:space="preserve"> Eastring BV</t>
  </si>
  <si>
    <t>None</t>
  </si>
  <si>
    <t>TRA-A-655</t>
  </si>
  <si>
    <t>Eastring - Romania</t>
  </si>
  <si>
    <t>Romania</t>
  </si>
  <si>
    <t>SNTGN Transgaz SA</t>
  </si>
  <si>
    <t xml:space="preserve"> Transgaz SA</t>
  </si>
  <si>
    <t>7.12</t>
  </si>
  <si>
    <t>Eastring - Hungary</t>
  </si>
  <si>
    <t>Hungary</t>
  </si>
  <si>
    <t>FGSZ Ltd.</t>
  </si>
  <si>
    <t xml:space="preserve"> Eastring BV (to be discussed later)</t>
  </si>
  <si>
    <t>12.11.  (page 23 in link 057)</t>
  </si>
  <si>
    <t>PRJ-G-045</t>
  </si>
  <si>
    <t>Enhancement of the capacity at SK-HU interconnector</t>
  </si>
  <si>
    <t>TRA-N-524</t>
  </si>
  <si>
    <t>Enhancement of Transmission Capacity of Slovak-Hungarian interconnector</t>
  </si>
  <si>
    <t xml:space="preserve"> FGSZ Ltd</t>
  </si>
  <si>
    <t>12.6; 12.4 (page 17 and 22 in link 057)</t>
  </si>
  <si>
    <t>TRA-N-1235</t>
  </si>
  <si>
    <t>Firm transmission capacity increase at the IP Veľké Zlievce</t>
  </si>
  <si>
    <t xml:space="preserve">eustream,a.s. </t>
  </si>
  <si>
    <t xml:space="preserve"> eustream,as</t>
  </si>
  <si>
    <t>4.1.1.3 Firm transmission capacity increase at the IP Veľké Zlievce</t>
  </si>
  <si>
    <t>PRJ-G-047</t>
  </si>
  <si>
    <t>RO-HU Transmission Corridor</t>
  </si>
  <si>
    <t>TRA-A-1322</t>
  </si>
  <si>
    <t>Development on the Romanian territory of the NTS (BG–RO-HU-AT)-Phase II</t>
  </si>
  <si>
    <t>0.3</t>
  </si>
  <si>
    <t xml:space="preserve"> SNTGN Transgaz SA</t>
  </si>
  <si>
    <t>7.1.2</t>
  </si>
  <si>
    <t>TRA-N-377</t>
  </si>
  <si>
    <t>Romanian-Hungarian reverse flow Hungarian section 2nd stage</t>
  </si>
  <si>
    <t>12.3 and 12.7.3 (page 15, 19 in the attached ppt)</t>
  </si>
  <si>
    <t>France</t>
  </si>
  <si>
    <t>GRTgaz</t>
  </si>
  <si>
    <t xml:space="preserve"> GRTgaz</t>
  </si>
  <si>
    <t>PRJ-G-050</t>
  </si>
  <si>
    <t>Montoir LNG Terminal Expansion</t>
  </si>
  <si>
    <t>Elengy</t>
  </si>
  <si>
    <t xml:space="preserve"> Elengy</t>
  </si>
  <si>
    <t>Montoir Extension</t>
  </si>
  <si>
    <t>Developments for Montoir LNG terminal 2.5 bcm expansion</t>
  </si>
  <si>
    <t>Augmentation des capacités d’entrée à partir du terminal de Montoir de 10 à 12,5 Gm³/an</t>
  </si>
  <si>
    <t>PRJ-G-054</t>
  </si>
  <si>
    <t>Gate terminal LNG expansion</t>
  </si>
  <si>
    <t>LNG-F-50</t>
  </si>
  <si>
    <t>Gate terminal phase 3</t>
  </si>
  <si>
    <t>Gate</t>
  </si>
  <si>
    <t>unknown see GTS</t>
  </si>
  <si>
    <t>LNG-A-792</t>
  </si>
  <si>
    <t>Gate terminal phase 4</t>
  </si>
  <si>
    <t>PRJ-G-055</t>
  </si>
  <si>
    <t>LNG terminal in northern Greece / Alexandroupolis</t>
  </si>
  <si>
    <t>LNG-A-62</t>
  </si>
  <si>
    <t>LNG terminal in northern Greece / Alexandroupolis - LNG Section</t>
  </si>
  <si>
    <t>Greece</t>
  </si>
  <si>
    <t>Gastrade S.A.</t>
  </si>
  <si>
    <t xml:space="preserve"> GASTRADE SA</t>
  </si>
  <si>
    <t>TRA-A-63</t>
  </si>
  <si>
    <t>LNG terminal in northern Greece / Alexandroupolis - Pipeline Section</t>
  </si>
  <si>
    <t>PRJ-G-060</t>
  </si>
  <si>
    <t>Hungary – Slovenia interconnection</t>
  </si>
  <si>
    <t>TRA-N-112</t>
  </si>
  <si>
    <t>R15/1 Pince - Lendava - Kidričevo</t>
  </si>
  <si>
    <t>1.6</t>
  </si>
  <si>
    <t>C3</t>
  </si>
  <si>
    <t>TRA-N-325</t>
  </si>
  <si>
    <t>Slovenian-Hungarian interconnector (HU hydrogen corridor III)</t>
  </si>
  <si>
    <t>Unknown</t>
  </si>
  <si>
    <t>12.09 (page 20-21 in link 057)</t>
  </si>
  <si>
    <t>PRJ-G-066</t>
  </si>
  <si>
    <t>Bidirectional gas route Austria-Slovenia</t>
  </si>
  <si>
    <t>TRA-N-389</t>
  </si>
  <si>
    <t>Upgrade of Murfeld/Ceršak interconnection (M1/3 Interconnection Ceršak)</t>
  </si>
  <si>
    <t>C4</t>
  </si>
  <si>
    <t>TRA-N-766</t>
  </si>
  <si>
    <t>Entry Murfeld</t>
  </si>
  <si>
    <t>Austria</t>
  </si>
  <si>
    <t>GAS CONNECT AUSTRIA GmbH</t>
  </si>
  <si>
    <t xml:space="preserve"> GAS CONNECT AUSTRIA GmbH</t>
  </si>
  <si>
    <t>GCA2015/08,GCA 2020/02,GCA 2020/03,GCA 2020/04</t>
  </si>
  <si>
    <t>PRJ-G-107</t>
  </si>
  <si>
    <t>UGS Velke Kapusany</t>
  </si>
  <si>
    <t>HYD-N-312</t>
  </si>
  <si>
    <t>P2G Velke Kapusany</t>
  </si>
  <si>
    <t>NAFTA a.s. (joint stock company)</t>
  </si>
  <si>
    <t xml:space="preserve"> NAFTA as</t>
  </si>
  <si>
    <t>chapter 3.3</t>
  </si>
  <si>
    <t>UGS-A-356</t>
  </si>
  <si>
    <t>Underground Gas Storage Velke Kapusany</t>
  </si>
  <si>
    <t>PRJ-G-108</t>
  </si>
  <si>
    <t>LNG terminal in Latvia</t>
  </si>
  <si>
    <t>LNG-A-912</t>
  </si>
  <si>
    <t>Skulte LNG</t>
  </si>
  <si>
    <t>AS Skulte LNG Terminal</t>
  </si>
  <si>
    <t>2</t>
  </si>
  <si>
    <t xml:space="preserve"> Arnfinn Unum, Nacionala gazes terminala biedriba (National Gas Terminal Society), Peter Ragauss, SIA DIGAS</t>
  </si>
  <si>
    <t>Connecting pipe to LNG terminal in Latvia</t>
  </si>
  <si>
    <t>PRJ-G-123</t>
  </si>
  <si>
    <t>Biomethane – grids extension and backhaul facilities</t>
  </si>
  <si>
    <t>BIO-N-547</t>
  </si>
  <si>
    <t>Biomethane : Reverse flow Projects</t>
  </si>
  <si>
    <t>Teréga</t>
  </si>
  <si>
    <t>BIO-N-728</t>
  </si>
  <si>
    <t>Biomethane: connection of production units</t>
  </si>
  <si>
    <t xml:space="preserve"> Teréga</t>
  </si>
  <si>
    <t>PRJ-G-133</t>
  </si>
  <si>
    <t>mosaHYc</t>
  </si>
  <si>
    <t>HYD-N-899</t>
  </si>
  <si>
    <t>mosaHYc - Mosel Saar Hydrogen Conversion</t>
  </si>
  <si>
    <t>HYD-N-987</t>
  </si>
  <si>
    <t>mosaHYc (Mosel Saar Hydrogen Conversion) - Germany</t>
  </si>
  <si>
    <t>GRTgaz Deutschland GmbH</t>
  </si>
  <si>
    <t xml:space="preserve"> Creos Deutschland Wasserstoff GmbH</t>
  </si>
  <si>
    <t>PRJ-G-220</t>
  </si>
  <si>
    <t>H2 repurposing interconnection HR/HU</t>
  </si>
  <si>
    <t>HYD-N-1066</t>
  </si>
  <si>
    <t>HU hydrogen corridor II  HU/HR</t>
  </si>
  <si>
    <t>HYD-N-1255</t>
  </si>
  <si>
    <t>H2 repurposing interconnection HR-HU</t>
  </si>
  <si>
    <t>PLINACRO Ltd.</t>
  </si>
  <si>
    <t xml:space="preserve"> PLINACRO Ltd</t>
  </si>
  <si>
    <t>PRJ-G-221</t>
  </si>
  <si>
    <t>Czech-Austrian Interconnection</t>
  </si>
  <si>
    <t>TRA-N-600</t>
  </si>
  <si>
    <t>Czech-Austrian Interconnection (AT)</t>
  </si>
  <si>
    <t>GCA 2015/01a</t>
  </si>
  <si>
    <t>TRA-N-1059</t>
  </si>
  <si>
    <t>Czech-Austrian Interconnection (CZ)</t>
  </si>
  <si>
    <t>Czechia</t>
  </si>
  <si>
    <t>NET4GAS, s.r.o.</t>
  </si>
  <si>
    <t xml:space="preserve"> NET4GAS, sro</t>
  </si>
  <si>
    <t>TRA-N-134</t>
  </si>
  <si>
    <t>PRJ-G-224</t>
  </si>
  <si>
    <t>HU/SK corridor</t>
  </si>
  <si>
    <t>HYD-N-661</t>
  </si>
  <si>
    <t>Adjustment of existing eus pipeline SK-HU</t>
  </si>
  <si>
    <t>eustream, a.s.</t>
  </si>
  <si>
    <t>4.2.2</t>
  </si>
  <si>
    <t>HYD-N-732</t>
  </si>
  <si>
    <t>HU hydrogen corridor IV  HU/SK</t>
  </si>
  <si>
    <t>12.12</t>
  </si>
  <si>
    <t>PRJ-G-230</t>
  </si>
  <si>
    <t>WH2Connect</t>
  </si>
  <si>
    <t>HYD-N-968</t>
  </si>
  <si>
    <t>GreenWilhelmshaven Terminal</t>
  </si>
  <si>
    <t>Uniper Hydrogen GmbH</t>
  </si>
  <si>
    <t xml:space="preserve"> EPIC, Uniper Hydrogen Gmbh</t>
  </si>
  <si>
    <t>HYD-N-992</t>
  </si>
  <si>
    <t>GreenWilhelmshaven Electrolyser</t>
  </si>
  <si>
    <t xml:space="preserve"> Uniper Hydrogen Gmbh</t>
  </si>
  <si>
    <t>HYD-N-499</t>
  </si>
  <si>
    <t>Nowega GmbH &amp; Open Grid Europe GmbH</t>
  </si>
  <si>
    <t>HYD-N-1120</t>
  </si>
  <si>
    <t>Blue HyWest</t>
  </si>
  <si>
    <t>Wintershall Dea AG</t>
  </si>
  <si>
    <t>PRJ-G-231</t>
  </si>
  <si>
    <t>H2morrow Steel</t>
  </si>
  <si>
    <t>HYD-N-416</t>
  </si>
  <si>
    <t>New built hydrogen pipelines</t>
  </si>
  <si>
    <t>Thyssengas GmbH</t>
  </si>
  <si>
    <t xml:space="preserve"> Nowega GmbH, Open Grid Europe GmbH, Thyssengas GmbH</t>
  </si>
  <si>
    <t>733-01, 743-01, 731-01</t>
  </si>
  <si>
    <t>HYD-N-939</t>
  </si>
  <si>
    <t>Open Grid Europe GmbH; Thyssengas GmbH</t>
  </si>
  <si>
    <t>HYD-N-945</t>
  </si>
  <si>
    <t>Conversion of Natural-Gas-Pipelines to Hydrogen-Pipelines</t>
  </si>
  <si>
    <t xml:space="preserve"> Open Grid Europe GmbH, Thyssengas GmbH</t>
  </si>
  <si>
    <t>711-01, 712-01, 713-01</t>
  </si>
  <si>
    <t>PRJ-G-237</t>
  </si>
  <si>
    <t>UGS Lab H2</t>
  </si>
  <si>
    <t>HYD-N-315</t>
  </si>
  <si>
    <t>G2F - Gas to Future</t>
  </si>
  <si>
    <t>RET-N-425</t>
  </si>
  <si>
    <t>UGS Lab - H2</t>
  </si>
  <si>
    <t>Chapter 3.3</t>
  </si>
  <si>
    <t>PRJ-G-246</t>
  </si>
  <si>
    <t>FSRU Polish Baltic Sea Coast</t>
  </si>
  <si>
    <t>TRA-F-245</t>
  </si>
  <si>
    <t>North - South Gas Corridor in Eastern Poland</t>
  </si>
  <si>
    <t>LNG-A-947</t>
  </si>
  <si>
    <t>3</t>
  </si>
  <si>
    <t>PRJ-G-247</t>
  </si>
  <si>
    <t>Hydrogen integration in gas grid in Latvia</t>
  </si>
  <si>
    <t>RET-N-1081</t>
  </si>
  <si>
    <t>Cross border gas transmission system retrofitting for hydrogen</t>
  </si>
  <si>
    <t xml:space="preserve"> Conexus Baltic Grid</t>
  </si>
  <si>
    <t>HYD-N-1098</t>
  </si>
  <si>
    <t>Inčukalns UGS as hydrogen seasonal storage with capacity above one TWh</t>
  </si>
  <si>
    <t xml:space="preserve"> Conexus Baltic Grid, JSC</t>
  </si>
  <si>
    <t>PRJ-G-248</t>
  </si>
  <si>
    <t>RO-HU hydrogen corridor</t>
  </si>
  <si>
    <t>HYD-N-789</t>
  </si>
  <si>
    <t>HU hydrogen corridor V  HU/RO</t>
  </si>
  <si>
    <t>HYD-N-999</t>
  </si>
  <si>
    <t>Giurgiu - Nădlac corridor modernization for hydrogen transmission</t>
  </si>
  <si>
    <t>PRJ-G-249</t>
  </si>
  <si>
    <t>LNG Terminal Stade</t>
  </si>
  <si>
    <t>TRA-A-988</t>
  </si>
  <si>
    <t>LNG Terminal Stade - Grid Intergration</t>
  </si>
  <si>
    <t>ID640-01; ID641-01; ID638-01</t>
  </si>
  <si>
    <t>Hanseatic Energy Hub</t>
  </si>
  <si>
    <t>Hanseatic Energy Hub GmbH</t>
  </si>
  <si>
    <t>LNG-Anlage Stade</t>
  </si>
  <si>
    <t>PRJ-G-250</t>
  </si>
  <si>
    <t>DK/DE Hydrogen IP</t>
  </si>
  <si>
    <t>HYD-N-1001</t>
  </si>
  <si>
    <t>Danish-German  Hydrogen  Network</t>
  </si>
  <si>
    <t>Gasunie Deutschland Transport Services GmbH</t>
  </si>
  <si>
    <t>HYD-N-1236</t>
  </si>
  <si>
    <t>DK Hydrogen Pipeline</t>
  </si>
  <si>
    <t>Energinet on behalf of currently undecided DK hydrogen system operator (s)</t>
  </si>
  <si>
    <t>PRJ-G-251</t>
  </si>
  <si>
    <t>National H2 backbone Netherlands</t>
  </si>
  <si>
    <t>HYD-A-411</t>
  </si>
  <si>
    <t>RiBs Rotterdam, Amsterdam, Zeeland, Limburg and North Netherlands</t>
  </si>
  <si>
    <t>N.V. Nederlandse Gasunie</t>
  </si>
  <si>
    <t>HYD-A-1279</t>
  </si>
  <si>
    <t>Hystock Opslag H2</t>
  </si>
  <si>
    <t>N.V.Nederlandse Gasunie</t>
  </si>
  <si>
    <t>HYD-N-468</t>
  </si>
  <si>
    <t>National H2 Backbone</t>
  </si>
  <si>
    <t>PRJ-G-252</t>
  </si>
  <si>
    <t>H2 interconnection between Bulgaria/Greece</t>
  </si>
  <si>
    <t>HYD-N-788</t>
  </si>
  <si>
    <t>H2 transmission system in Bulgaria</t>
  </si>
  <si>
    <t>Bulgaria</t>
  </si>
  <si>
    <t>Bulgartransgaz EAD</t>
  </si>
  <si>
    <t xml:space="preserve"> Bulgartransgaz EAD</t>
  </si>
  <si>
    <t>HYD-N-970</t>
  </si>
  <si>
    <t>Dedicated H2 Pipeline</t>
  </si>
  <si>
    <t>DESFA SA</t>
  </si>
  <si>
    <t xml:space="preserve"> EPIC</t>
  </si>
  <si>
    <t>HYD-N-793</t>
  </si>
  <si>
    <t>Delta Corridor H2</t>
  </si>
  <si>
    <t>Port of Rotterdam Authority</t>
  </si>
  <si>
    <t>-</t>
  </si>
  <si>
    <t>PRJ-G-257</t>
  </si>
  <si>
    <t>LNG Terminal Italy</t>
  </si>
  <si>
    <t>TRA-F-539</t>
  </si>
  <si>
    <t>FSRU 1 Connection</t>
  </si>
  <si>
    <t>Italy</t>
  </si>
  <si>
    <t>Snam Rete Gas S.p.A.</t>
  </si>
  <si>
    <t xml:space="preserve"> Snam Rete Gas SpA</t>
  </si>
  <si>
    <t>LNG-F-1134</t>
  </si>
  <si>
    <t>FSRU 1 - SNAM</t>
  </si>
  <si>
    <t xml:space="preserve"> Snam Rete Gas Spa</t>
  </si>
  <si>
    <t>TRA-N-566</t>
  </si>
  <si>
    <t>FSRU 2 Connection</t>
  </si>
  <si>
    <t xml:space="preserve"> Snam Rete Gas</t>
  </si>
  <si>
    <t>TBD</t>
  </si>
  <si>
    <t>FSRU 2 - SNAM</t>
  </si>
  <si>
    <t>PRJ-G-259</t>
  </si>
  <si>
    <t>Export Italy to Austria</t>
  </si>
  <si>
    <t>TRA-N-954</t>
  </si>
  <si>
    <t>TAG Reverse Flow</t>
  </si>
  <si>
    <t>Trans Austria Gasleitung GmbH</t>
  </si>
  <si>
    <t xml:space="preserve"> Trans Austria Gasleitung GmbH</t>
  </si>
  <si>
    <t>TAG 2016-01</t>
  </si>
  <si>
    <t>TRA-N-1145</t>
  </si>
  <si>
    <t>Export enhancements</t>
  </si>
  <si>
    <t>PRJ-G-260</t>
  </si>
  <si>
    <t xml:space="preserve"> Nordic Hydrogen Route – Bothnian Bay</t>
  </si>
  <si>
    <t>HYD-N-1136</t>
  </si>
  <si>
    <t>Nordic Hydrogen Route – Bothnian Bay – Finnish section</t>
  </si>
  <si>
    <t>Finland</t>
  </si>
  <si>
    <t>Gasgrid Finland Oy</t>
  </si>
  <si>
    <t xml:space="preserve"> Gasgrid Finland Oy</t>
  </si>
  <si>
    <t>HYD-N-1171</t>
  </si>
  <si>
    <t>Nordic Hydrogen Route - Bothnian Bay- Swedish section</t>
  </si>
  <si>
    <t>Sweden</t>
  </si>
  <si>
    <t>Swedegas AB</t>
  </si>
  <si>
    <t xml:space="preserve"> Swedegas AB</t>
  </si>
  <si>
    <t>PRJ-G-261</t>
  </si>
  <si>
    <t>Nordic-Baltic Hydrogen Corridor</t>
  </si>
  <si>
    <t>HYD-N-443</t>
  </si>
  <si>
    <t>Nordic-Baltic Hydrogen Corridor - FI section</t>
  </si>
  <si>
    <t>HYD-N-981</t>
  </si>
  <si>
    <t>Damasławek Hydrogen Storage</t>
  </si>
  <si>
    <t>11</t>
  </si>
  <si>
    <t>HYD-N-1122</t>
  </si>
  <si>
    <t>Nordic-Baltic Hydrogen Coridor - EE section</t>
  </si>
  <si>
    <t>Estonia</t>
  </si>
  <si>
    <t>Elering AS</t>
  </si>
  <si>
    <t xml:space="preserve"> Elering AS</t>
  </si>
  <si>
    <t>HYD-N-1144</t>
  </si>
  <si>
    <t>Nordic-Baltic Hydrogen Corridor - PL section</t>
  </si>
  <si>
    <t>HYD-N-1239</t>
  </si>
  <si>
    <t>Nordic-Baltic Hydrogen Corridor - LT section</t>
  </si>
  <si>
    <t>HYD-N-1280</t>
  </si>
  <si>
    <t>Nordic-Baltic Hydrogen Corridor - LV section</t>
  </si>
  <si>
    <t>HYD-N-1310</t>
  </si>
  <si>
    <t>Nordic-Baltic Hydrogen Corridor - DE section</t>
  </si>
  <si>
    <t>PRJ-G-264</t>
  </si>
  <si>
    <t>Central European Hydrogen Corridor</t>
  </si>
  <si>
    <t>HYD-N-990</t>
  </si>
  <si>
    <t>Central European Hydrogen Corridor (CZ part)</t>
  </si>
  <si>
    <t>HYD-N-1137</t>
  </si>
  <si>
    <t>Central European Hydrogen Corridor (UKR part)</t>
  </si>
  <si>
    <t>Ukraine</t>
  </si>
  <si>
    <t>LLC Gas TSO of Ukraine</t>
  </si>
  <si>
    <t xml:space="preserve"> LLC Gas TSO of Ukraine</t>
  </si>
  <si>
    <t>HYD-N-1264</t>
  </si>
  <si>
    <t>Central European Hydrogen Corridor (SK part)</t>
  </si>
  <si>
    <t>eustream,a.s.</t>
  </si>
  <si>
    <t>PRJ-G-265</t>
  </si>
  <si>
    <t>Czech-Polish Gas Interconnection</t>
  </si>
  <si>
    <t>TRA-N-1009</t>
  </si>
  <si>
    <t xml:space="preserve">Czech-Polish Bidirectional Interconnection </t>
  </si>
  <si>
    <t>TRA-N-1141</t>
  </si>
  <si>
    <t>Czech-Polish Gas Interconnection - PL section</t>
  </si>
  <si>
    <t xml:space="preserve"> GAZ-SYSTEM</t>
  </si>
  <si>
    <t>PRJ-G-266</t>
  </si>
  <si>
    <t xml:space="preserve"> H2 Ready IP PT-ES</t>
  </si>
  <si>
    <t>HYD-N-1156</t>
  </si>
  <si>
    <t>H2 IP between Portugal and Spain</t>
  </si>
  <si>
    <t>Portugal</t>
  </si>
  <si>
    <t>REN-Gasodutos, S.A.</t>
  </si>
  <si>
    <t xml:space="preserve"> REN Gasodutos</t>
  </si>
  <si>
    <t>HYD-N-1324</t>
  </si>
  <si>
    <t>H2 IP between Spain and Portugal</t>
  </si>
  <si>
    <t>Spain</t>
  </si>
  <si>
    <t>Enagas Transporte S.A.U</t>
  </si>
  <si>
    <t xml:space="preserve"> Enagas Transporte SAU</t>
  </si>
  <si>
    <t>PRJ-G-267</t>
  </si>
  <si>
    <t xml:space="preserve"> LNG-Terminal Rostock</t>
  </si>
  <si>
    <t>LNG-N-413</t>
  </si>
  <si>
    <t>Grid Connection LNG Terminal Rostock</t>
  </si>
  <si>
    <t>ID 885-01, 886-01, 887-01, 888-01, 891-01, 892-01</t>
  </si>
  <si>
    <t>LNG-N-1196</t>
  </si>
  <si>
    <t xml:space="preserve">Tie-In LNG Rostock </t>
  </si>
  <si>
    <t>GASCADE Gastransport GmbH</t>
  </si>
  <si>
    <t xml:space="preserve"> GASCADE Gastransport GmbH</t>
  </si>
  <si>
    <t>ID 876-01; 877-01; 878-01; 879-01</t>
  </si>
  <si>
    <t>PRJ-G-268</t>
  </si>
  <si>
    <t>Reverse capacity from France to Germany at Obergailbach</t>
  </si>
  <si>
    <t>Capacity from France to Germany at Obergailbach</t>
  </si>
  <si>
    <t>na</t>
  </si>
  <si>
    <t>Medelsheim deodorisation station</t>
  </si>
  <si>
    <t xml:space="preserve"> GRTgaz Deutschland GmbH</t>
  </si>
  <si>
    <t>PRJ-G-269</t>
  </si>
  <si>
    <t>ES/FR Corridor</t>
  </si>
  <si>
    <t>HYD-F-1304</t>
  </si>
  <si>
    <t xml:space="preserve">HYPSTER </t>
  </si>
  <si>
    <t>STORENGY</t>
  </si>
  <si>
    <t>HYD-N-417</t>
  </si>
  <si>
    <t>East Interconnector ES/FR</t>
  </si>
  <si>
    <t>Teréga SA</t>
  </si>
  <si>
    <t>HYD-N-565</t>
  </si>
  <si>
    <t>GeoH2</t>
  </si>
  <si>
    <t>Géométhane</t>
  </si>
  <si>
    <t xml:space="preserve"> Géosud, Storengy</t>
  </si>
  <si>
    <t>HYD-N-569</t>
  </si>
  <si>
    <t>HY-FEN – H2 Corridor Spain – France – Germany connection</t>
  </si>
  <si>
    <t>HYD-N-1183</t>
  </si>
  <si>
    <t>East Interconnector ES-FR</t>
  </si>
  <si>
    <t>Enagas Transporte S.A.U.</t>
  </si>
  <si>
    <t xml:space="preserve"> Enagas Transporte, SAU</t>
  </si>
  <si>
    <t>HYD-N-1291</t>
  </si>
  <si>
    <t>Hynframed</t>
  </si>
  <si>
    <t>PRJ-G-272</t>
  </si>
  <si>
    <t xml:space="preserve"> Regional cross-border hydrogen network between France and Belgium</t>
  </si>
  <si>
    <t>HYD-N-567</t>
  </si>
  <si>
    <t>Regional cross-border hydrogen network France-Belgium</t>
  </si>
  <si>
    <t>Belgium</t>
  </si>
  <si>
    <t>Fluxys Belgium</t>
  </si>
  <si>
    <t>HYD-N-1248</t>
  </si>
  <si>
    <t>FR/BE cross border H2 project around Valenciennes</t>
  </si>
  <si>
    <t>PRJ-G-273</t>
  </si>
  <si>
    <t>Spanish hydrogen backbone</t>
  </si>
  <si>
    <t>HYD-N-440</t>
  </si>
  <si>
    <t>H2 Transmission pipelines HyDeal España</t>
  </si>
  <si>
    <t>Enagas Infraestructuras de Hidrógeno</t>
  </si>
  <si>
    <t xml:space="preserve"> Enagás Infraestructuras de Hidrógeno</t>
  </si>
  <si>
    <t>HYD-N-611</t>
  </si>
  <si>
    <t>H2 Transmission pipelines Catalina España</t>
  </si>
  <si>
    <t>TRA-F-137</t>
  </si>
  <si>
    <t>Interconnection Bulgaria - Serbia</t>
  </si>
  <si>
    <t xml:space="preserve"> Bulgartransgaz EAD, Serbijagas</t>
  </si>
  <si>
    <t>Section 5 (5.1)</t>
  </si>
  <si>
    <t>LNG-F-178</t>
  </si>
  <si>
    <t>Musel LNG terminal</t>
  </si>
  <si>
    <t>No code in the NDP</t>
  </si>
  <si>
    <t>TRA-F-190</t>
  </si>
  <si>
    <t>Poland - Slovakia interconnection</t>
  </si>
  <si>
    <t>eustream,a.s. (a joint-stock company)</t>
  </si>
  <si>
    <t xml:space="preserve"> eustream, as</t>
  </si>
  <si>
    <t>4.1.1.1.-PL-SK gas interconnection</t>
  </si>
  <si>
    <t>UGS-F-260</t>
  </si>
  <si>
    <t>System Enhancements - Stogit - on-shore gas fields</t>
  </si>
  <si>
    <t>Stogit S.p.A.</t>
  </si>
  <si>
    <t xml:space="preserve"> Stogit</t>
  </si>
  <si>
    <t>not applicable</t>
  </si>
  <si>
    <t>LNG-F-272</t>
  </si>
  <si>
    <t>Upgrade of LNG terminal in Świnoujście</t>
  </si>
  <si>
    <t>TRA-F-298</t>
  </si>
  <si>
    <t>Modernization and rehabilitation of the Bulgarian GTS</t>
  </si>
  <si>
    <t>116</t>
  </si>
  <si>
    <t>Section 5 (p. 61)</t>
  </si>
  <si>
    <t>UGS-F-311</t>
  </si>
  <si>
    <t>Bilciuresti daily withdrawal capacity increase</t>
  </si>
  <si>
    <t>SNGN ROMGAZ SA - FILIALA DE INMAGAZINARE GAZE NATURALE DEPOGAZ PLOIESTI SRL</t>
  </si>
  <si>
    <t>14.8</t>
  </si>
  <si>
    <t xml:space="preserve"> SNGN ROMGAZ SA - FILIALA DE INMAGAZINARE GAZE NATURALE DEPOGAZ PLOIESTI SRL</t>
  </si>
  <si>
    <t>8.1</t>
  </si>
  <si>
    <t>TRA-F-329</t>
  </si>
  <si>
    <t>ZEELINK</t>
  </si>
  <si>
    <t>Open Grid Europe GmbH and Thyssengas GmbH</t>
  </si>
  <si>
    <t>723</t>
  </si>
  <si>
    <t xml:space="preserve"> Open Grid Europe GmbH, Germany, Thyssengas GmbH, Germany</t>
  </si>
  <si>
    <t>203-02, 204-02a-d, 205-02a-b, 416-02</t>
  </si>
  <si>
    <t>UGS-F-347</t>
  </si>
  <si>
    <t>Underground gas storage Grubisno Polje</t>
  </si>
  <si>
    <t>Podzemno skladiste plina d.o.o.</t>
  </si>
  <si>
    <t xml:space="preserve"> Podzemno skladiste plina doo</t>
  </si>
  <si>
    <t>TRA-F-362</t>
  </si>
  <si>
    <t>Development on the Romanian territory of the Southern Transmission Corridor</t>
  </si>
  <si>
    <t>3.82</t>
  </si>
  <si>
    <t xml:space="preserve"> GOGC (GE), MVM (HU), ROMGAZ (RO), SNTGN Transgaz SA, SOCAR (AZ)</t>
  </si>
  <si>
    <t>7.2</t>
  </si>
  <si>
    <t>UGS-F-374</t>
  </si>
  <si>
    <t>Enhancement of Incukalns UGS</t>
  </si>
  <si>
    <t>27</t>
  </si>
  <si>
    <t>TRA-F-378</t>
  </si>
  <si>
    <t>Interconnector Greece-Bulgaria (IGB Project)</t>
  </si>
  <si>
    <t>ICGB a.d.</t>
  </si>
  <si>
    <t>150</t>
  </si>
  <si>
    <t xml:space="preserve"> BEH EAD, IGI Poseidon</t>
  </si>
  <si>
    <t>TRA-F-394</t>
  </si>
  <si>
    <t>Norwegian tie-in to Danish upstream system</t>
  </si>
  <si>
    <t>Energinet.dk</t>
  </si>
  <si>
    <t>274</t>
  </si>
  <si>
    <t>UGS-F-398</t>
  </si>
  <si>
    <t>Ghercesti underground gas storage in Romania</t>
  </si>
  <si>
    <t xml:space="preserve"> SNGN ROMGAZ SA - FILIALA DE INMAGAZINARE GAZE NATURALE DEPOGAZ PLOIESTI SR</t>
  </si>
  <si>
    <t xml:space="preserve">8.2 </t>
  </si>
  <si>
    <t>TRA-F-402</t>
  </si>
  <si>
    <t>TENP Security of Supply</t>
  </si>
  <si>
    <t>Fluxys TENP GmbH &amp; Open Grid Europe GmbH</t>
  </si>
  <si>
    <t>5.3</t>
  </si>
  <si>
    <t xml:space="preserve"> Fluxys TENP GmbH, Open Grid Europe GmbH</t>
  </si>
  <si>
    <t>552-01 / 554-01 / 555-03</t>
  </si>
  <si>
    <t>TRA-F-409</t>
  </si>
  <si>
    <t>Larino - Chieti</t>
  </si>
  <si>
    <t>SGI S.p.A:</t>
  </si>
  <si>
    <t>132</t>
  </si>
  <si>
    <t>SGI_RN_0114</t>
  </si>
  <si>
    <t>BIO-F-437</t>
  </si>
  <si>
    <t>Supercritical water gasification demonstration facility Alkmaar</t>
  </si>
  <si>
    <t xml:space="preserve">N.V. Nederlandse Gasunie / SCW Systems </t>
  </si>
  <si>
    <t>TRA-F-500</t>
  </si>
  <si>
    <t>L/H Conversion Belgium</t>
  </si>
  <si>
    <t xml:space="preserve"> Fluxys Belgium</t>
  </si>
  <si>
    <t>L/H Conversion</t>
  </si>
  <si>
    <t>OTH-F-541</t>
  </si>
  <si>
    <t xml:space="preserve">CORE LNGas hive and LNGHIVE2 Infrastructure and logistic solutions </t>
  </si>
  <si>
    <t>TRA-F-607</t>
  </si>
  <si>
    <t>Transmission Hybrid Compressor Stations</t>
  </si>
  <si>
    <t>IT_SRG_RN_18</t>
  </si>
  <si>
    <t>OTH-F-632</t>
  </si>
  <si>
    <t>Railway Project roadmap. Transformation to LNG, Biogas, e-fuels and H2</t>
  </si>
  <si>
    <t>Enagas S.A</t>
  </si>
  <si>
    <t>OTH-F-743</t>
  </si>
  <si>
    <t>Impulse 2025</t>
  </si>
  <si>
    <t>0.24</t>
  </si>
  <si>
    <t xml:space="preserve"> Teréga + Others (confidential)</t>
  </si>
  <si>
    <t>TRA-F-755</t>
  </si>
  <si>
    <t>CS Rimpar</t>
  </si>
  <si>
    <t>GRTgaz Deutschland GmbH and Open Grid Europe GmbH</t>
  </si>
  <si>
    <t>117</t>
  </si>
  <si>
    <t xml:space="preserve"> GRTgaz Deutschland GmbH, Open Grid Europe GmbH</t>
  </si>
  <si>
    <t>312-02</t>
  </si>
  <si>
    <t>TRA-A-971</t>
  </si>
  <si>
    <t>Booster Compressor Station for TAP in Nea Messimvria</t>
  </si>
  <si>
    <t>DESFA S.A.</t>
  </si>
  <si>
    <t>0.38</t>
  </si>
  <si>
    <t>B4.4</t>
  </si>
  <si>
    <t>TRA-A-1090</t>
  </si>
  <si>
    <t>Metering and Regulating Station at Alexandroupoli</t>
  </si>
  <si>
    <t xml:space="preserve"> DESFA SA</t>
  </si>
  <si>
    <t xml:space="preserve">B1.4 </t>
  </si>
  <si>
    <t>TRA-F-1095</t>
  </si>
  <si>
    <t>TENP Security of Supply plus</t>
  </si>
  <si>
    <t>4.9</t>
  </si>
  <si>
    <t>602-02 / 603-01 / 604-01</t>
  </si>
  <si>
    <t>TRA-F-1115</t>
  </si>
  <si>
    <t>WAL</t>
  </si>
  <si>
    <t>Open Grid Europe GmbH</t>
  </si>
  <si>
    <t>13.5</t>
  </si>
  <si>
    <t>LNG-F-1117</t>
  </si>
  <si>
    <t>Zeebrugge LNG Terminal - Additional regasification capacity</t>
  </si>
  <si>
    <t>Fluxys LNG</t>
  </si>
  <si>
    <t>TRA-F-1254</t>
  </si>
  <si>
    <t>CS Elten</t>
  </si>
  <si>
    <t>15.3</t>
  </si>
  <si>
    <t>422/01</t>
  </si>
  <si>
    <t>TRA-F-1271</t>
  </si>
  <si>
    <t>Compressor Station Krummhoern</t>
  </si>
  <si>
    <t>60</t>
  </si>
  <si>
    <t xml:space="preserve"> Open Grid Europe GmbH</t>
  </si>
  <si>
    <t>414-01, 415-01</t>
  </si>
  <si>
    <t>TRA-F-1276</t>
  </si>
  <si>
    <t>Upgrade of Nea Mesimvria Compressor Station</t>
  </si>
  <si>
    <t>6.52</t>
  </si>
  <si>
    <t xml:space="preserve"> DESFA</t>
  </si>
  <si>
    <t>B4. 3</t>
  </si>
  <si>
    <t>TRA-F-1278</t>
  </si>
  <si>
    <t>Compressor station at Ambelia</t>
  </si>
  <si>
    <t>9.54</t>
  </si>
  <si>
    <t>B4.2</t>
  </si>
  <si>
    <t>TRA-N-7</t>
  </si>
  <si>
    <t>Development for new import from the South (Adriatica Line)</t>
  </si>
  <si>
    <t xml:space="preserve"> Snam Rete Gas spa</t>
  </si>
  <si>
    <t>IT_SRG_RN_04</t>
  </si>
  <si>
    <t>TRA-A-10</t>
  </si>
  <si>
    <t>Poseidon Pipeline</t>
  </si>
  <si>
    <t xml:space="preserve">Natural Gas Submarine Interconnector Greece-Italy Poseidon S.A </t>
  </si>
  <si>
    <t xml:space="preserve"> IGI POSEIDON SA</t>
  </si>
  <si>
    <t>n.a.</t>
  </si>
  <si>
    <t>TRA-N-31</t>
  </si>
  <si>
    <t>Melita TransGas Hydrogen Ready Pipeline</t>
  </si>
  <si>
    <t>Malta</t>
  </si>
  <si>
    <t>InterConnect Malta Ltd</t>
  </si>
  <si>
    <t>3.5</t>
  </si>
  <si>
    <t>Section 2.3 (ii) 3.3 (i)</t>
  </si>
  <si>
    <t>TRA-A-68</t>
  </si>
  <si>
    <t>Ionian Adriatic Pipeline</t>
  </si>
  <si>
    <t xml:space="preserve"> Albgaz, Montenegro Bonus, Plinacro</t>
  </si>
  <si>
    <t>1.8-1.11 and 5.5</t>
  </si>
  <si>
    <t>TRA-A-70</t>
  </si>
  <si>
    <t>Interconnection Croatia/Serbia (Slobodnica-Sotin-Bačko Novo Selo)</t>
  </si>
  <si>
    <t xml:space="preserve"> Plinacro, Srbijagas</t>
  </si>
  <si>
    <t>1.20, 1.21, 1.33</t>
  </si>
  <si>
    <t>TRA-A-128</t>
  </si>
  <si>
    <t>Compressor Station Komotini (former Kipi)</t>
  </si>
  <si>
    <t>B4.1</t>
  </si>
  <si>
    <t>UGS-A-138</t>
  </si>
  <si>
    <t>UGS Chiren Expansion</t>
  </si>
  <si>
    <t>9</t>
  </si>
  <si>
    <t>Section 5.1 (p.60)</t>
  </si>
  <si>
    <t>UGS-A-233</t>
  </si>
  <si>
    <t>Depomures</t>
  </si>
  <si>
    <t>Engie Romania SA</t>
  </si>
  <si>
    <t>15</t>
  </si>
  <si>
    <t xml:space="preserve"> FORAJ SONDE SA, GDF International, MIF SA, SNGN Romgaz SA</t>
  </si>
  <si>
    <t>8.5</t>
  </si>
  <si>
    <t>OTH-A-300</t>
  </si>
  <si>
    <t>HyOffWind Zeebrugge</t>
  </si>
  <si>
    <t>HyOffWind Infrastructure NV</t>
  </si>
  <si>
    <t>LNG-A-304</t>
  </si>
  <si>
    <t>Italy-Sardinia Virtual Pipeline</t>
  </si>
  <si>
    <t>IT_SRG_RN_23</t>
  </si>
  <si>
    <t>TRA-A-330</t>
  </si>
  <si>
    <t>EastMed Pipeline</t>
  </si>
  <si>
    <t>Natural Gas Submarine Interconnector Greece-Italy Poseidon S.A</t>
  </si>
  <si>
    <t xml:space="preserve"> IGI Poseidon SA</t>
  </si>
  <si>
    <t>TRA-A-339</t>
  </si>
  <si>
    <t>Trans-Caspian</t>
  </si>
  <si>
    <t>Turkmenistan</t>
  </si>
  <si>
    <t>W-Stream Caspian Pipeline Company OU</t>
  </si>
  <si>
    <t>5</t>
  </si>
  <si>
    <t xml:space="preserve"> Georgian Oil and Gas Corporation (GOGC), W-STREAM PIPELINE COMPANY LIMITED</t>
  </si>
  <si>
    <t>UGS-N-371</t>
  </si>
  <si>
    <t>Sarmasel undeground gas storage in Romania</t>
  </si>
  <si>
    <t>0.85</t>
  </si>
  <si>
    <t>8.4</t>
  </si>
  <si>
    <t>HYD-A-396</t>
  </si>
  <si>
    <t>Djewels 1</t>
  </si>
  <si>
    <t>N.V.Nederlandse Gasunie/Nobian</t>
  </si>
  <si>
    <t>OTH-A-401</t>
  </si>
  <si>
    <t>Antwerp@C</t>
  </si>
  <si>
    <t>Antwerp@C consortium (Port of Antwerp)</t>
  </si>
  <si>
    <t>HYD-A-427</t>
  </si>
  <si>
    <t>H2Pole</t>
  </si>
  <si>
    <t>Reganosa Holding</t>
  </si>
  <si>
    <t>0.15</t>
  </si>
  <si>
    <t xml:space="preserve"> Reganosa Holding</t>
  </si>
  <si>
    <t>TRA-A-429</t>
  </si>
  <si>
    <t>Adaptation L- gas -  H-gas</t>
  </si>
  <si>
    <t>63</t>
  </si>
  <si>
    <t>Plan de conversion du gaz B en gaz H</t>
  </si>
  <si>
    <t>OTH-A-430</t>
  </si>
  <si>
    <t>Porthos</t>
  </si>
  <si>
    <t>Porthos Development CV</t>
  </si>
  <si>
    <t>TRA-A-439</t>
  </si>
  <si>
    <t>Stazione di Spinta "San Marco"</t>
  </si>
  <si>
    <t>S.G.I. S.p.A.</t>
  </si>
  <si>
    <t>2.12</t>
  </si>
  <si>
    <t xml:space="preserve"> SGI SpA</t>
  </si>
  <si>
    <t>SGI_RN_0314</t>
  </si>
  <si>
    <t>TRA-A-505</t>
  </si>
  <si>
    <t>Lucera - San Paolo</t>
  </si>
  <si>
    <t>Società Gasdotti Italia spa</t>
  </si>
  <si>
    <t>1.06</t>
  </si>
  <si>
    <t>IT_SGI_RN_0319</t>
  </si>
  <si>
    <t>HYD-N-542</t>
  </si>
  <si>
    <t xml:space="preserve">HyBRIDS </t>
  </si>
  <si>
    <t>SGI s.p.a.</t>
  </si>
  <si>
    <t>HYD-A-549</t>
  </si>
  <si>
    <t>Norway - Rotterdam Hydrogen Supply Chain</t>
  </si>
  <si>
    <t>Shell New Energies BV</t>
  </si>
  <si>
    <t>HYD-A-562</t>
  </si>
  <si>
    <t>Energy Park Bad Lauchstädt</t>
  </si>
  <si>
    <t>701-01</t>
  </si>
  <si>
    <t>TRA-N-598</t>
  </si>
  <si>
    <t>NTS developments in North-Vest Romania</t>
  </si>
  <si>
    <t>0.04</t>
  </si>
  <si>
    <t>7.10</t>
  </si>
  <si>
    <t>TRA-A-786</t>
  </si>
  <si>
    <t>Capacity Expansion for the German LNG Terminals</t>
  </si>
  <si>
    <t>636-01; 637-01; 634-01</t>
  </si>
  <si>
    <t>TRA-A-809</t>
  </si>
  <si>
    <t>Reallocation H-Gas towards NL: Bunde/Oude to Zone Oude Statenzijl H</t>
  </si>
  <si>
    <t xml:space="preserve"> Gasunie Deutschland Transport Services GmbH, Thyssengas GmbH</t>
  </si>
  <si>
    <t>ID504-01a; ID504-01b; ID504-01c</t>
  </si>
  <si>
    <t>OTH-N-898</t>
  </si>
  <si>
    <t>CNG filling station system development (CroBlueCorr project)</t>
  </si>
  <si>
    <t>9.2</t>
  </si>
  <si>
    <t>BIO-N-921</t>
  </si>
  <si>
    <t xml:space="preserve">Circular economy: waste to biomethane </t>
  </si>
  <si>
    <t>0.12</t>
  </si>
  <si>
    <t>HYD-N-923</t>
  </si>
  <si>
    <t>Interconnected hydrogen network</t>
  </si>
  <si>
    <t>Hydrogen transmission in Belgium</t>
  </si>
  <si>
    <t>OTH-A-924</t>
  </si>
  <si>
    <t>Power to Methanol Antwerp</t>
  </si>
  <si>
    <t>Power to Methanol Antwerp BV</t>
  </si>
  <si>
    <t>TRA-N-951</t>
  </si>
  <si>
    <t>Embedding CS Folmhusen in H-Gas</t>
  </si>
  <si>
    <t>ID 300-02</t>
  </si>
  <si>
    <t>TRA-A-967</t>
  </si>
  <si>
    <t xml:space="preserve">Nea-Messimvria to Evzoni/Gevgelija pipeline (IGNM) and BMS </t>
  </si>
  <si>
    <t>0.154</t>
  </si>
  <si>
    <t>chapter II B1.2</t>
  </si>
  <si>
    <t>HYD-N-996</t>
  </si>
  <si>
    <t>Green Octopus Mitteldeutschland</t>
  </si>
  <si>
    <t>ONTRAS Gastransport GmbH and VNG Gasspeicher GmbH</t>
  </si>
  <si>
    <t>RET-N-1003</t>
  </si>
  <si>
    <t>Power recovery with a turboexpander in Kardoskut Underground Gas Storage</t>
  </si>
  <si>
    <t>Hungarian Gas Storage Ltd.</t>
  </si>
  <si>
    <t xml:space="preserve"> Hungarian Gas Storage Ltd</t>
  </si>
  <si>
    <t>LNG-N-1005</t>
  </si>
  <si>
    <t>Thrace LNG Terminal</t>
  </si>
  <si>
    <t>GASTRADE SA</t>
  </si>
  <si>
    <t xml:space="preserve"> Gastrade SA</t>
  </si>
  <si>
    <t>OTH-N-1043</t>
  </si>
  <si>
    <t>Power conversion with fuel cell in Kardoskút Underground Gas Storage</t>
  </si>
  <si>
    <t>RET-N-1044</t>
  </si>
  <si>
    <t>Upgrade of compressor control system of TH-W compressor units for Hydrogen</t>
  </si>
  <si>
    <t>OTH-N-1046</t>
  </si>
  <si>
    <t>Replacement of boilers in Zsana and Hajduszoboszlo Underground Gas storages</t>
  </si>
  <si>
    <t>TRA-A-1060</t>
  </si>
  <si>
    <t xml:space="preserve">NEL (Middle) compressor station </t>
  </si>
  <si>
    <t xml:space="preserve">NEL Gastransport GmbH; Fluxys Deutschland GmbH; Gasunie D GmbH Co. KG </t>
  </si>
  <si>
    <t xml:space="preserve"> Fluxys Germany, Gasunie Germany, NEL Gastransport GmbH</t>
  </si>
  <si>
    <t>633-01</t>
  </si>
  <si>
    <t>OTH-N-1073</t>
  </si>
  <si>
    <t>Sector-coupling with installing and relocating compressor units</t>
  </si>
  <si>
    <t>TRA-N-1091</t>
  </si>
  <si>
    <t>Metering and Regulating station at Megalopoli for East Med</t>
  </si>
  <si>
    <t xml:space="preserve">chapter III A1. 1 </t>
  </si>
  <si>
    <t>OTH-N-1104</t>
  </si>
  <si>
    <t>Synthetic methane production in Zsana UGS with electricity balancing</t>
  </si>
  <si>
    <t>BIO-N-1107</t>
  </si>
  <si>
    <t>Energy conversion of waste organic materials to biomethane in Zsana</t>
  </si>
  <si>
    <t>TRA-N-1109</t>
  </si>
  <si>
    <t xml:space="preserve">Greifswald GPCM station </t>
  </si>
  <si>
    <t>NEL Gastransport GmbH; Fluxys Deutschland GmbH; GUD GmbH Co. KG</t>
  </si>
  <si>
    <t>632-01</t>
  </si>
  <si>
    <t>OTH-N-1110</t>
  </si>
  <si>
    <t xml:space="preserve">Reduction of methane emission with portable compressor </t>
  </si>
  <si>
    <t>TRA-N-1114</t>
  </si>
  <si>
    <t>Grid extension for LNG Wilhelmshaven</t>
  </si>
  <si>
    <t>LNG-A-1146</t>
  </si>
  <si>
    <t>Cyprus LNG Import Terminal (CyprusGas2EU)</t>
  </si>
  <si>
    <t>Cyprus</t>
  </si>
  <si>
    <t>Natural Gas Infrastructure Company (ETYFA)</t>
  </si>
  <si>
    <t xml:space="preserve"> (CYGAS/DEFA), EAC</t>
  </si>
  <si>
    <t>TRA-A-1268</t>
  </si>
  <si>
    <t>Romania-Serbia Interconnection</t>
  </si>
  <si>
    <t>SNTGN Tranzgaz SA</t>
  </si>
  <si>
    <t>0.97</t>
  </si>
  <si>
    <t>7.7</t>
  </si>
  <si>
    <t>OTH-N-1269</t>
  </si>
  <si>
    <t>CO2 Export &amp; Transmission Facilities</t>
  </si>
  <si>
    <t>CO2 transmission in Belgium</t>
  </si>
  <si>
    <t>OTH-N-1337</t>
  </si>
  <si>
    <t>Reduction of methane emissions in UGS Lab</t>
  </si>
  <si>
    <t>TRA-N-8</t>
  </si>
  <si>
    <t>Import developments from North-East</t>
  </si>
  <si>
    <t>IT_SRG_RN_06</t>
  </si>
  <si>
    <t>BIO-N-20</t>
  </si>
  <si>
    <t>GNI Sustainable Renewable Gas Central Grid Injection Project</t>
  </si>
  <si>
    <t>Ireland</t>
  </si>
  <si>
    <t>Gas Networks Ireland</t>
  </si>
  <si>
    <t xml:space="preserve"> Gas Networks Ireland</t>
  </si>
  <si>
    <t>TRA-N-92</t>
  </si>
  <si>
    <t>CS Ajdovščina, 1st phase of upgrade</t>
  </si>
  <si>
    <t xml:space="preserve"> Balti Gaas LLC, Plinovodi</t>
  </si>
  <si>
    <t>A28</t>
  </si>
  <si>
    <t>TRA-N-94</t>
  </si>
  <si>
    <t xml:space="preserve">CS Kidričevo, 2nd phase of upgrade </t>
  </si>
  <si>
    <t>C5</t>
  </si>
  <si>
    <t>TRA-N-108</t>
  </si>
  <si>
    <t>M3 pipeline reconstruction from CS Ajdovščina to Šempeter/Gorizia</t>
  </si>
  <si>
    <t>1.3</t>
  </si>
  <si>
    <t>A29</t>
  </si>
  <si>
    <t>BIO-N-125</t>
  </si>
  <si>
    <t>Implementation of smart solutions for injection of renewable gases</t>
  </si>
  <si>
    <t>BIO-N-287</t>
  </si>
  <si>
    <t>Production of biomethane as a fuel for compressors</t>
  </si>
  <si>
    <t>OTH-A-305</t>
  </si>
  <si>
    <t>PEGASUS</t>
  </si>
  <si>
    <t>S.G.I. SpA</t>
  </si>
  <si>
    <t>OTH-N-306</t>
  </si>
  <si>
    <t>Greening of Gas (GoG)</t>
  </si>
  <si>
    <t xml:space="preserve"> NET4GAS (preparation stage),operator of the facility hasn't been chosen yet</t>
  </si>
  <si>
    <t>OTH-N-322</t>
  </si>
  <si>
    <t>North Sea Wind Power Hub</t>
  </si>
  <si>
    <t>Energinet / TenneT / N.V. Nederlandse Gasunie</t>
  </si>
  <si>
    <t>UGS-N-385</t>
  </si>
  <si>
    <t>South Kavala Underground Gas Storage facility</t>
  </si>
  <si>
    <t>Hellenic Republic Asset Development Fund</t>
  </si>
  <si>
    <t xml:space="preserve"> Hellenic Republic Asset Develpment Fund (HRADF)</t>
  </si>
  <si>
    <t>UGS-N-399</t>
  </si>
  <si>
    <t>Falticeni UGS</t>
  </si>
  <si>
    <t>8.3</t>
  </si>
  <si>
    <t>HYD-N-442</t>
  </si>
  <si>
    <t>SLOP2G</t>
  </si>
  <si>
    <t>A23</t>
  </si>
  <si>
    <t>OTH-N-453</t>
  </si>
  <si>
    <t>Hydrogen production for fuel gas at Városföld CS</t>
  </si>
  <si>
    <t>OTH-N-456</t>
  </si>
  <si>
    <t>SAVA aquifer CO2 transmission claster</t>
  </si>
  <si>
    <t>RET-N-483</t>
  </si>
  <si>
    <t>L2DG (LNG to Decarbonised Gas)</t>
  </si>
  <si>
    <t>BIO-N-497</t>
  </si>
  <si>
    <t>Reverse flow biomethane Denmark vol. 2</t>
  </si>
  <si>
    <t>HYD-N-506</t>
  </si>
  <si>
    <t>HyDeal - H2-Transport in Germany</t>
  </si>
  <si>
    <t>HYD-N-538</t>
  </si>
  <si>
    <t>H2ercules</t>
  </si>
  <si>
    <t>No labels used in the hydrogen part of NDP.</t>
  </si>
  <si>
    <t>HYD-N-543</t>
  </si>
  <si>
    <t>H2Sines.Rdam</t>
  </si>
  <si>
    <t>HYD-N-544</t>
  </si>
  <si>
    <t>Hydrogen Cifer</t>
  </si>
  <si>
    <t>Sidertoon Enterprises limited</t>
  </si>
  <si>
    <t>OTH-N-551</t>
  </si>
  <si>
    <t>DRAVA aquifer CO2 transmission claster</t>
  </si>
  <si>
    <t>OTH-N-554</t>
  </si>
  <si>
    <t>Osijek aquifer CO2 transmission claster</t>
  </si>
  <si>
    <t>HYD-N-557</t>
  </si>
  <si>
    <t>Low Carbon Energy Hub (Germany)</t>
  </si>
  <si>
    <t>RET-N-558</t>
  </si>
  <si>
    <t>Retrofitting of the Bulgarian Gas Transmission System</t>
  </si>
  <si>
    <t>OTH-N-560</t>
  </si>
  <si>
    <t>Establishing a power plant capable to use max. 25% hydrogen at Szőreg-1 UGS</t>
  </si>
  <si>
    <t>HEXUM Natural Gas Company Limited by Shares</t>
  </si>
  <si>
    <t xml:space="preserve"> HEXUM Natural Gas</t>
  </si>
  <si>
    <t>FSRU in Le Havre connection</t>
  </si>
  <si>
    <t>HYD-N-568</t>
  </si>
  <si>
    <t>HyBackbone</t>
  </si>
  <si>
    <t>Fluxys Belgium and Pipelink</t>
  </si>
  <si>
    <t>TRA-N-570</t>
  </si>
  <si>
    <t>Expansion Compressor Station Rehden</t>
  </si>
  <si>
    <t>GASCADE GAstransport GmbH</t>
  </si>
  <si>
    <t>ID 875-01</t>
  </si>
  <si>
    <t>HYD-N-601</t>
  </si>
  <si>
    <t>Hydrogen Imports to Rotterdam</t>
  </si>
  <si>
    <t xml:space="preserve">Shell New Energies BV </t>
  </si>
  <si>
    <t>TRA-N-602</t>
  </si>
  <si>
    <t xml:space="preserve">Upgrading GMS Isaccea 2 and GMS Negru Voda 2 </t>
  </si>
  <si>
    <t>7.15</t>
  </si>
  <si>
    <t>OTH-N-604</t>
  </si>
  <si>
    <t>P2G4A.</t>
  </si>
  <si>
    <t>Gas Connect Austria GmbH</t>
  </si>
  <si>
    <t xml:space="preserve"> Gas Connect Austria GmbH</t>
  </si>
  <si>
    <t>UGS-N-606</t>
  </si>
  <si>
    <t>Modernization of the natural gas storage infrastructure - Balaceanca UGS</t>
  </si>
  <si>
    <t>HYD-N-608</t>
  </si>
  <si>
    <t>Black Sea – Podișor Pipeline modernization for hydrogen transmission</t>
  </si>
  <si>
    <t xml:space="preserve"> Moldovatransgaz LLC, SNTGN Transgaz SA</t>
  </si>
  <si>
    <t>LNG-N-610</t>
  </si>
  <si>
    <t>Extension of the LNG Terminal Krk 1st phase</t>
  </si>
  <si>
    <t xml:space="preserve"> Elering AS, LNG Hrvatska doo</t>
  </si>
  <si>
    <t>TRA-N-612</t>
  </si>
  <si>
    <t>ES-IT Offshore-Interconnector_</t>
  </si>
  <si>
    <t>Enagas SNAM</t>
  </si>
  <si>
    <t xml:space="preserve"> Enagas Transporte SAU, Snam Rete Gas</t>
  </si>
  <si>
    <t>HYD-N-619</t>
  </si>
  <si>
    <t>H2 interconnection Croatia/Slovenia (Lučko-Zabok-Rogatec)</t>
  </si>
  <si>
    <t>BIO-N-624</t>
  </si>
  <si>
    <t>Biomethane: Reverse flow projects</t>
  </si>
  <si>
    <t>35</t>
  </si>
  <si>
    <t>NA</t>
  </si>
  <si>
    <t>HYD-N-625</t>
  </si>
  <si>
    <t>Onești – Ungheni corridor modernization for hydrogen transmission</t>
  </si>
  <si>
    <t>HYD-N-626</t>
  </si>
  <si>
    <t xml:space="preserve">Hydrogen Imports to Hamburg </t>
  </si>
  <si>
    <t>HYD-N-633</t>
  </si>
  <si>
    <t>GETH2-IPCEI</t>
  </si>
  <si>
    <t>Get H2</t>
  </si>
  <si>
    <t>HYD-N-640</t>
  </si>
  <si>
    <t>Isaccea - Jupa  corridor modernization for hydrogen transmission</t>
  </si>
  <si>
    <t>HYD-N-642</t>
  </si>
  <si>
    <t>HyPipe Bavaria - Wasserstoff für Bayern (H2 for Bavaria)</t>
  </si>
  <si>
    <t>bayernets GmbH</t>
  </si>
  <si>
    <t>HYD-N-647</t>
  </si>
  <si>
    <t>Vadu – T1 pipeline modernization for hydrogen transmission</t>
  </si>
  <si>
    <t>HYD-N-648</t>
  </si>
  <si>
    <t>Romania - Serbia Interconnection modernization for  hydrogen transmission</t>
  </si>
  <si>
    <t>HYD-N-730</t>
  </si>
  <si>
    <t>Coroi - Medieșu Aurit corridor modernization for hydrogen transmission</t>
  </si>
  <si>
    <t>HYD-N-756</t>
  </si>
  <si>
    <t>Negru Voda – Isaccea corridor modernization for  hydrogen transmission</t>
  </si>
  <si>
    <t>HYD-N-757</t>
  </si>
  <si>
    <t xml:space="preserve">H2 Backbone WAG + Penta West </t>
  </si>
  <si>
    <t>HYD-N-770</t>
  </si>
  <si>
    <t>H2-Fifty</t>
  </si>
  <si>
    <t>Nobian Industrial Chemicals BV</t>
  </si>
  <si>
    <t xml:space="preserve"> bp Raffinaderij Rotterdam, Nobian Industrial Chemicals BV</t>
  </si>
  <si>
    <t>HYD-N-771</t>
  </si>
  <si>
    <t>H2ermes</t>
  </si>
  <si>
    <t>Nobian Industrial Chemicals</t>
  </si>
  <si>
    <t>HYD-N-772</t>
  </si>
  <si>
    <t>Infrastructure repurpose for H2 transmission in Slovakia</t>
  </si>
  <si>
    <t>TRA-A-782</t>
  </si>
  <si>
    <t>TANAP X- Expansion of Trans Anatolian Natural Gas Pipeline Projec</t>
  </si>
  <si>
    <t>Turkey</t>
  </si>
  <si>
    <t>SOCAR (The State Oil Company of the Azerbaijan Republic)</t>
  </si>
  <si>
    <t xml:space="preserve"> "SOUTHERN GAS CORRIDOR" CLOSED JOINT STOCK COMPANY, BORU HATLARI İLE PETROL TAŞIMA AŞ (BOTAS), BP PIPELINES (TANAP) LIMITED, SOCAR Turkey Energy AS</t>
  </si>
  <si>
    <t>HYD-N-790</t>
  </si>
  <si>
    <t>Element Eins</t>
  </si>
  <si>
    <t>EWE GASSPEICHER GmbH</t>
  </si>
  <si>
    <t>HYD-N-795</t>
  </si>
  <si>
    <t>PoR import portfolio programme</t>
  </si>
  <si>
    <t xml:space="preserve">Port of Rotterdam Authority </t>
  </si>
  <si>
    <t>TAP Expansion</t>
  </si>
  <si>
    <t>Trans Adriatic Pipeline AG</t>
  </si>
  <si>
    <t>4</t>
  </si>
  <si>
    <t xml:space="preserve"> AXPO, BP, ENAGAS, FLUXYS, SNAM, SOCAR</t>
  </si>
  <si>
    <t>HYD-N-828</t>
  </si>
  <si>
    <t>Green Hydrogen Hub Denmark - Electrolysis</t>
  </si>
  <si>
    <t>Corre Energy BV</t>
  </si>
  <si>
    <t xml:space="preserve"> Corre Energy BV</t>
  </si>
  <si>
    <t>HYD-N-830</t>
  </si>
  <si>
    <t>Green Hydrogen Hub Zuidwending</t>
  </si>
  <si>
    <t>HYD-N-833</t>
  </si>
  <si>
    <t>Green Hydrogen Hub Drenthe</t>
  </si>
  <si>
    <t>HYD-N-846</t>
  </si>
  <si>
    <t>Green Hydrogen Hub Harsefeld-Stade</t>
  </si>
  <si>
    <t>HYD-N-852</t>
  </si>
  <si>
    <t>Green Hydrogen Hub Ahaus-Epe</t>
  </si>
  <si>
    <t>HYD-N-874</t>
  </si>
  <si>
    <t>Green Hydrogen Hub Leer</t>
  </si>
  <si>
    <t>HYD-N-883</t>
  </si>
  <si>
    <t>Green Hydrogen Hub Moeckow</t>
  </si>
  <si>
    <t>HYD-N-894</t>
  </si>
  <si>
    <t>Green Hydrogen Hub Etzel</t>
  </si>
  <si>
    <t>TRA-N-913</t>
  </si>
  <si>
    <t>Modification of  NP23 MW turboset to a hydrogen-ready low-emissions at CS04</t>
  </si>
  <si>
    <t>4.1.2.3</t>
  </si>
  <si>
    <t>RET-N-916</t>
  </si>
  <si>
    <t>Blending readiness of the transmission system</t>
  </si>
  <si>
    <t>OTH-N-920</t>
  </si>
  <si>
    <t>Measures for the reduction of methane emissions</t>
  </si>
  <si>
    <t>OTH-A-929</t>
  </si>
  <si>
    <t>Ghent Carbon Hub</t>
  </si>
  <si>
    <t>GCH consortium (NorthSeaPort, AMB and Fluxys)</t>
  </si>
  <si>
    <t>TRA-N-955</t>
  </si>
  <si>
    <t>GUD: Complete conversion to H-gas</t>
  </si>
  <si>
    <t>24</t>
  </si>
  <si>
    <t>ID 221-01 ID; ID 222-02; ID 223-01</t>
  </si>
  <si>
    <t>Azerbaijan</t>
  </si>
  <si>
    <t>HYD-N-969</t>
  </si>
  <si>
    <t>RHYn</t>
  </si>
  <si>
    <t>OTH-N-972</t>
  </si>
  <si>
    <t>Methane emission reduction booster compressor at Mosonmagyaróvár CS</t>
  </si>
  <si>
    <t xml:space="preserve"> EPIC, FGSZ Ltd</t>
  </si>
  <si>
    <t>RET-N-973</t>
  </si>
  <si>
    <t xml:space="preserve">Retrofitting of existing Greek Transmission System  </t>
  </si>
  <si>
    <t>OTH-N-982</t>
  </si>
  <si>
    <t>Portable compressor to reduce methane emission</t>
  </si>
  <si>
    <t>HYD-N-983</t>
  </si>
  <si>
    <t>Polish Hydrogen Backbone Infrastructure</t>
  </si>
  <si>
    <t>OTH-N-984</t>
  </si>
  <si>
    <t>Pycasso</t>
  </si>
  <si>
    <t xml:space="preserve"> Teréga (leader) + consortium of industrial actors (confidential)</t>
  </si>
  <si>
    <t>HYD-N-986</t>
  </si>
  <si>
    <t>H2 Readiness of the TAG pipeline system</t>
  </si>
  <si>
    <t>Trans Austria Gasleitung GmbH (TAG GmbH)</t>
  </si>
  <si>
    <t>HYD-N-989</t>
  </si>
  <si>
    <t>doing hydrogen</t>
  </si>
  <si>
    <t>ONTRAS Gastransport GmbH and GASCADE Gastransport GmbH</t>
  </si>
  <si>
    <t>HYD-N-991</t>
  </si>
  <si>
    <t>AquaDuctus</t>
  </si>
  <si>
    <t xml:space="preserve">GASCADE Gastransport GmbH </t>
  </si>
  <si>
    <t xml:space="preserve"> Deutsche Shell Holding GmbH, Fluxys Deutschland GmbH, GASCADE Gastransport GmbH, RWE Renewables GmbH, Siemens Gamesa Renewable Energy A/S</t>
  </si>
  <si>
    <t>OTH-N-993</t>
  </si>
  <si>
    <t>LNG Hub: 2nd jetty for maritime fuel</t>
  </si>
  <si>
    <t>Reganosa</t>
  </si>
  <si>
    <t xml:space="preserve"> Reganosa</t>
  </si>
  <si>
    <t>HYD-N-1000</t>
  </si>
  <si>
    <t>HyPerLink</t>
  </si>
  <si>
    <t>RET-N-1049</t>
  </si>
  <si>
    <t>H2RENGRID - Transport Network</t>
  </si>
  <si>
    <t>REN</t>
  </si>
  <si>
    <t xml:space="preserve"> REN Gasodutos SA</t>
  </si>
  <si>
    <t>Not available, nonetheless the project is identified in pages 126 to 131 of the NDP document</t>
  </si>
  <si>
    <t>RET-N-1050</t>
  </si>
  <si>
    <t>H2RENGRID - Carriço UGS</t>
  </si>
  <si>
    <t xml:space="preserve"> REN Armazenagem SA</t>
  </si>
  <si>
    <t>TRA-N-1057</t>
  </si>
  <si>
    <t>Compressor stations 2 and 3 at the Croatian gas tranmission system</t>
  </si>
  <si>
    <t>5.3 and 5.4</t>
  </si>
  <si>
    <t>TRA-N-1063</t>
  </si>
  <si>
    <t>Export to Malta</t>
  </si>
  <si>
    <t>IT_SRG_RN_21</t>
  </si>
  <si>
    <t>HYD-N-1065</t>
  </si>
  <si>
    <t>HU hydrogen corridor I HU/UA</t>
  </si>
  <si>
    <t>12.12 (page 24 in link 057)</t>
  </si>
  <si>
    <t>OTH-N-1069</t>
  </si>
  <si>
    <t>Methane emission reduction booster compressor at Városföld CS</t>
  </si>
  <si>
    <t>OTH-N-1070</t>
  </si>
  <si>
    <t>Methane emission reduction  at 7 compressor station</t>
  </si>
  <si>
    <t>OTH-N-1071</t>
  </si>
  <si>
    <t>Hydrogen production for fuelgas at Mosonmagyaróvár CS</t>
  </si>
  <si>
    <t>TRA-N-1092</t>
  </si>
  <si>
    <t>Metering and Regulating Station at UGS South Kavala</t>
  </si>
  <si>
    <t xml:space="preserve"> , DESFA SA</t>
  </si>
  <si>
    <t xml:space="preserve">chapter III B1.2 </t>
  </si>
  <si>
    <t>20</t>
  </si>
  <si>
    <t>TRA-N-1112</t>
  </si>
  <si>
    <t xml:space="preserve">Upgrade of Compressor Station at Komotini </t>
  </si>
  <si>
    <t>RET-N-1113</t>
  </si>
  <si>
    <t>Replacement of chromatographs</t>
  </si>
  <si>
    <t>Expansion of Revithoussa LNG Terminal via installation of FSU</t>
  </si>
  <si>
    <t>DESFA S.A</t>
  </si>
  <si>
    <t>TRA-N-1131</t>
  </si>
  <si>
    <t xml:space="preserve">Reinforcement of NNGTS-South section </t>
  </si>
  <si>
    <t>OTH-N-1133</t>
  </si>
  <si>
    <t>CO2 network in Dunkirk</t>
  </si>
  <si>
    <t>RET-N-1135</t>
  </si>
  <si>
    <t>Retrofitting pipelines</t>
  </si>
  <si>
    <t>FGSZ Ltd</t>
  </si>
  <si>
    <t>TRA-N-1138</t>
  </si>
  <si>
    <t>South Caucasus Pipeline Future Expansion (SCPFX)</t>
  </si>
  <si>
    <t>SOCAR Midstream Operations LLC</t>
  </si>
  <si>
    <t xml:space="preserve"> BP, Lukoil, NICO, Petronas, SOCAR affiliates, TPAO</t>
  </si>
  <si>
    <t>TRA-N-1140</t>
  </si>
  <si>
    <t>Technical capacity increase of gas transmission from GR to BG and BG to NM</t>
  </si>
  <si>
    <t>TRA-N-1143</t>
  </si>
  <si>
    <t>Capacity intensification of the Poland – Slovak Interconnector</t>
  </si>
  <si>
    <t>eustream</t>
  </si>
  <si>
    <t>RET-N-1155</t>
  </si>
  <si>
    <t>Gas system retrofitting for 100% H2 future capability</t>
  </si>
  <si>
    <t>OTH-N-1157</t>
  </si>
  <si>
    <t>CO2 Grid Italy</t>
  </si>
  <si>
    <t>TRA-N-1170</t>
  </si>
  <si>
    <t>Maritsa East hydrogen ready pipeline</t>
  </si>
  <si>
    <t>5.3.3. (p.65)</t>
  </si>
  <si>
    <t>TRA-N-1175</t>
  </si>
  <si>
    <t>NEL Compressor Station Wittenburg</t>
  </si>
  <si>
    <t>NEL Gastransport GmbH</t>
  </si>
  <si>
    <t>ID 880-01; 633-02</t>
  </si>
  <si>
    <t>UGS-N-1182</t>
  </si>
  <si>
    <t>Alfonsine UGS Enhancement</t>
  </si>
  <si>
    <t>Eems Energy Terminal</t>
  </si>
  <si>
    <t>N.V. Gasunie</t>
  </si>
  <si>
    <t>TRA-N-1194</t>
  </si>
  <si>
    <t>Sardinia Methanization</t>
  </si>
  <si>
    <t>ENURA S.p.A.</t>
  </si>
  <si>
    <t>IT_EN_09</t>
  </si>
  <si>
    <t>TRA-N-1195</t>
  </si>
  <si>
    <t>Matagiola - Massafra pipeline</t>
  </si>
  <si>
    <t>IT_SRG_RN_05</t>
  </si>
  <si>
    <t>OTH-N-1201</t>
  </si>
  <si>
    <t>Reduction of transmission system methane emissions</t>
  </si>
  <si>
    <t>HYD-N-1205</t>
  </si>
  <si>
    <t xml:space="preserve">Italian H2 Backbone </t>
  </si>
  <si>
    <t>OTH-N-1230</t>
  </si>
  <si>
    <t>Green H2 at CS01</t>
  </si>
  <si>
    <t>HYD-N-1237</t>
  </si>
  <si>
    <t>SLOH2 Backbone</t>
  </si>
  <si>
    <t>HYD-N-1238</t>
  </si>
  <si>
    <t>DK Hydrogen Storage</t>
  </si>
  <si>
    <t>Energinet on behalf of currently undecided DK hydrogen system operator(s)</t>
  </si>
  <si>
    <t>OTH-N-1242</t>
  </si>
  <si>
    <t>Modernisation of compressor units</t>
  </si>
  <si>
    <t>joint stock company</t>
  </si>
  <si>
    <t>HYD-A-1257</t>
  </si>
  <si>
    <t>Hydrogen Delta Network</t>
  </si>
  <si>
    <t>HDN consortium (North Sea Port and Fluxys Belgium)</t>
  </si>
  <si>
    <t>HYD-N-1258</t>
  </si>
  <si>
    <t>DHUNE (Dunkirk Hydrogen Universal NEtwork)</t>
  </si>
  <si>
    <t>BIO-N-1265</t>
  </si>
  <si>
    <t>Biomethane productions interconnection</t>
  </si>
  <si>
    <t>HYD-N-1272</t>
  </si>
  <si>
    <t>Network related electrolyser in South of Italy (Sicily and Apulia)</t>
  </si>
  <si>
    <t>Snam</t>
  </si>
  <si>
    <t xml:space="preserve"> Snam Spa</t>
  </si>
  <si>
    <t>IT_SRG_H2_02; IT_SRG_H2_03</t>
  </si>
  <si>
    <t>HYD-N-1273</t>
  </si>
  <si>
    <t>Guitiriz - Zamora H2 Pipeline</t>
  </si>
  <si>
    <t>HYD-N-1274</t>
  </si>
  <si>
    <t>H2 supply system Croatia - North</t>
  </si>
  <si>
    <t>Zeebrugge-Opwijk</t>
  </si>
  <si>
    <t>HYD-N-1307</t>
  </si>
  <si>
    <t>H2 supply system Croatia - South</t>
  </si>
  <si>
    <t>OTH-N-1338</t>
  </si>
  <si>
    <t>Hydrogen production for fuelgas at Szőreg-1 UGS</t>
  </si>
  <si>
    <t xml:space="preserve">HEXUM Natural Gas Company Limited by Shares </t>
  </si>
  <si>
    <t>Pipelines including Compressor Stations</t>
  </si>
  <si>
    <t>Project Description</t>
  </si>
  <si>
    <t>Section</t>
  </si>
  <si>
    <t>Length (km)</t>
  </si>
  <si>
    <t>Diameter (mm)</t>
  </si>
  <si>
    <t>Compressor Power (MW)</t>
  </si>
  <si>
    <t>Suited for increasing percentages of H2</t>
  </si>
  <si>
    <t>Fuel to gas switch</t>
  </si>
  <si>
    <t>Sourcing Country</t>
  </si>
  <si>
    <t>Sourcing Background</t>
  </si>
  <si>
    <t xml:space="preserve">Interconnection Bulgaria-Serbia aims to connect the national gas transmission networks of Bulgaria and Serbia. The project envisages the construction of a gas pipeline from Novi Iskar to Kalotina with branch to Slivnitsa and Dragoman on Bulgarian territory and a gas pipeline Nis to Dimitrovgrad on Serbian territory. The project on Bulgarian territory includes the construction of 2 AGRS at Slivnitsa and Dragoman and the construction of GMS Kalotina at a joint site with a reverse pigging station of the gas pipeline. 
The project is part of the Balkan Gas Hub concept. Along with the projects IGB and IBR, it will provide for market integration, increased security of supply and competition by opening a new bidirecitonal supply route. </t>
  </si>
  <si>
    <t>Serbian territory</t>
  </si>
  <si>
    <t xml:space="preserve">Norway; Russia; LNG; </t>
  </si>
  <si>
    <t xml:space="preserve">Bulgaria will benefit from alternative natural gas supplies through Baumgarten Hub, and Serbia will have access to natural gas from South-east through Bulgarian interconnections with Turkey and Greece.  </t>
  </si>
  <si>
    <t>Bulgarian territory</t>
  </si>
  <si>
    <t>Construction of a missing interconnection between Slovak and Polish transmission system will contribute to establishing a well-functioning internal gas market via diversification of gas routes and sources. Security of supply will be thus enhanced decreasing producers concentration in the affected region.</t>
  </si>
  <si>
    <t>Slovak section</t>
  </si>
  <si>
    <t xml:space="preserve">Caspia/Azerbaijan; Norway; LNG; Turkish hub, Adriatic and Black sea sources, Southern Corridor, </t>
  </si>
  <si>
    <t xml:space="preserve">From the North the PL-SK Interconnection may potentially be supplied by LNG terminals at the Baltic sea, Świnoujście or Kleipeda.or by norwegian gas via Baltic pipe. From the South supplies might come from the Krk LNG terminal at the Adriatic Sea. If linked with the planned Eastring project, the PL-SK Interconnection could also be supplied by Black Sea and Caspian Sea gas. </t>
  </si>
  <si>
    <t>The investment tasks within the project constitute essential elements of the planned North-South gas interconnections in Central Eastern and South Eastern Europe. Implementation of the project will allow for distribution of gas delivered by the FSRU Baltic Sea Cost project towards the southern direction (i.e. Ukraine and/or Slovakia). These investments play a key role in the integration with the CEE region along the North-South axis. The project is under implementation in the incremental procedure.</t>
  </si>
  <si>
    <t>Wronów - Końskowola - Rozwadów pipeline</t>
  </si>
  <si>
    <t xml:space="preserve">Norway; LNG; </t>
  </si>
  <si>
    <t>LNG, Norway gas, EU spot supplies</t>
  </si>
  <si>
    <t>Rozwadów - Strachocina pipeline</t>
  </si>
  <si>
    <t xml:space="preserve">The projects in the group aim at connecting the gas transmission systems in Poland and Denmark with a view to transporting Norwegian gas to the countries in the Baltic Sea region and Central-Eastern Europe. The project will also bring the opportunity for the Danish market to diversify its supply potential (deliveries of LNG from the terminal in Świnoujście) in the context of declining production in the Danish part of the North Sea.
The project is composed of the following investments that are mutually dependent and hence each necessary for the benefits and realization of the Baltic Pipe project: Baltic Pipe (offshore section); onshore receiving terminal in Poland; onshore pipeline connecting the offshore pipeline with the transmission system. </t>
  </si>
  <si>
    <t>Onshore receiving terminal in Poland</t>
  </si>
  <si>
    <t>- Norwegian gas,
- LNG (in case of reverse supplies from Poland to Denmark).</t>
  </si>
  <si>
    <t>Baltic Pipe (offshore section)</t>
  </si>
  <si>
    <t>Onshore pipeline connecting offshore pipeline with the national grid</t>
  </si>
  <si>
    <t xml:space="preserve">A multicomponent project which consists of different actions for rehabilitation, modernization and expansion of the existing gas transmission infrastructure in Bulgaria and includes activities on: CSs modernization, inspections, repair and replacement of pipeline sections, expansion of the existing network and implementation of systems for optimization of the management process of the network technical condition. Taking into account the complex nature of the project, a 3 phases implementation is envisaged:
Phase 1: Unifies the actions undertaken in the period 2013-2015, finalized in 2018.
Phase 2: Includes actions initiated in 2016. They represent logic continuation of the overall realization of the project following the implementation of Phase 1. 
Phase 3: Infrastructure necessary after taking the FID for stage 2 of the Interconnection Bulgaria – Serbia. 
The project is part of the concept for the Balkan Gas Hub.
</t>
  </si>
  <si>
    <t>Lozenets-Nedyalsko</t>
  </si>
  <si>
    <t>Algeria; Caspia/Azerbaijan; Russia; LNG; Southern gas corridor gas sources; European gas hubs;</t>
  </si>
  <si>
    <t>The project can be supplied with the selected gas sources through the existing and planned LNG terminals in Greece and Turkey and afterwards through the existing and planned interconnections between Bulgaria, Turkey and Greece.</t>
  </si>
  <si>
    <t>Valchi Dol - Preselka</t>
  </si>
  <si>
    <t>PF Beglej - VA Dermantsi - VA Batultsi - VA Kalugerovo</t>
  </si>
  <si>
    <t>Gorni Bogrov - Novi Iskar</t>
  </si>
  <si>
    <t>Pipeline and two compressor ​stations project to support the changeover from low-calorific gas to high-calorific gas in Germany</t>
  </si>
  <si>
    <t>ZEELINK 1</t>
  </si>
  <si>
    <t>The gas sources are mainly Norway and LNG</t>
  </si>
  <si>
    <t>CS Legden</t>
  </si>
  <si>
    <t>ZEELINK 2</t>
  </si>
  <si>
    <t>CS Würselen</t>
  </si>
  <si>
    <t xml:space="preserve">LNG; </t>
  </si>
  <si>
    <t xml:space="preserve">The aim of the Project is to increase the capacity of the gas systems between Latvia and Lithuania, ensure safe and reliable natural gas supply and achieve more effective use of the infrastructure and better integration of the gas markets of the Baltic States, Finland and overall BEMIP region. In addition, better conditions will be provided for the region of the use of Latvia’s Inčukalns underground gas storage facility. After the implementation of the project, the capacity to Latvia will be increased up to 130.47 GWh/ day and to Lithuania up to 119.53 GWh/ day.  </t>
  </si>
  <si>
    <t xml:space="preserve">Russia; LNG; </t>
  </si>
  <si>
    <t>Through the interconnection between Latvia and Lithuania, the Baltic countries and Finland will have access to the exsisting and new gas sources: Russia, Poland and from the LNG terminal in Lithuania.</t>
  </si>
  <si>
    <t>Pipeline with a total length of approximately 308.3 km, it is a telescopic pipeline made up of two sections and it is designed to transmit gas at a pressure of 63 bar. The two sections of the pipeline are: 
• Section I, Black Sea shore – Amzacea, 32.4 km long, will have a diameter of Ø 48” (Dn1200);
• Section II, Amzacea – Podișor, 275.9 km long, will have a diameter of Ø 40” (Dn1000);</t>
  </si>
  <si>
    <t>Black Sea shore - Podișor</t>
  </si>
  <si>
    <t>Black Sea</t>
  </si>
  <si>
    <t>access for Ungaria, Bulgaria, Serbia, Slovacia, Austria</t>
  </si>
  <si>
    <t>​Construction of a bi-directional gas interconnector between the high pressure natural gas systems of Greece and Bulgaria with a technical forward capacity of up to 3bcm/y, capable to be increased to up to 5 bcm/y with the installation of a Compressor Station, if additional market interest is demonstrated.</t>
  </si>
  <si>
    <t>IGB</t>
  </si>
  <si>
    <t>Algeria; Caspia/Azerbaijan; Israel; Libya; Norway; Russia; Turkey; LNG; USA</t>
  </si>
  <si>
    <t xml:space="preserve">The Interconnector with Greece will contribute to the increase of the security and diversification by source and route of gas supply in direction Greece-Bulgaria-Serbia through the Southern Gas Corridor and the Shah Deniz 2 gas filed in the Republic of Azerbaijan; The project provides opportunities and creates synergy with other future important projects in the region - the LNG terminal in Alexandroupolis, Greece; EastMed to directly link the resources from the Eastern Mediterranean with Greece via Cyprus and Crete, as well as LNG from Israel, Egypt.; IGB is of strategic importance for the realization of the Vertical Gas Corridor, supported by the EC, which interconnects the networks of Bulgaria, Greece, Romania and Hungary.;The project will seriously contribute to the development of the Bulgarian side's concept for the realization of Balkan Gas Hub; </t>
  </si>
  <si>
    <t>​The project is aimed at increase of the interconnection capacity between Latvia and Lithuania in order to secure necessary gas flows demanded by the market.  On Latvian side it provides for increase of maximal operation pressure in the transmission system to 50 bar. This solution was selected as the most efficient by the feasibility study completed in 2018. On Lithuanian side it is planned to increase the capacity of Kiemenai metering station and adjust piping of Panevežys gas compressor station.  After completion of the project the interconnection capacity will reach 130.47 GWh/day from Lithuania to Latvia and 119.53 GWh/d from Latvia to Lithuania.</t>
  </si>
  <si>
    <t>Gas will be received mainly from Russia, but also could be from Klaipeda LNG terminal or any other LNG terminal, which will be developed in the region</t>
  </si>
  <si>
    <t>A new offshore pipeline between the Norwegian gas system (Europipe II) in the North Sea and the Danish onshore transmission system ensures -  in combination with the Baltic Pipe - that Norwegian gas (approx. 10 bcm/year) can be transported directly through Denmark to Sweden, Poland and the wider Central and Eastern European region. This will provide a number of countries with improved access to additional supply sources. The gas could also flow through the Danish German interconnection point Ellund-Egtved to the wider European gas market. The project consists of construction of a new offshore pipeline between the Norwegian gas system in the North Sea (the offshore pipeline landfall on the west coast of Denmark is planned on the beach near Blåbjerg), construction of a new pipeline from the beach near Blaabjerg to Nybro and construction of a receiving plant at Nybro.
- Former project name: "Gassled -Norwegian upstream system to Denmark"</t>
  </si>
  <si>
    <t xml:space="preserve">Norway; </t>
  </si>
  <si>
    <t>https://www.baltic-pipe.eu/baltic-pipe-signing-capacity-agreements-completes-2017-open-season-procedure/</t>
  </si>
  <si>
    <t>In the German Network Development Plan (NDP 2018) several scenarios have been analyzed to take account of the supply security needs in the German state of Baden-Württemberg and the demand for southbound transports to Switzerland and Italy.
Two pipeline sections will be built between Mittelbrunn and Schwanheim (region Rhineland-Palatinate) and between Hügelheim and Tannenkirch (region Baden-Württemberg).
It will ensure the security of supply needs for the Region Baden-Württemberg, identified in an additional demand of 5.2 GWh/h.
Additionally, these investments will secure a capacity of 13.3 GWh/h at the Cross-Border Exit Point Wallbach towards Switzerland and Italy.</t>
  </si>
  <si>
    <t>Pipeline Mittelbrunn-Schwanheim</t>
  </si>
  <si>
    <t>LNG, Norway, Russia.</t>
  </si>
  <si>
    <t>Pipeline Hügelheim-Tannenkirch</t>
  </si>
  <si>
    <t>Connections TENP I - TENP II</t>
  </si>
  <si>
    <t xml:space="preserve">Construction of 113 km 24" LARINO-CHIETI linking the provinces of Campobasso and Chieti, through the industrial areas of San Salvo and Val di Sangro.
The proget forsee realisation of a Gas Tranportation system on Adriatic coast that will:
- ensure the security of service on the current backbone (which will undergo a progressive reduction in operating pressures due to obsolescence) over the coming decades;
- avoid congestion in this section and meet capacity increases in relation to changes in demand
</t>
  </si>
  <si>
    <t>The project in an internal connection of existing network</t>
  </si>
  <si>
    <t>The timetable for reducing L-gas exports from the Netherlands to Belgium, France and Germany was announced by the Dutch authorities at the end of 2012: the gradual reduction of L-gas exports to Belgium (and therefore to France as L gas is also exported to France), will begin in October 2024 and end in 2030. The reason behind this announcement is the forecasted decline of the L-gas Groningen gas field (10%/year production decline expected as from 2020). Most of the L-gas used in France transits through Belgium meaning that L-gas transit capacity need to be ensured until conversion is done in France. For the Fluxys Belgium grid, infrastructure modifications will be required to transport H gas to the newly converted L zones in Belgium and in NW Europe.</t>
  </si>
  <si>
    <t>H-gas from NW Europe</t>
  </si>
  <si>
    <t>The project concerns the connection between the new FSRU in Tuscany and Snam Rete Gas Grid. The project will envisage two pipiline with diameter equal to 26 inch</t>
  </si>
  <si>
    <t>FSRU Connection</t>
  </si>
  <si>
    <t>The connection will enable the injection of new LNG sources</t>
  </si>
  <si>
    <t>The project consists in the installation in the italian compression plants, of new electro compressors in partial replacement of the existing turbo compressors, in several compressor plants. The project makes possible the coupling of electricity and gas sectors by providing a demand flexibility source.</t>
  </si>
  <si>
    <t>Montesano CS</t>
  </si>
  <si>
    <t>Not relevant as referring to electric compressors.</t>
  </si>
  <si>
    <t>Gallese CS</t>
  </si>
  <si>
    <t>Enna CS</t>
  </si>
  <si>
    <t>Malborghetto CS</t>
  </si>
  <si>
    <t>Poggio Renatico CS</t>
  </si>
  <si>
    <t>Messina CS</t>
  </si>
  <si>
    <t>Istrana CS</t>
  </si>
  <si>
    <t>Tarsia CS</t>
  </si>
  <si>
    <t>Melizzano CS</t>
  </si>
  <si>
    <t>Terranuova Bracciolini CS</t>
  </si>
  <si>
    <t>Masera</t>
  </si>
  <si>
    <t>New construction of a compressor station at the existing site of Rimpar on the MEGAL gas transport system allowing the neccessary H-gas flows to the North of Germany replacing disappearing L-gas quantities. This project has no impact of increment capacity.</t>
  </si>
  <si>
    <t>CS Rimpar / MEGAL</t>
  </si>
  <si>
    <t xml:space="preserve">Russia; Turkey; Biogas; </t>
  </si>
  <si>
    <t xml:space="preserve">the gas source is mainly russia; support L-gas conversion to H-gas </t>
  </si>
  <si>
    <t>Reinforcement of the Danish Transmission System for transporting approx. 10 bcm/year from Norrwegian tie-in to the Danish upstream system (TRA-N-394) to the Baltic Pipe entry/exit point in DK. The project consists of construction of a new onshore pipeline from Egtved to the Little Belt, construction of a new offshore pipeline across the Little Belt, construction of a new pipeline over Fyn from the Little Belt to Nyborg, construction of a new pipeline on Zealand from Kongsmark to the Baltic Sea offshore landfall at the southeastern part of Zealand and a compressor station on Zealand.
- Former project name: "Nybro-Interconnector PL-DK - reinforcement"
- The project TRA-N-428 "(Mirror) Baltic Pipe" is included in this project.</t>
  </si>
  <si>
    <t xml:space="preserve">1. COMPLETED: New PRMS Kienbaum II incl. connection to EUGAL pipeline with two metering/control systems and new pre-heater for westward transmission of gas from EUGAL pipeline; due Dec. 2019.
2. COMPLETED: Upgrade of pressure security system at Börnicke PRMS by installing a second control system to ensure operating pressure level of max. 84 bar in downstream grid for increasing transit from East (Kienbaum) to West, due end of 2019. Here, minor finishing work still due.
3. COMPLETED: Upgrade of PRMS at Steinitz with an additional metering/control system for gas transmission from FGL 302 pipeline towards NETRA interconnector, due Dec. 2019.
4. COMPLETED: Upgrade of Groß Köris PRMS with new metering/control system for gas transmission to IP Deutschneudorf, due Dec. 2019.
5. Renewal of Sayda compressor station to ensure increasing transit and pressure levels at IP Deutschneudorf, due end of 2023.
</t>
  </si>
  <si>
    <t>Connection Kienbaum-EUGAL</t>
  </si>
  <si>
    <t xml:space="preserve">Russia; </t>
  </si>
  <si>
    <t xml:space="preserve">This projects enables additional flow at the interconnection point between TTF and Gaspool. Investment measures are foreseen at Emden. </t>
  </si>
  <si>
    <t>Gas from Germany (Norway/Russia)</t>
  </si>
  <si>
    <t xml:space="preserve">The project consists of the implementation of a 5.5 MW booster station in order to enable flow from the Greek transmission system to TAP. This project is the second phase of development of project "TRA-N-941-Metering and Regulating station at Nea Messimvria"  already in operation. </t>
  </si>
  <si>
    <t>Nea Messimvria to TAP</t>
  </si>
  <si>
    <t xml:space="preserve">Russia; Turkey; LNG; </t>
  </si>
  <si>
    <t>As a TSO we do not have any forecast on sources of gas. We assume that in forward flow the C/S will be fed with Azeri gas and that in reverse flow it will mainly carry LNG but also other gases present in the transportation system.</t>
  </si>
  <si>
    <t>The project consists of the implementation of one Metering and Regulating Station at Alexandroupoli (Amphitriti) for the potential interconnection of the Greek transmission system with the LNG terminal in Northern Greece.</t>
  </si>
  <si>
    <t>The project will be conected to an FSRU</t>
  </si>
  <si>
    <t>In the German Network Development Plan (NDP 2020) several scenarios have been analyzed to take account of the supply security needs in the German state of Baden-Württemberg and the demand for southbound transports to Switzerland and Italy.
Three pipeline sections will be built between Schwanheim and Au am Rhein (Region Rhineland-Palatinate), between Schwarzach and Eckartsweier (Region Baden-Württemberg) and between Tannenkirch-Hüsingen (Region Baden-Württemberg).
It will ensure the security of supply needs for the Region Baden-Württemberg, identified in an additional demand of 1.2 GWh/h.
Additionally, these investments will secure a capacity of 16.2 GWh/h at the Cross-Border Exit Point Wallbach towards Switzerland and Italy.</t>
  </si>
  <si>
    <t>Pipeline Tannenkirch-Hüsingen</t>
  </si>
  <si>
    <t>LNG, Norway, Russia</t>
  </si>
  <si>
    <t>Pipeline Schwanheim-Au am Rhein</t>
  </si>
  <si>
    <t>Pipeline Schwarzach-Eckartsweier</t>
  </si>
  <si>
    <t>This project consists of a newly built pipeline project (including all necessary technical facilities) whose construction is split into two parts. Part 1 of the new pipeline is geographically planned to be between Wilhelmshaven and Friedeburg-Etzel and is to be connected with the pipelines Dornum-Wardenburg and Etzel-Emden. Part 2 of the new pipeline is connected to WAL Part 1 and streches along the coastline.</t>
  </si>
  <si>
    <t>WAL 2</t>
  </si>
  <si>
    <t>Gas source is LNG</t>
  </si>
  <si>
    <t>WAL 1</t>
  </si>
  <si>
    <t>This project includes the Receiving Terminal Lubmin II, the pipeline EUGAL, a pipeline link between EUGAL an NEL with a station (for gas pressure regulation and measuring), a compressor station near Radeland, and a station (for gas pressure regulation, heating and measuring) by Deutschneudorf. EUGAL will extend the German network by 480 km, running from the Baltic Sea through Mecklenburg-Western Pomerania and Brandenburg to southern Saxony and from there over the border to the Czech Republic. A part of the transported gas enters the existing German infrastructure along EUGAL through new connections in order to supply Germany and Western Europe.
The measure added in the TYNDP 22 involves an expansion of the existing Lubmin 2 GPCM station. The measure is intended to transfer gas volumes from the Nordstream pipeline. The measure is located near Greifswald in Mecklenburg-West Pomerania.</t>
  </si>
  <si>
    <t>AL NEL</t>
  </si>
  <si>
    <t>Russia; VHP GASPOOL / VHP THE (from 10/21)</t>
  </si>
  <si>
    <t>The gas will mainly be supplied through Nord Stream 2, but can also be supplied from the VHP.</t>
  </si>
  <si>
    <t>EUGAL</t>
  </si>
  <si>
    <t xml:space="preserve">The project aims at connecting the gas transmission systems in Poland and Denmark with a view to transporting Norwegian gas to the countries in the Baltic Sea region and Central-Eastern Europe. The project will also bring the opportunity for the Danish market to diversify its supply potential (deliveries of LNG from the terminal in Świnoujście) in the context of declining production in the Danish part of the North Sea.
The project is composed of the following investments that are mutually dependent and hence each necessary for the benefits and realization of the Baltic Pipe project: Goleniów – Lwówek pipeline, CS Gustorzyn, CS Goleniów, CS Odolanów. </t>
  </si>
  <si>
    <t>CS Gustorzyn</t>
  </si>
  <si>
    <t>- Norwegian gas
- LNG (in case of reverse flows from Poland to Denmark)</t>
  </si>
  <si>
    <t>CS Goleniów</t>
  </si>
  <si>
    <t>CS Odolanów</t>
  </si>
  <si>
    <t>Goleniów – Lwówek pipeline</t>
  </si>
  <si>
    <t>Compressor station project to support the changeover from low-calorific gas to high-calorific gas in Germany. Bi-directional funtionality allows cross-border exchange of H-gas.</t>
  </si>
  <si>
    <t xml:space="preserve">  info not available </t>
  </si>
  <si>
    <t>Extension of the existing OGE compressor station Krummhoern near Emden in Lower Saxony. The compressor station Krummhoern is used to feed compressed gas into the connected transmission pipelines.</t>
  </si>
  <si>
    <t>CS Krummhoern extension step 2</t>
  </si>
  <si>
    <t>The gas source is Norway</t>
  </si>
  <si>
    <t>CS Krummhoern extension step 1</t>
  </si>
  <si>
    <t>The project consists in the addition of a third turbocompressor unit at the existing Comressor station of Nea Messimvria in order to increase the import capacity of the transmision system of DESFA to transport gas from north to south but also (in reverse flow) from south to north. This increase is needed in view of the operation of TAP that adds one additional Entry point (and future Exit point) to the system.</t>
  </si>
  <si>
    <t>Nea Messimvria</t>
  </si>
  <si>
    <t xml:space="preserve">Caspia/Azerbaijan; Russia; </t>
  </si>
  <si>
    <t>The project will increase the capacity from northern sources, mainly TAP and at a lesser degree from Bulgaria.</t>
  </si>
  <si>
    <t>The project consists in the installation of a new compressor station at Ambelia (in Central Greece) which will increase the capacity of the transmission system of DESFA to transport gas from north to south but also (in reverse flow) from south to north. This increase is needed in view of the operation of TAP that added one additional Entry point (and future Exit point) to the system.</t>
  </si>
  <si>
    <t>Ambelia</t>
  </si>
  <si>
    <t xml:space="preserve">Caspia/Azerbaijan; Russia; LNG; </t>
  </si>
  <si>
    <t xml:space="preserve">The project consists in new on-shore pipeline and compressor station along the center-south of Italy that will allow the increase of transport capacity at new or existing Entry Points in south Italy.
</t>
  </si>
  <si>
    <t>Adriatica Line</t>
  </si>
  <si>
    <t xml:space="preserve">Algeria; Caspia/Azerbaijan; Israel; Libya; Turkey; </t>
  </si>
  <si>
    <t>Adriatica line would be supplied by gas potentially coming from entry points in the south of Italy</t>
  </si>
  <si>
    <t xml:space="preserve">The configuration of the project includes a 210 km of offshore from Greece (Florovouni) crossing the Ionian Sea up to the Italian landfall in Otranto. In its first phase, Poseidon pipeline would transport an initial capacity of 12 Bcm/y allowing the flow of gas coming from Eastern Mediterranean region through EastMed pipeline, to which Poseidon pipeline will be connected in Thesprotia. The project will be able to transport up to 20 Bcm/y in a second phase.
</t>
  </si>
  <si>
    <t>Poseidon offshore section</t>
  </si>
  <si>
    <t xml:space="preserve">Israel; Cyprus and offshore Crete resources, coming through the EastMed pipeline. </t>
  </si>
  <si>
    <t xml:space="preserve">Poseidon Pipeline, through EastMed, allows a permanent access to the new EU indigenous sources available in the Eastern Mediterranean (Levantine Basin) not currently reaching the Italian, Greek and EU MS. Ther onshore section allows to transport the gas volumes available at the Turkish / Greek border. </t>
  </si>
  <si>
    <t xml:space="preserve">The project addresses PCI 5.19 consisting of a hydrogen ready gas pipeline between Malta (Delimara) and Italy (Gela, Sicily) with a capacity of 2 bcm/year, diameter of 22” (DN 560) and a length of 159 km (151 km offshore, 7 km onshore in Sicily and 1km onshore in Malta). The project will end Malta’s isolation by connecting the island to the trans-European gas network, hence allowing for the importation of natural gas and blends of renewable gases (including  hydrogen / biomethane / nautral gas) up to 100% hydrogen in order to meet Malta’s future energy demands. It will enable access to the future EU hydrogen backbone, thereby contributing to the transition to a carbon neutral economy and the decarbonisation of the Maltese electricity generation sector and other inland sectors. </t>
  </si>
  <si>
    <t>Delimara (Malta) to Gela (Sicily) Italy</t>
  </si>
  <si>
    <t>Algeria; Caspia/Azerbaijan; Israel; Libya; Norway; Russia; Turkey; Electrolysis; Biomethane</t>
  </si>
  <si>
    <t xml:space="preserve">MTGP will access the gas sources available in Italy, the country with the most diversified import routes in Europe. In fact, the gas supply in Italy is assured by the north import routes where the main sources are Russia (both from Nord Stream and Ukraine transit), Norway and Netherlands and south import routes from Algeria and Libya. In addition to that, Italy has access to the LNG market through its three LNG facilities (Adriatic, Olt and Panigaglia). Moreover, Italy is currently promoting the development of the Southern Gas Corridor (TAP-TANAP, EastMed-Poseidon) that will have access to the gas from Azerbaijan / Turkmenistan and respectively Cyprus/Israel.
</t>
  </si>
  <si>
    <t>Please note that this part refers only to the pipeline section of the Project. The LNG section of the Project is addressed in LNG-A-62. 
The project consists of an LNG offshore Floating Storage Regasification Unit, a Mooring  a Pipeline system (24km Subsea and 4km Onshore), connecting the floating unit to the Greek National Natural Gas System at the area of Amfitriti, 5.5km NE of Alexandroupolis where, DESFA, the NNGS TSO, will build and operate a metering  regulating station. The floating unit, will be stationed in the sea of Thrace, 17.6km SW of Alexandroupolis in NE Greece, at an offshore distance of 5.4 n.m. from the nearest shore. It will have up to 153,500m3 LNG storage capacity and a peak technical regasification capacity of 944,000 m3/h corresponding to 8.3 bcm/y.</t>
  </si>
  <si>
    <t>LNG; The pipeline will be fed with regasified LNG from the floating unit (LNGA062) hence it means various sources.</t>
  </si>
  <si>
    <t>The Project welcomes all gas sources of supply. The gas can be sourced either from the traditional sources of supply such as Algeria, Qatar, Norway etc either from the new players of the market such as the U.S., and in the future by the new findings of East Africa  East Mediterranean.</t>
  </si>
  <si>
    <t>The pipeline covers the countries Croatia and Bosnia and Herzegovina and it will be the part of Energy Community Ring. The pipeline goes from Slavonski Brod (Slobodnica) in Croatia, it will cross the Sava river to Bosanski Brod in Bosnia and Herzegovina with furter extension to Zenica. The project will be H2 ready.</t>
  </si>
  <si>
    <t>Slobodnica - Bosanski Brod</t>
  </si>
  <si>
    <t xml:space="preserve">It will be gas from Croatia transport system, Croatian UGS and  Croatian planned LNG terminal, IAP, interconnection point Croatia-Hungary and Baumgarten via Slovenia </t>
  </si>
  <si>
    <t>The pipeline will cross the territory along the Adriatic coast from Fieri in Albania via Montenegro to Split in Croatia and will be linked to the existing Croatian gas transmission system (main direction Bosiljevo – Split). The Ionian-Adriatic Pipeline will have an influence on providing gas network for the entire region. The IAP project is based on the idea of connecting the existing Croatian gas transmission system, via Montenegro and Albania, with the TAP gas pipeline system (Trans Adriatic Pipeline). An exit to Bosnia and Herzegovina is planned. Plinacro is the project promoter for submitting the project to TYNDP on behalf of Plinacro, Montenegro Bonus and Albgaz. The project will be H2 ready.</t>
  </si>
  <si>
    <t>IAP- Albanian part</t>
  </si>
  <si>
    <t xml:space="preserve">Caspia/Azerbaijan; LNG; </t>
  </si>
  <si>
    <t>The gas could be from Azerbaijan via TAP and TANAP system</t>
  </si>
  <si>
    <t>IAP - Croatian part</t>
  </si>
  <si>
    <t>IAP- Montenego part</t>
  </si>
  <si>
    <t>Covering Croatia and Serbia, connecting the Croatian gas transmission system to the Serbian gas transmission system Slobodnica - Sotin (Croatia) - Bačko Novo Selo (Serbia). First phase would be Negoslavci-Sotin-Bačko Novo Selo plus the pipeline Osijek-Vukovar. It will be new interconnection, new entry point and transmission route for the needs of Serbia; it will be SoS and diversification of supply route for Serbia. It will enable Serbia access to Croatian UGS, LNG and enable supply of gas from Austria, Slovenia and Italy by the Croatian gas transmission system. Project will be H2 ready.</t>
  </si>
  <si>
    <t>Negoslavci-Sotin</t>
  </si>
  <si>
    <t>Caspia/Azerbaijan; LNG; it will be gas from Croatian transport system, Croatian UGS</t>
  </si>
  <si>
    <t xml:space="preserve">Direction HR-SRB - Gas from Krk LNG, IAP, Baumgarten
Direction SRB-HR - gas from Bulgaria
</t>
  </si>
  <si>
    <t>Osijek-Vukovar</t>
  </si>
  <si>
    <t>Sotin- Bačko Novo Selo</t>
  </si>
  <si>
    <t>Slobodnica-Negoslavci</t>
  </si>
  <si>
    <t>Gas pipeline Zlobin - Bosiljevo - Sisak – Kozarac jointly with gas pipeline Omišalj-Zlobin and gas pipeline Kozarac-Slobodnica makes LNG Main Evacuation Pipeline connecting  LNG Krk with Central Eastern European countries. The pipeline is a continuation of the existing Hungary – Croatia interconnection (gas pipeline Varosföld-Dravaszerdahely-Donji Miholjac-Slobodnica) will be connected to the future Ionian Adriatic Pipeline (IAP)
will be connected to Krk LNG.It will be the "backbone" of the Croatian gas system. The project will be H2 ready.</t>
  </si>
  <si>
    <t>Zlobin - Bosiljevo</t>
  </si>
  <si>
    <t>Caspia/Azerbaijan; LNG; It will be gas from Croatia transport system, Croatian UGS and all import routes (LNG and IAP)</t>
  </si>
  <si>
    <t>Krk LNG and IAP project</t>
  </si>
  <si>
    <t>Bosiljevo - Sisak</t>
  </si>
  <si>
    <t>Kozarac - Sisak</t>
  </si>
  <si>
    <t>New pipeline which will upgrade the existing interconnection Croatia/Slovenia. Along with the existing interconnection Karlovac-Lučko-Zabok-Rogatec, a new gas pipeline system has been planned which would significantly increase the capacity of the interconnection of the Croatian and the Slovenian gas transmission systems in this direction. Considering almost all existing and new supply directions in the surrounding region and the Croatian storage potentials this opens significant transit potentials in both directions. Along this transit route, it is planned to upgrade the capacity to 5 bcm/y. The project will be hydrogen ready.</t>
  </si>
  <si>
    <t>BS Rakitje-Zabok</t>
  </si>
  <si>
    <t>Caspia/Azerbaijan; Russia; LNG;  IAP project, Baumgarten</t>
  </si>
  <si>
    <t>The source of gas can be:
1. Direction HR to SLO : LNG on the island of Krk, IAP and Russian gas from Hungary
2. Direction SLO to HR: Russian gas via Austria, Northern African gas via Italy</t>
  </si>
  <si>
    <t>Lučko-BS Rakitje</t>
  </si>
  <si>
    <t>Jezerisce-Sotla</t>
  </si>
  <si>
    <t>Zabok-Jezerisce</t>
  </si>
  <si>
    <t xml:space="preserve">The project aims at increasing the pressure of the gas in the branch eastern of Komotini and is required in order to address the changing dynamics of the Greek market due to the forthcoming entry into operation of IGB and the new FSRU Terminal in Alexandroupolis. It will also enhance the flexibility of operation of the whole NNGTS and ensure the capacity of transportation of gas in the direction North to South.
A regulating station is included in Komotini which is needed in order to protect the part of the DESFA network west of Komotini which has a lower operating pressure (66,4 barg) than the part from Kipi to Komotini (75 barg). The power of the compressor station is estimated at (2+1) units of 3.5 MW.
</t>
  </si>
  <si>
    <t>Komotini</t>
  </si>
  <si>
    <t>Turkey; Other Central Asian, Middle Eastern and EastMediterranean sources</t>
  </si>
  <si>
    <t xml:space="preserve">As a TSO, we assume that companies will continue to use the same sources of gas in the future. </t>
  </si>
  <si>
    <t>South Interconnection of Croatia and B&amp;H - the pipeline is a new supply route for Bosnia and Herzegovina that will enable the reliable and diversifed natural gas supply. The pipeline will enable the flow of IAPand Krk LNG to Bosnia and Herzegovina. The project will be H2 ready.
For the implementatiion of the project, the  first phase of the IAP project (Dugopolje -Zagvozd pipeline) has to be constructed.</t>
  </si>
  <si>
    <t>Zagvozd-Imotski-Posušje</t>
  </si>
  <si>
    <t>The source of gas could be IAP (Azerbaijan gas), LNG on the island of Krk, Baumgarten via Slovenia and Croatia; and Hungary (Russian gas).</t>
  </si>
  <si>
    <t xml:space="preserve">The EastMed project is an approximately 2000 km long offshore/onshore pipeline project that will directly connect the East Mediterranean gas resources to the European gas system. The project consists of 5 sections connecting the following areas: Levantine basin – Cyprus –Crete- Peloponnese –West Greece-Thesprotia. The project is designed to allow the transportation of 11 bcm/year, up to 20 bcm/year, of gas, from Levantine Basin resources to Europe. The EastMed project has been granted the status of the Project of Common Interest (PCI) by the EU and was recognized, as a project of national importance and of public interest in Greece. </t>
  </si>
  <si>
    <t>stMed pipeline Northern Line: section from Levantine Basin to Cyprus</t>
  </si>
  <si>
    <t>Israel; Cyprus resources and offshore of Crete in case relevant gas reserves will be discovered and potentially Egypt.</t>
  </si>
  <si>
    <t xml:space="preserve">The EastMed pipeline will be able to supply available gas from the EastMediterranean region, including from Israel and Cyprus.   </t>
  </si>
  <si>
    <t>EastMed pipeline Northern Line: section from Cyprus to Crete</t>
  </si>
  <si>
    <t>EastMed pipeline: section from West Greece to Thesprotia</t>
  </si>
  <si>
    <t>EastMed pipeline Southern Line: section from Cypriot water to Cyprus mainla</t>
  </si>
  <si>
    <t>EastMed: section from Peloponnese to West Greece</t>
  </si>
  <si>
    <t>EastMed pipeline Southern Line: section from Israeli fields to Crete</t>
  </si>
  <si>
    <t>EastMed pipeline: section from Crete to Peloponnese</t>
  </si>
  <si>
    <t>TCP will branch off at a connection with the East-West pipeline in Turkmenistan. It will feed into the Sangachal terminal and then SCP. The first stage associated with one pipeline string is intended to transport up to 15 bcm/y towards Turkey (TANAP) starting from 2024. For the second stage (2025), the capacity will increase to 30 bcm/y and feed the White Stream pipeline from Georgia to Constanta, Romania. From Constanta, gas will flow towards Baumgarten via BRUA or Ukraine. The Pre-FEED study co-financed by INEA is currently suspended due to the breach of commitment from the Georgian counterpart. The estimated investment for 300 km 2x32 in. pipelines + one compression station and terminal is € 1.5 billion. Turkmenistan and Kazakhstan have great potential for producing synthetic methane that will, with time, replace Natural gas in the system. Some volumes will probably be converted into Hydrogen in Romania or Ukraine, thus helping transition in these countries.</t>
  </si>
  <si>
    <t>sub-sea (string 1)</t>
  </si>
  <si>
    <t>Caspia/Azerbaijan; Electrolysis; SMR; Prolysis; Turkmenistan/Central Asia</t>
  </si>
  <si>
    <t>Following the intention to open the SGC to the full extent, gas from Turkmenistan can be the most competitively priced gas on the market in the European Union and the Energy Community. TCP could also further improve the economics of Azeri gas transportation via TANAP and enable the White Stream Pipeline, subsequently further increase market integration, competition and security of gas supply.</t>
  </si>
  <si>
    <t>sub-sea (string 2)</t>
  </si>
  <si>
    <t>The L-gas area covers around 10% of French gas consumption. It depends on the Netherlands L-gas production as the single supply source on annual basis. Additional flexibilty is ensured by Gournay UGS and peak H-to-L conversion facility at Loon-Plage.
Due to the decline of L-gas production the conversion of the whole French L-gas area will have to be achieved by the end of 2029. 
The project covers both the required infrastructure to ensure access to H-gas supply and all required actions for the switch to H-gas. This project is coordinated with Belgian and Dutch operators.</t>
  </si>
  <si>
    <t>Taisnieres interconnection station</t>
  </si>
  <si>
    <t xml:space="preserve">Algeria; Caspia/Azerbaijan; Libya; Norway; Russia; LNG; </t>
  </si>
  <si>
    <t>H-gas for the NW region</t>
  </si>
  <si>
    <t>Brouckerque area</t>
  </si>
  <si>
    <t>Bethune area</t>
  </si>
  <si>
    <t>Arleux interconnection station</t>
  </si>
  <si>
    <t>Connection to H-gas grid</t>
  </si>
  <si>
    <t>Interconnection with Gournay UGS</t>
  </si>
  <si>
    <t>Construction 3 MW compression station SAN MARCO
The project forsees the realisation of a revers flow capacity on Gas Tranportation system of Adriatic coast</t>
  </si>
  <si>
    <t>Compression Station</t>
  </si>
  <si>
    <t>The project is an internal connection of existing network</t>
  </si>
  <si>
    <t xml:space="preserve">For security of supply reasons additional Gas volumes and capacities at the Dutch - German border are needed. 
Further earthquakes in the Netherlands force a reduction of the dutch L-Gas production. This could decrease the security of the german L-Gas supply. Additional H-gas volumes could be blended in the Netherlands and provided as L-gas to Germany. 
The closure of an H-Gas undergrund storage in the Netherlands reduces the dutch H-Gas capacity. 
</t>
  </si>
  <si>
    <t xml:space="preserve">Norway; Russia; </t>
  </si>
  <si>
    <t>The gas volumes transported to the Netherlands are depending on the actual german gas mix</t>
  </si>
  <si>
    <t xml:space="preserve">The project aims to strengthen the security of supply in the area and meet the demands of new releases of biomethane of automotive methane.
Biomethane injections and new withdrawals, particularly of methane for automotive use. 
The pipeline has a diameter of 12" and develops for a total of about 69 km, exploiting the connection to the existing SGI pipelines.
to the existing SGI pipelines, it detaches near Lucera in the direction of Foggia, then it runs in a north-south direction north-south in parallel with the A14 freeway as far as Apricena, then in the west direction it connects to the existing
SGI network in the municipality of San Paolo Civitate. 
</t>
  </si>
  <si>
    <t>The project entails the achievement of the objectives related to the National Gas Transmission System, in the North-Western part of Romania, with the aim to create new gas transmission capacities or to increase the existing ones. The project consists in: 
 the construction of a gas transmission pipeline and of the related equipment in the direction Horia – Medieșu Aurit;
 the construction of a gas transmission pipeline and of the related equipment in the direction Sărmășel – Medieșu Aurit;
 the construction of a gas transmission pipeline and of the related equipment in the direction Huedin – Aleșd;
 the construction of a gas compressor station at Medieșu Aurit;</t>
  </si>
  <si>
    <t>Horia-Bors</t>
  </si>
  <si>
    <t>Caspia/Azerbaijan; Russia; LNG; Black Sea, EU Hubs</t>
  </si>
  <si>
    <t>For Romania access to the gas from Ukraine, Rusia, Central and Northern Europe
For Ukraine access to the Caspian gas, Black Sea gas, Azerbaidjan, LNG Terminals - Vertical Corridor</t>
  </si>
  <si>
    <t>Huedin-Alesd</t>
  </si>
  <si>
    <t>Bors-Abramut</t>
  </si>
  <si>
    <t>Abramut-Mediesu Aurit</t>
  </si>
  <si>
    <t>Sarmasel-Mediesu Aurit</t>
  </si>
  <si>
    <t>Eastring-SK is the subproject located in Slovakia and is an essential part of the Eastring project - a brand new pipeline project, which connects the Compressor station at Veľké Zlievce in the territory of Slovakia with a new IP at an external border of the EU in the territory of Bulgaria. The project would (i) secure supplies in case of RU disruption and therefore it will increase gas SoS in the broader Central-South-East EU region,
(ii) allow access to alternative gas sources for Central, Western &amp; Southern Europe and (iii) mean step towards EU single gas market.</t>
  </si>
  <si>
    <t>Eastring-SK</t>
  </si>
  <si>
    <t>Caspia/Azerbaijan; Israel; Russia; Turkey; Iraq, Iran, Egypt, Israel, Turkmenistan, Kazakhstan, Cyprus, Azerbaijan, Any gas available at Turkish/European HUBs including</t>
  </si>
  <si>
    <t>Because of the status of the Project maturity any binding commitments have not been concluded relating to this topic. It is in a process of the discussion with relevant stakeholders.</t>
  </si>
  <si>
    <t xml:space="preserve"> Eastring-RO is the subproject located in Romania and is an essential part of the Eastring project - a brand new pipeline project, which connects the Compressor station at Veľké Zlievce in the territory of Slovakia with a new IP at an external border of the EU in the territory of Bulgaria. The project would (i) secure supplies in case of RU disruption and therefore it will increase gas SoS in the broader Central-South-East EU region, (ii) allow access to alternative gas sources for Central, Western  Southern Europe and (iii) mean step towards EU single gas market.</t>
  </si>
  <si>
    <t>Eastring RO/Phase 1</t>
  </si>
  <si>
    <t>Caspia/Azerbaijan; Israel; Norway; Russia; Turkey; LNG; Iraq, Iran, Egypt, Israel, Turkmenistan, Kazakhstan, Cyprus, Azerbaijan, Any gas available at Turkish/European HUBs. For dire</t>
  </si>
  <si>
    <t>A  Eastring-HU is subproject located in Hungary and is essential part of the Eastring project, which connects the RO, HU and SK system in the following routing options:  via HU, (new pipeline) from RO-HU border (Csanadpalota) to HU/SK border (Balassagyarmat).  The project would (i) secure supplies in case of RU disruption and therefore it will increase gas SoS in the broader Central-South-East EU region, (ii) allow access to alternative gas sources for Central, Western  Southern Europe and (iii) mean step towards EU single gas market.</t>
  </si>
  <si>
    <t>Eastring - HU</t>
  </si>
  <si>
    <t>Caspia/Azerbaijan; Israel; Russia; Turkey; LNG; Electrolysis; Iraq, Iran, Egypt, Israel, Turkmenistan, Kazakhstan, Cyprus, Azerbaijan, Any gas available at Turkish/European HUBs. For dire</t>
  </si>
  <si>
    <t>This project represents the capacity expansion measures for the case that two german LNG Terminals become operational. 
This project refers to: TRA-N-988 &amp; TRA-A-1199
To relize the entry capcacity for two LNG Terminals a couple of measures regarding the Gasunie and the grid of other TSO  are necessary. 
These measures are necessary to provide the entry capacity for two terminals. The entry capacity provided by the LNG terminal will contribute meeting the increasing German demand due to the L- to H-Gas conversion and the coal to gas switch.</t>
  </si>
  <si>
    <t>Elbe Sued -&gt; Achim</t>
  </si>
  <si>
    <t>The global LNG market</t>
  </si>
  <si>
    <t>Compressor Achim</t>
  </si>
  <si>
    <t>This project reallocates the H-Gas exit capacity towards the netherlands from the IP "Bunde/Oude (H)" to the IP "Zone Oude Statenzijl H".
The operating licence for the compressor station Bunde will exeed due to emmission law at the end of 2024. An overhaul of the station/ the compressor units or a new construction of the units becomes necessary. In order to avoid an overhaul or a new build of the compressor station, the gas will be provided via Emden (Zone Oude). This alternative routing will be realized by three smaller projects in GUD grid.
The implementation of these projects is a requirement for the projects regarding the Incemental capacity prozess: TRA-N-496.</t>
  </si>
  <si>
    <t>The gas volumes transported to the Netherlands will be composed of the actual german gas mix.</t>
  </si>
  <si>
    <t>Southern Interconnection pipeline BIH/CRO (Posusje-N.Travnik with main branch to Mostar) will enable a new supply route for BiH providing a diversified and reliable natural gas supply such as LNG, Caspian, Middle East and other sources. Project will be bi-directional and together with planned gas pipeline Brod-Zenica (TRA-N-224) will create a part of EnC Gas Ring. The main purpose of Project is to establish a new, alternative supply route for existing and new consumers in BiH providing reliable and diversified natural gas supply increasing SoS for BiH (currently N-1=0). The importance of supply routes diversification is particularly reflected in the case of a possible interruption of gas supply and fulfilment of SoS standard. Project will contribute to diversification of entry/exit points and usability of Croatian gas transmission system. Project will enable meeting the set goals of decarbonization by gradualy replacing of coal with natural gas as a transition energy source.</t>
  </si>
  <si>
    <t>Posusje - Novi Travnik with branch to Mostar</t>
  </si>
  <si>
    <t>Algeria; Caspia/Azerbaijan; Norway; Russia; LNG; UGS in neighboring and other countries</t>
  </si>
  <si>
    <t>By connecting to the Croatian transmission system which is fed through two interconnection with Slovenia and Hungaria will enable the supply of BiH with the selected gas sources such as Algeria, Norway and Russia. Additionaly, the realization of the IAP project will enable gas supply from the Caspian region. The connection with the Croatia additionally enables gas supply  from the new planned LNG Krk in Croatia as well as supply from the Croatian UGS.</t>
  </si>
  <si>
    <t>Embedding of the Compressor Station Folmhusen in H-Gas. This project is linked to the L- to H-Gas conversion in Germany. The project is linked to the GTS project "TRA-N-882".</t>
  </si>
  <si>
    <t xml:space="preserve">The conversion to H-Gas lowers the L-Gas import from the Netherlands. </t>
  </si>
  <si>
    <t>The project consists of a pipeline and a relavant border metering station (BMS) from Nea-Messimvria to the Greek /North Macedonian border allowing the supply of North Macedonia by the Greek Gas Transmission System.</t>
  </si>
  <si>
    <t>Nea Messimvria to Evzoni/ Gevgelija</t>
  </si>
  <si>
    <t xml:space="preserve">Caspia/Azerbaijan; Russia; Turkey; LNG; </t>
  </si>
  <si>
    <t xml:space="preserve">The project will give access to N.Macedonia to all sources present in the Greek system. </t>
  </si>
  <si>
    <t>This projekt represents the measures for the grid integration of the LNG Terminal in Stade. To connect the planned LNG Termin in Stade, it is necessary to build a pipeline from Stade to Elbe Sud, including all the necessary technical facilities.
The entry capacity provided by the LNG terminal will contribute to meeting the increasing German demand due to the L- to H-Gas conversion and the coal to gas switch.</t>
  </si>
  <si>
    <t>Phase 1</t>
  </si>
  <si>
    <t>Will be provided by the gas supplier of the terminal</t>
  </si>
  <si>
    <t>The subject of the project's Czech part is a construction of the DN 1000 pipeline Hať (CZ/PL border) - Bezměrov, which will connect the existing Czech and Polish transmission systems. The realisation of the project will create a bidirectional transmission capacity for safe and reliable gas transmission between Poland and the Czech Republic. From a technical point of view, the project is coordinated by transmission system operators in the Czech Republic (NET4GAS, s.r.o.) and in Poland (GAZ-SYSTEM S.A.). The project is being prepared including possible future transport of hydrogen (blending or 100 %) in the newly built infrastructure in accordance with market requirements or ensuring security (diversification) of gas supplies and achieving long-term efficiency of investments in meeting the CZ/EU climate and energy goals.</t>
  </si>
  <si>
    <t>Hať (CZ/PL): Hať-Bezměrov (CZ)</t>
  </si>
  <si>
    <t xml:space="preserve">Norway; LNG; Electrolysis; SMR; Prolysis; Biogas; </t>
  </si>
  <si>
    <t>Project will connect Poland and the Czech Republic. Gas which will flow through this connection can be from Norway and LNG terminals (in Poland, Croatia and/or Baltic states) and further gas sources reaching the EU or are directly from EU (biogas, synthetic methane, electrolysis, SMR, pyrolysis).</t>
  </si>
  <si>
    <t xml:space="preserve">Gas pipeline Kozarac - Slobodnica jointly with gas pipeline sytem Zlobin - Bosiljevo - Sisak-Kozarac and with gas pipeline Omišalj-Zlobin makes LNG Main Evacuation Pipeline connecting LNG from the LNG solution on the island of Krk with Central Eastern European counties. The pipeline system
is a continuation of the existing Hungary – Croatia interconnection (gas pipeline Varosföld-Dravaszerdahely-Donji Miholjac-Slobodnica)
will be connected to the future Ionian Adriatic Pipeline (IAP)
will be connected to Krk LNG.  It will be the "backbone" of the Croatian gas system. The project will be H2 ready.
</t>
  </si>
  <si>
    <t>Kozarac-Slobodnica</t>
  </si>
  <si>
    <t>Caspia/Azerbaijan; LNG; it will be gas from Croatia transport system, Croatian UGS and all import routes (LNG and IAP)</t>
  </si>
  <si>
    <t>Krk LNG, IAP , interconnection with Slovenia</t>
  </si>
  <si>
    <t xml:space="preserve">The measure described here involves the construction of a new compressor station. The station is intended to increase the transmission capacity of the NEL long-distance gas pipeline to the west and to transmit overfeed in the long-distance gas pipelines located there. The location is near Schwerin in Mecklenburg-West Pomerania.
</t>
  </si>
  <si>
    <t>NEL Middle compressor station</t>
  </si>
  <si>
    <t xml:space="preserve">The gas being supplied via the planned compressor station is delivered from Russia via Nord Stream pipeline. The IP where the NEL pipeline is connected to the Nord Stream pipeline is Greifswald. 
Gas will be delivered via NEL to the Netherlands. </t>
  </si>
  <si>
    <t>The project consists of the implementation of one Metering &amp; Regulating station at Megalopoli, in the Peloponnese, for the potential interconnection of the Greek gas transmission system with the East-Med pipeline.</t>
  </si>
  <si>
    <t>Israel; Cyprus</t>
  </si>
  <si>
    <t xml:space="preserve">The project will be connected to the East Med pipeline. </t>
  </si>
  <si>
    <t>The measure described here involves an expansion of the existing Greifswald GPCM station. The measure is intended to transfer gas volumes from the Nordstream pipeline. The measure is located near Greifswald in Mecklenburg-West Pomerania.</t>
  </si>
  <si>
    <t>GPCM Greifswald</t>
  </si>
  <si>
    <t xml:space="preserve">The gas being supplied throught the GPCM station and the NEL pipeline, of which this project is part, originates in Russia and is delivered via IP Greifswald and Nord Stream Pipeline to Germany, where is gets transfered to the Netherlands. </t>
  </si>
  <si>
    <t>This project consists of several newly built pipeline projects (including all necessary technical facilities) and the extension of two compressor stations. The new pipelines are geographically planned to be between Friedeburg-Etzel via Wardenburg and Drohne till Legden. The compressor stations Wardenburg and Krummhoern might be extended by one machine unit each.</t>
  </si>
  <si>
    <t>Wardenburg-Drohne</t>
  </si>
  <si>
    <t>CS Krummhoern</t>
  </si>
  <si>
    <t>Drohne-Legden</t>
  </si>
  <si>
    <t>Etzel – Wardenburg</t>
  </si>
  <si>
    <t>CS Wardenburg</t>
  </si>
  <si>
    <t xml:space="preserve">The project aims to establish a new cross-border interconnection between Poland and the Czech Republic to better integrate the gas infrastructure in both countries and to foster security of supply in the Czech Republic and the CEE region (delivery of gas supplies from FSRU in Gdansk, LNG terminal in Świnoujście or Baltic Pipe). The scope of the project covers a gas pipeline between Racibórz and PL-CZ border as well as a metering station. </t>
  </si>
  <si>
    <t>Racibórz - PL-CZ border</t>
  </si>
  <si>
    <t>LNG, Norwegian gas</t>
  </si>
  <si>
    <t xml:space="preserve">Construction of the first German LNG Terminal in Brunsbuettel (Hamburg Area).
This project shows the measures for the integration of the LNG Terminal in the GUD grid. For the integration a connection pipe, a measurement station at the connecting point to the GUD grid and an extension of an existing measurement station for the additional capacities are necessary.
The entry capacity provided by the LNG terminal will contribute meeting the increasing German demand due to the L- to H-Gas conversion and the coal to gas switch. 
</t>
  </si>
  <si>
    <t xml:space="preserve">The project consists in the following: 
• Construction of an approximately 97 km long pipeline to interconnect the national gas transmission system in Serbia, in the Recas  – Mokrin direction of which about 85 km on the territory of Romania and 12 km on the territory of Serbia with the following characteristics:
- Pressure of the BRUA pipeline in the Recaș area: 50 – 54  bar (PN BRUA – 63 bar);
- Diameter of the interconnection pipeline: Dn 600;
- Transmission capacity: max. 1.6 bScm/a (183,000 Scm/h), both in the Romania - Serbia direction and in the Serbia - Romania direction.
• Construction of a gas metering station (located on the Romanian territory). 
</t>
  </si>
  <si>
    <t>Recas - Mokrin</t>
  </si>
  <si>
    <t>access for Serbia</t>
  </si>
  <si>
    <t>The project consists in the extension of the gas transmission pipeline constructed in Phase 1, between the Podișor Technological Node and the Horia GMS and the extension of the compressor stations, as follows:
• Podişor – Recaş 32” x 63 bar gas transmission pipeline approximately 50 km long;
• extension of the three gas compressor stations (Podişor CS, Bibeşti CS and Jupa CS) by mounting an additional compressor  in each station;
• extension of the Horia GMS .
After the implementatiopn of the project the following transmission capacities will be ensured:
• towards Hungary: 4.4 bcm/year;
• towards Bulgaria:1.5 bcm/year.</t>
  </si>
  <si>
    <t>Recaș - Horia</t>
  </si>
  <si>
    <t>Caspia/Azerbaijan; LNG; Black Sea</t>
  </si>
  <si>
    <t>access for Ungaria, Serbia, Bulgaria, Slovacia, Austria</t>
  </si>
  <si>
    <t>The project consists in new on-shore pipeline and in a new compressor station in the north east of Italy to permit the increase of transport capacity at new or existing Entry Points in that area.​</t>
  </si>
  <si>
    <t>Section 1</t>
  </si>
  <si>
    <t>the project allow the increase of transport capacity at new or existing Entry Points in North Eastern Italy.</t>
  </si>
  <si>
    <t>Section 2</t>
  </si>
  <si>
    <t>Section 3</t>
  </si>
  <si>
    <t>Morelmaison - Voisines</t>
  </si>
  <si>
    <t>lng</t>
  </si>
  <si>
    <t xml:space="preserve">Adjustment to the operating parameters of the transmission system of the Italian TSO and increasing the transmission capacity.​ 
Project is a part of PCI 6.23. Hungary – Slovenia interconnection (Nagykanizsa - Tornyiszentmiklós (HU) - Lendava (SI) - Kidričevo)​. </t>
  </si>
  <si>
    <t>Algeria; Caspia/Azerbaijan; Russia; LNG; UGS in Hungary</t>
  </si>
  <si>
    <t xml:space="preserve">No agreements, information received from project promoters and TSOs. </t>
  </si>
  <si>
    <t xml:space="preserve">Upgrade of CS for higher operational pressure in the existing M1/1 and M2/1 pipelines, higher flow and bidirectional operation in the frame of the bidirectional gas route Austria - Slovenia - Croatia.
Project is a part of the PCI 6.26 Cluster Croatia - Slovenia - Austria at Rogatec. </t>
  </si>
  <si>
    <t>CS Kidričevo, 2nd phase of upgrade</t>
  </si>
  <si>
    <t xml:space="preserve">No agreements, information received from project promoters and TSOs. 
Entry capacity is dependent on development of new gas sources in Croatia.
</t>
  </si>
  <si>
    <t xml:space="preserve">Interconnector with the Italian TSO. Adjustment to operating parameters of the transmission system of the Italian TSO.​
Project is a part of PCI 6.23. Hungary – Slovenia interconnection (Nagykanizsa - Tornyiszentmiklós (HU) - Lendava (SI) - Kidričevo)​. </t>
  </si>
  <si>
    <t xml:space="preserve">Interconnector with the transmission system of the Hungarian TSO. Cross-border transmission, enabling access to underground storages in Hungary for Slovenian gas suppliers, enabling access to LNG terminals in northern Adriatic and other gas sources for Hungarian gas suppliers, connection of Hungarian and Slovenian gas market and improving of N-1 infrastructure standard for SI and HU.
Pipeline is intent to become a part of hydrogen backbone establishing hydrogen interconnection with the Hungarian system in next stage from approximately 2035 onwards.
Project is a part of PCI 6.23. Hungary – Slovenia interconnection (Nagykanizsa - Tornyiszentmiklós (HU) - Lendava (SI) - Kidričevo)​. </t>
  </si>
  <si>
    <t>No agreements, information received from project promoters and TSOs.</t>
  </si>
  <si>
    <t>Gaspipeline Brod-Zenica is the project that will enable new supply route for BiH providing diversified and reliable natural gas supply. Currently, BiH has only one entry point and consequently low SoS (N-1=0). Project will enable capacity to Oil Refinery Brod and other industrial and residential consumers along this route, as part of BiH with the highest population density.  Gas pipeline route Brod Gas pipeline will be be-directional and together with the Project Southern Interconnection (TRA-A-851) will create a part of EC Gas Ring. Project is in connection with Project Slobodnica-Bosanski Brod (TRA-N-66) located in Croatia. Project will significantly contribute to diversification of entry/exit points of Croatian gas transmission system with neighbouring countries.</t>
  </si>
  <si>
    <t>Brod-Zenica</t>
  </si>
  <si>
    <t>Algeria; Caspia/Azerbaijan; Norway; Russia; LNG; UGS in neigboring and other countries</t>
  </si>
  <si>
    <t>By connecting to the Croatian transmission system which is fed through two interconnection with Slovenia and Hungary will enable the supply of BiH with the selected gas sources such Algeria, Norway and Russia. Additionally, the realization of IAP project will enable gas supply from the Caspian region. The connection with Croatia enables gas supply from the new planned LNG Krk in Croatia as well as supply from the Croatian UGS.</t>
  </si>
  <si>
    <t xml:space="preserve">This entry capacity increase at Montoir needs specific developments and core system developments (Looping of Artère du Perche). </t>
  </si>
  <si>
    <t>Artère du Perche</t>
  </si>
  <si>
    <t>Artère du Maine</t>
  </si>
  <si>
    <t>Auvers-le-Hamon CS</t>
  </si>
  <si>
    <t>LNG</t>
  </si>
  <si>
    <t>Interconnection Croatia-Bosnia and Herzegovina on route Licka Jesenica-Rakovica in Croatia to border with Bosnia and Herzegovina. Bosnian part is from Trzac to Bosanska Krupa with branches to Bihać and Velika Kladusa.. The project will be H2 ready.</t>
  </si>
  <si>
    <t>Lička Jesenica-Rakovica</t>
  </si>
  <si>
    <t>it can be gas from Croatian transport system, Croatian UGS, Krk LNG, IAP and all import routes</t>
  </si>
  <si>
    <t>Rakovica-Bihać</t>
  </si>
  <si>
    <t xml:space="preserve">The main target is to ensure a new bidirectional transmission route between Italy, Slovenia and Hungary. The project in Hungary consists of a DN600 pipeline between Nagykanizsa and Tornyiszentmiklós (41 km), DN600 pipeline between Nagykanizsa and Kozármisleny (158 km), and one compressor station at Nagykanizsa. In Hungary, FGSZ suggests this project for 100% H2 corridor, but at the beginning in case of market demand, it would be possible to deliver natural gas (NG) or H2+NG blended gas.
</t>
  </si>
  <si>
    <t xml:space="preserve">Algeria; Libya; Electrolysis; SMR; Prolysis; Import from North Africa via Slovenia. </t>
  </si>
  <si>
    <t>NG, LNG from Italy and Croatia.
Future H2 electrolyzers in Hungary and Slovenia. Import via Slovenia. Export via Hungary.</t>
  </si>
  <si>
    <t>A third compressor unit (4.5 MW) is needed at Csanádpalota to reach the increased 4.4 bcm/a capacity of the corridor at the RO/HU border. A new DN1000 pipeline section is needed between  Kiskundorozsma-Városföld. The pipeline could be part of the hydrogen corridor towards Romania and Serbia in a later stage.</t>
  </si>
  <si>
    <t>Csanádpalota</t>
  </si>
  <si>
    <t>Caspia/Azerbaijan; Black Sea</t>
  </si>
  <si>
    <t>Future Black sea production and other sources from Bulgaria (Azerbaijan)</t>
  </si>
  <si>
    <t>Kiskundorozsma-Városföld</t>
  </si>
  <si>
    <t xml:space="preserve">Adjustment of operating parameters of the Austrian and Slovenian transmission systems, increasing the transmission capacity and enabling bidirectional operation in the frame of the bidirectional gas route Austria - Slovenia - Croatia. 
Project is a part of the PCI 6.26 Cluster Croatia - Slovenia - Austria at Rogatec. </t>
  </si>
  <si>
    <t>Upgrade of Murfeld/Ceršak interconnection</t>
  </si>
  <si>
    <t>No agreements, information received from project promoters and TSOs. 
Entry capacity is dependent on development of new gas sources in Croatia.</t>
  </si>
  <si>
    <t xml:space="preserve">Adjustment of the operating parameters of the transmission system of the Croatian TSO, increasing the transmission capacity and enabling bidirectional operation in the frame of the bidirectional gas route Austria - Slovenia - Croatia. 
Project is a part of the PCI 6.26 Cluster Croatia - Slovenia - Austria at Rogatec. </t>
  </si>
  <si>
    <t>Upgrade of Rogatec interconnection</t>
  </si>
  <si>
    <t xml:space="preserve">No agreements, information received from project promoters and TSOs. 
Entry capacity is dependent on development of new gas sources in Croatia. </t>
  </si>
  <si>
    <t>additional FSRU in Le Havre (TRA-N-47)</t>
  </si>
  <si>
    <t>Enhancement of Exit transmission capacity with 102 GWh/day in HU&gt;SK direction and enhancement of Entry transmission capacity with 25 GWh/day in SK&gt;HU direction at Balassagyarmat with new compressors on Szada Compressor station and a new enabler compressor station at Dorog. The available bi-directional transmission capacities will be the same in both directions at the Slovak-Hungarian interconnector.</t>
  </si>
  <si>
    <t>Szada CS enlargement</t>
  </si>
  <si>
    <t>Caspia/Azerbaijan; Norway; Russia; LNG; Electrolysis; Romania Black Sea gas.</t>
  </si>
  <si>
    <t xml:space="preserve">As the project is part of the north - south corridor it can be sourced by gas from many different sources. LNG terminal Krk in Croatia is a new possibility to receive LNG from the world LNG market and supply the Central EU region. After the finalization of the Poland-Slovakia gas interconnection, a new possibility to get gas from the LNG terminal Swinoujscie which is reached by LNG from Qatar possibly from the USA and Norway is available.  </t>
  </si>
  <si>
    <t>Dorog new CS</t>
  </si>
  <si>
    <t>In order to reduce Russian gas dependance et ensuring Security of Supply for France and its neighboring countries, a project to set a new FSRU unit in the port of Le Havre has been launched. This new FSRU will add 45 TWh new LNG imports to France and Europe.
This project includes transmission network required for its connection to GRTgaz's transmission network, a 2 km pipeline with micro-tunnelling work under Le Port du Havre</t>
  </si>
  <si>
    <t>new LNG supplies</t>
  </si>
  <si>
    <t>The project concerns the connection between the new FSRU in Emilia Romagna and Snam Rete Gas Grid. One pipeline 36 inch will be forseen for the connection (8 km off-shore and 30 km on shore).</t>
  </si>
  <si>
    <t>Sealine Connection</t>
  </si>
  <si>
    <t>Pipeline on shore</t>
  </si>
  <si>
    <t xml:space="preserve">The measure described here involves the construction of a new compressor station. The station is intended to increase the transmission capacity of the NOWAL/MIDAL long-distance gas pipeline and to transmit overfeed in the long-distance gas pipelines located there. Also increased capacities in result of newly planned LNG terminals can be transported through this measure. The location is close to Wittenburg. </t>
  </si>
  <si>
    <t>Extension Compressor Station Rehden</t>
  </si>
  <si>
    <t xml:space="preserve">The project is included in the exisiting GASCADE gas grid. </t>
  </si>
  <si>
    <t>The project reacts on a non-binding capacity demand received by companies NET4GAS and GAS CONNECT AUSTRIA in 2019 during the market demand assessment process for incremental capacity realized based on the Commission Regulation (EU) 2017/459.</t>
  </si>
  <si>
    <t>Austrian Side</t>
  </si>
  <si>
    <t xml:space="preserve">n.a.
</t>
  </si>
  <si>
    <t>In order to ensure the bidirectional flow at the border with Ukraine and Bulgaria on the T2 transit pipeline, it is necessary to upgrade the gas metering stations GMS Isaccea 2 and GMS Negru Vodă 2.</t>
  </si>
  <si>
    <t>Upgrading GMS Isaccea 2 and GMS Negru Voda 2</t>
  </si>
  <si>
    <t>Caspia/Azerbaijan; Russia; Black Sea</t>
  </si>
  <si>
    <t>The gas sources for the project are expected to come from the Caspian region via Turkey, Greece and Bulgaria corridor and from Russia via Ukraine.</t>
  </si>
  <si>
    <t>This questionnaire is a joint submission by SNAM and ENAGAS. It should be understood that the host countries are Spain and Italy and the promoters are SNAM and ENAGAS. The project consists of an offshore gas, hydrogen-ready interconnection between the Spanish and Italian gas systems that will initially allow for supply diversification  in Italy, optimising the utilisation of already-existing import capacities in Spain. In the longer term it will be switched to hydrogen. Infrasctructure related data included in this questionnaire refers to the whole project although  ownership is shared 50% Snam , 50% Enagas</t>
  </si>
  <si>
    <t>Offshore pipeline (H2 ready</t>
  </si>
  <si>
    <t xml:space="preserve">LNG; Electrolysis; Biogas; </t>
  </si>
  <si>
    <t>There are currently over 30 bcm of natural gas supplies reaching Spain under long term contracts. Around 20 bcm are LNG contracts from a wide variety of sources and some 10 bcm are sourced to Spain from Algeria through an importing pipeline. In addition, there are some biogas production facilities already injecting biomethane into the transmission grid.</t>
  </si>
  <si>
    <t>Compressor station Spain</t>
  </si>
  <si>
    <t>Compressor station Italy</t>
  </si>
  <si>
    <t>The realization of Project will make available a physical flow from Slovenia to Austria. It means it create transmission capacity from Slovenia gas networks to Austria gas networks.The project strengthens Security of Supply and contributes to the diversification of supply routes for the Austrian Market Area. Hence, the project contributes to the REPowerEU as well.</t>
  </si>
  <si>
    <t>LNG Krk intended</t>
  </si>
  <si>
    <t xml:space="preserve">TANAP X  intends for the transportation of an additional 9 bcma of the natural gas to be produced in Shah Deniz-2 field and other fields of Azerbaijan through Turkey to Europe. TANAP (Trans-Anatolian Natural Gas Pipeline) Project will contribute to the European gas supply security and diversity by opening up the Southern Gas Corridor. It constitutes a significant part of the gas supply value chain together with SCPX (South Caucasus Pipeline-Expansion) and TAP (Trans Adriatic Pipeline) pipelines and provides a platform to foster gas to gas competition in European gas market based initially upon gas supplies from Azerbaijan’s Shah Deniz gas field.
The TANAP pipeline length within the borders of Turkey is about 1850 km on the section up to Greece connection to TAP Pipeline Project. TANAP includes an outside pipe diameter of 56 and 48 inches, across land and two 36 inches outside diameter Offshore pipeline are planned for the Dardanelle crossing through the Sea of Marmara. </t>
  </si>
  <si>
    <t>Eskishehir (Turkey)-Greece Border</t>
  </si>
  <si>
    <t xml:space="preserve">Caspia/Azerbaijan; </t>
  </si>
  <si>
    <t>Azeri gas sources of the Caspian Basin (apart of Shah Deniz2 field there are other gas fieldss which are on the development stage).</t>
  </si>
  <si>
    <t>Georgia/Turkey border- Eskishehir</t>
  </si>
  <si>
    <t xml:space="preserve">TAP's initial capacity is 10 bcm/a and it can expand up to 20 bcm/a with marginal investment, based on binding market demand expressed during market tests. TAP launched the non-binding phase of a Market Test in July 2021 and intends to launch its binding bidding phase in November 2022. TAP can expand in stages and intends to offer four levels of expansion: Level 1 - TAP minimum expansion – to an actually built total capacity entry Kipoi of 39.8 MSm3 per day; Level 2: TAP limited expansion – to an actually built total capacity entry Kipoi of 41.7 MSm3  per day; Level 3: TAP partial expansion – to an actually built total capacity entry Kipoi of 48.8 MSm3 per day; Level 4: TAP full expansion – to an actually built total capacity entry Kipoi of 58.8 MSm3 per day. Level 1 can be realised in 36 months from FEED, Level 2 in 48 months and Level 3 and 4 in 52 months. TAP can contribute to the REPowerEU goals by delivering substantial new volumes of gas, biomethane, hydrogen &amp; other RES gases.  </t>
  </si>
  <si>
    <t>TAP Expansion Level 1</t>
  </si>
  <si>
    <t xml:space="preserve">No indications of gas source was requested in the non-binding phase of the Market Test, however firm forward entry capacity was requested at TAP Interconnection Point with TANAP in Kipoi and at TAP’s interconnection point with DESFA in Nea Mesimvria.  Through Kipoi, the entry point to TAP which is connected to TANAP, TAP brings gas of Caspian origin to the EU. </t>
  </si>
  <si>
    <t>TAP Expansion Level 3</t>
  </si>
  <si>
    <t>TAP Expansion Level 2</t>
  </si>
  <si>
    <t>TAP Expansion Level 4</t>
  </si>
  <si>
    <t xml:space="preserve">Western interconnection BiH/CRO (Trzac-Bosanska Krupa with branches to Bihac and Velika Kladusa) is the project that together with the project Licka Jesenica - Rakovica (TRA-N-33) located in Croatia will connect BiH with existing Croatian gas transmission system and enable gasification of Una-Sana Canton in western Bosnia and Herzegovina. Due to the long distance between this part of BiH, i.e. Una-Sana Canton and the existing gas transmission system, it has been determined that gas supply from neighbouring Croatia is a better option. With the implementation of II Phase of Una Sana Canton gasification, by gas pipeline Bosanska Krupa – Sanski Most – Kljuc (medium term) and III Phase of Central Bosnia Canton gasification, by gas pipeline Travnik - Jajce (long term), all necessary preconditions will be created in order to connect the Western gas interconnection to existing gas pipeline system, as well as to introduce the natural gas in non-gasified BiH areas. </t>
  </si>
  <si>
    <t>Trzac - Bosanska Krupa</t>
  </si>
  <si>
    <t>By connecting to the Croatian transmission system which is fed by the two interconnection with Slovenia and Hungary will enable the supply of BiH with the selected sources such as Algeria, Norway and Russia. Additionally, the realisation of IAP project will enable gas supply from the Caspian region. Except for the above, connection with Croatian transmission system enables gas supply from the new planned LNG Krk as well as Croatian UGS.</t>
  </si>
  <si>
    <t>Modification of the NP23MW turbo-set to a hydrogen-ready low-emissions system is a part of a package of projects that will enable hydrogen transmission within the natural gas transmission system of Slovakia. The low-emissions system will cause a decrease of gaseous pollutants emitted from the turbo-set in order to comply with stricter environmental standards.</t>
  </si>
  <si>
    <t>no change in the gas sourcing than currently in place</t>
  </si>
  <si>
    <t>The objective of the planning project TAG Reverse Flow is to create a reverse flow FZK capacity on the TAG GmbH pipeline system, by allowing potential entry FZK capacity at the IP Ceršak/Murfeld from the Slovenian to the Austrian gas transportation system. This project would grant access under all conditions from and between Italian and Slovenian gas system to the Austrian Virtual Trading Point and to improve local security of supply and liquidity through diversification of supply routes and sources of supply. By enabling additional possibilities for physical reverse flow to be offered in the south-north and south-east directions, this project is of strategic interest for the Austrian, Italian and Slovenian market area and the NSI East region.</t>
  </si>
  <si>
    <t>CS Eggendorf/Weitendorf</t>
  </si>
  <si>
    <t>not referred</t>
  </si>
  <si>
    <t>Complete conversion of the grid from L- to H-gas in the year 2030. Use of the existing infrastructure for H-Gas. The project is linked to the GTS project "H-Gas conversion of L-Gas export boarder point (TRA-N-882)". On the German side are only small investements are required - the already excisting infrastructure will be used. 
This Project is linked to the capacity adaption Project from Thyssengas: TRA-F-1306
This project does not cover the conversion of the appliances.</t>
  </si>
  <si>
    <t>The conversion of the L-Gas grids substitutes L-Gas from the Netherlands with by H-Gas from Russia and Norway</t>
  </si>
  <si>
    <t>Construction of such facilities is necessary due to the opening of the gas market, as well as providing sufficient transmission capacities and natural gas delivery pressure conditions and for development of the gas market in Croatia and the neighbouring countries. Compressor stations will significantly increase efficiency of the Croatian gas transmission system. Compressor stations are integral part of the transmission system, integrated in the system, primarily in a manner to increase the flexibility of managing the existing transmission capacities of the system, and to provide rational increase of transmission capacities according to user needs, that is, the requirements of the market and to satisfy market conditions arising from the application of new legal regulation. The project will be H2 ready.</t>
  </si>
  <si>
    <t>Compressor station 2</t>
  </si>
  <si>
    <t>It would be LNG from the island of Krk, Ionian Adriatic Pipeline; gas from the interconnections with Slovenia and Hungary</t>
  </si>
  <si>
    <t>Compressor station 3</t>
  </si>
  <si>
    <t>The project reacts on a non-binding capacity demand received by companies NET4GAS and GAS CONNECT AUSTRIA in 2019 during the market demand assessment process for incremental capacity realized based on the Commission Regulation (EU) 2017/459. The realization of the project will make available a bidirectional transmission capacity between the Czech Republic and Austria, and it would create the first direct connection between the Czech and Austria gas networks. 
The project’s technical design plan provides for ensuring that the pipeline is ready to transport hydrogen, if should such a need arise.</t>
  </si>
  <si>
    <t>Břeclav (CZ) - Reintal (CZ/AT)</t>
  </si>
  <si>
    <t xml:space="preserve">Norway; Russia; LNG; Electrolysis; SMR; Prolysis; Biogas; </t>
  </si>
  <si>
    <t>Project will connect the Czech Republic and Austria for the first time. Gas which will flow through this connection can be from Russia, Norway and LNG terminals (in Poland and/or Croatia) and further gas sources reaching the EU or are directly from EU (biogas, synthetic methane, electrolysis, SMR, pyrolysis).</t>
  </si>
  <si>
    <t>The project consists of the creation of an infrastructure that allows an export capacity from Italy to Malta of about 5 Mcm/day</t>
  </si>
  <si>
    <t>all the project</t>
  </si>
  <si>
    <t xml:space="preserve">Algeria; Libya; </t>
  </si>
  <si>
    <t>Project would be supplied by all Italian gas supply sources</t>
  </si>
  <si>
    <t>The project consists of the implementation of one Metering and Regulating Station at Kavala for the potential interconnection of the Greek transmission system with the UGS in South Kavala.</t>
  </si>
  <si>
    <t>All sources of gas comprised in the Greek supply mix including the ones to be brought by TAP.</t>
  </si>
  <si>
    <t>As a TSO we assume that all sources of gas comprised in the Greek supply mix will be used including the ones to be brought by TAP.</t>
  </si>
  <si>
    <t>In order to diversify the supply of ICGB adding quantities from the Greek VTP
export up to 5bcm from the Greek System to IGB (including the FSRU),
with minimum delivery pressure of 70 barg, it is necessary to install additional units to reach 17 MW. In that respect extra 10,5 MW of installed capacity will be covered through this project.</t>
  </si>
  <si>
    <t xml:space="preserve">Turkey; LNG; </t>
  </si>
  <si>
    <t xml:space="preserve">The project will mainly allow the transportation of increased quantities through the eastern Entry Points of natural gas in Greece. </t>
  </si>
  <si>
    <t>The project refers to the following upgrade of the Greek NNGTS in order to achieve increased capacity at the IP Kulata/Sidirokastro. It is strongly connected with the project "Technical capacity increase of gas transmission from GR to BG and BG to NM" promoted by Bulgartransgaz. 
Namely the project includes the duplication of a part of the Greek Network south of Nea Mesimvria, a project of 30 inch and 100km pipeline.</t>
  </si>
  <si>
    <t>Reinforcement of NNGTS- South section</t>
  </si>
  <si>
    <t>The main source of gas supply will be through the south LNG Entry Point in Agia Triada.</t>
  </si>
  <si>
    <t xml:space="preserve">SCP started gas deliveries to Georgia and Turkey in 2006. Current capacity: 7.4 bcma, length: 692.0 km
SCPX objective (being a part of the Southern Gas Corridor) to expand the existing SCP gas transportation system capacity from 7bcma to 23bcma (+16bcma (plateau annual average) delivered to the Georgia-Turkey border. This is to be accomplished by building a new 48” pipeline loop in parallel with the existing SCP. The total length of the line loop is approximately 489km (424km in Azerbaijan, 63km in Georgia and 2km for the SCPX/TANAP interconnection at the Georgia-Turkey border). In Georgia two new intermediate compressor stations have been constructed (CSG1 and CSG2). SCPFX is the next phase of further expansion, which will also be a part of SCP gas transportation system, and which will enable the system to increase transported volumes of natural gas to EU markets up to additional 5 bcma. Potential blending hydrogen with natural gas is subject to outcomes of the corresponding studies. </t>
  </si>
  <si>
    <t>South Caucasus Pipeline Future Expansion</t>
  </si>
  <si>
    <t>Shah Deniz (SD) is major offshore gas field developed in Caspian Sea. 
The field is connected to the onshore Sangachal Terminal, where gas is exported via the South Caucasus Pipeline (SCP).
With an estimated 33.1tcf gas initially in place (GIIP) and 2.2bstb of condensate initially in place (CIIP) this giant gas condensate field lies approximately 90km offshore in water depths ranging from 75m to 550m. The main reservoirs are at a vertical depth of about 6000m below sea level.</t>
  </si>
  <si>
    <t>Project for increasing the technical capacity for transmission:
- From Greece to Bulgaria in IP Kulata / Sidirokastro;
- From Bulgaria to Northern Macedonia in IP Kyustendil / Zhidilovo.
The project includes the construction of 47 km of looping DN700 (Kulata - Kresna) and 50 km of new gas pipeline DN500 (Piperevo - Pernik). Its implementation will allow overcoming a future bottleneck, limiting the capacity for gas transmission from Greece (in case of increase on the Greek side of the capacity for transmission to Bulgaria). The project will provide access to additional quantities of LNG and gas from alternative sources in Greece for Bulgaria and all neighboring countries.
The project will be suited for the transportation of increasing percentages of hydrogen (up to 100%).
This project is related to Project TRA-N-1131 'Reinforcement of NNGTS-South section' promoted by DESFA.</t>
  </si>
  <si>
    <t>Kulata-Kresna Looping</t>
  </si>
  <si>
    <t xml:space="preserve">Caspia/Azerbaijan; LNG; Electrolysis; </t>
  </si>
  <si>
    <t>As the project is at an early stage, it can only be confirmed that it will source LNG from Greece and access to gas from alternative sources available through Greece. In the future it is expected that significant quantities of green hydrogen will be produced in the region and transported through the new infrastructure.</t>
  </si>
  <si>
    <t>Piperevo - Pernik</t>
  </si>
  <si>
    <t>Intensification of transmission capacities via adjustmenst of transmission system on Slovak side (installation of new filters, control valves, metering runs) to achieve higher entry capacities up to 10,9 bcm/y and exit capacities up to 12,8 bcm/y in order to increase possible flow from the diversified LNG supply. Implementation of the project will mitigate the dependance on the russian gas supply in the CEE region.</t>
  </si>
  <si>
    <t>Norwegian gas and LNG from various sources worldwide</t>
  </si>
  <si>
    <t>the project, with the upgrading of a gas pipeline and a compressor station, will enable the export of about 40 MSmc/d from Tarvisio and will increase the export bottleneck to the North Italy from 40 MSmc/d to 60 MSmc/d</t>
  </si>
  <si>
    <t>Pipeline strengthening</t>
  </si>
  <si>
    <t xml:space="preserve">Algeria; Caspia/Azerbaijan; Libya; Turkey; </t>
  </si>
  <si>
    <t>Italy could be a potential gas import hub from North Africa and from TAP which, in the absence of Russian gas, will be able to export to Northern Europe</t>
  </si>
  <si>
    <t>Compressor plant</t>
  </si>
  <si>
    <t>New infrastructure with a lenght of about 125 km suitable for the transportation of natural gas, hydrogen and other low-carbon gaseous fuels and their mixtures in the Maritsa East coal region.
It is planned to be a connected both to Bulgartransgaz network and the IGB (TRA-F-378)</t>
  </si>
  <si>
    <t xml:space="preserve">Caspia/Azerbaijan; Russia; Turkey; LNG; Electrolysis; SMR; Prolysis; Biogas; </t>
  </si>
  <si>
    <t>The project is at an early stage of development. The existing interconnectivity with neighboring countries allows gas supplies from majority of suppliers.</t>
  </si>
  <si>
    <t xml:space="preserve">The measure described here involves the construction of a new compressor station. The station is intended to increase the transmission capacity of the NEL long-distance gas pipeline and to transmit overfeed in the long-distance gas pipelines located there. Also increased capacities in result of newly planned LNG terminals can be transported through this measure. The location is close to Wittenburg. </t>
  </si>
  <si>
    <t>NEL Compressor Station Wittenburg / Phase 2</t>
  </si>
  <si>
    <t xml:space="preserve">The project is included in the NEL pipeline system. </t>
  </si>
  <si>
    <t xml:space="preserve">Currently Latvia has only one direct source of gas supply-by pipeline from Russia and additional limited options to receive gas from Klaipeda LNG terminal and from Finland through Baltic Connector. Even having an underground gas storage, which has sufficient capacity to supply entire country for more than a year, reliability of supply can be reached only when necessary volumes of gas are injected in the storage because receiving gas by pipeline from Russia in winter is problematic. Skulte LNG terminal will be located only around 30 km from Inčukalns UGS storage, and therefore will not need any storage capacities at site thus considerably decreasing costs of construction and operation. In order to deliver gas from the terminal a pipeline of the total length of 31.5 km (27.5 km onshore and 4 km offshore) has to be built. </t>
  </si>
  <si>
    <t>Gas will be received from the World LNG market</t>
  </si>
  <si>
    <t>The project includes the activities aimed at the
realization of natural gas transport facilities interconnected with the supply
points of new LNG plants in the region of Sardinia that is not even methanized.</t>
  </si>
  <si>
    <t>Center Phase</t>
  </si>
  <si>
    <t xml:space="preserve">LNG; Biogas; </t>
  </si>
  <si>
    <t>The project will be supplied with LNG coming from SSLNG plant that will be installed in more sites in Sardinia region</t>
  </si>
  <si>
    <t>North Phase</t>
  </si>
  <si>
    <t>Additional South Phase</t>
  </si>
  <si>
    <t>Backbone Completion</t>
  </si>
  <si>
    <t>South Phase</t>
  </si>
  <si>
    <t>The new Matagiola - Massafra pipeline  will allow the increment of the maximum capacity of the Puglia entry points up to 55 MScm/d without increasing the overall capacity of the system from the South: in particular, the capacity at the Melendugno entry point is increased, but the Adriatic Line project is needed to unbottle the capacity from the South and be able to transport more gas from Puglia</t>
  </si>
  <si>
    <t>Matagiola - Massafra</t>
  </si>
  <si>
    <t>The project would be supplied by gas potentially coming from all the entry points in Apulia region</t>
  </si>
  <si>
    <t xml:space="preserve">Expansion of the capacity at the SK-HU interconnection point developing the transmission capacity in HU&gt;SK and SK&gt;HU direction from interruptible capacity to non-interruptible (firm) capacity in order to enhance flexibility, interoperability, operational efficiency reducing the flow direction switch operation time, security of gas supplies in the affected countries in the CEE and SEE region. Moreover price convergence is expected as a complementary effect.  </t>
  </si>
  <si>
    <t>Firm capacity increase at the IP Veľké Zlievce</t>
  </si>
  <si>
    <t xml:space="preserve">Caspia/Azerbaijan; Russia; Turkey; </t>
  </si>
  <si>
    <t>It is a project which complements North - South gas sources axis including  its connection to the LNG in Poland after being commenced.</t>
  </si>
  <si>
    <t>The Ukraine crisis has structurally impacted gas flows throughout Europe. For Belgium, despite being highly interconnected, entry flows will continue to originate from the Zeebrugge area, without structural flows expected from The Netherlands or Germany.
Neighbouring countries relying on structural flows from Belgium, combined with the increased need for H-gas due to L-H migration and new CRM power plants, creates new infrastructure needs.
The first phase of the project Zeebrugge-Opwijk, with the looping of a backbone pipeline between Desteldonk and Opwijk, serves as a first building block of a structural solution to increase the SoS for Belgium while ensuring firm exit flows to neighbouring countries under peak situations. The project allows to increase the inflow of molecules from the western entries, ensuring full use of the LNG regasification capacity at Zeebrugge.
The new pipeline will later become a structural part of the future hydrogen backbone, as it will be H2 compliant.</t>
  </si>
  <si>
    <t>Desteldonk-Opwijk</t>
  </si>
  <si>
    <t>The project allows to make more LNG and more gas from Norway and UK available to Belgium and the neighbouring countries.</t>
  </si>
  <si>
    <t>LNG Terminals</t>
  </si>
  <si>
    <t>LNG Facility</t>
  </si>
  <si>
    <t>Project Phase</t>
  </si>
  <si>
    <t>Reloading Ability</t>
  </si>
  <si>
    <t>Project Yearly Volume (bcm/y)</t>
  </si>
  <si>
    <t>Project Ship Size  (m3 LNG)</t>
  </si>
  <si>
    <t>Project Storage Capacity  (m3 LNG)</t>
  </si>
  <si>
    <t>Sourcing Country LNG</t>
  </si>
  <si>
    <t>Gate terminal Rotterdam</t>
  </si>
  <si>
    <t>Increase the capacity by 1,5 billion cubic meters per year from the current value of 12 BCM p.a. to 13,5 BCM p.a</t>
  </si>
  <si>
    <t>LNG can come from any source</t>
  </si>
  <si>
    <t>Musel</t>
  </si>
  <si>
    <t xml:space="preserve">An LNG terminal in Musel (North of Spain). 
The Construction of the “El Musel” LNG terminal was completed in 2012, but it has not been commissioned yet. The terminal is pending start-up authorization by the government according to Royal Decree-Law 13/2012. The Environmental Impact Assessment was already obtained. Enagás Transporte expects to get the start-up authorization by 2023.
</t>
  </si>
  <si>
    <t>El Musel</t>
  </si>
  <si>
    <t>Global LNG market.</t>
  </si>
  <si>
    <t>LNG terminal in Świnoujście</t>
  </si>
  <si>
    <t>The project includes the extension of the regasification capacity up to 8.3 bcm/year (nominal capacity). Project consist of the following elements: 
- Additional submerged combustion vaporizers (SCVs);
- Third LNG storage tank of min 180.000 cm LNG;
- Second jetty;
The terminal will provide for small scale services covering bunkering, reloading to smaller vessels and trans-shipment.
The expansion entails increasing plant’s regasification capacity and supply of highly-specialized LNG reloading service for smaller vessels, through which the terminal could become a prominent reloading depot for smaller installations operating in the region, as well as for bunkering vessels with LNG.</t>
  </si>
  <si>
    <t>Extension 2</t>
  </si>
  <si>
    <t>LNG exporting countries</t>
  </si>
  <si>
    <t>Global LNG market</t>
  </si>
  <si>
    <t>Zeebrugge LNG Terminal</t>
  </si>
  <si>
    <t>Addtional infrastructure at Zeebrugge LNG Terminal in order to increase firm regasification capacity from 1.7 up to 2.6 mio. m³(n)/h including the use of open rack vaporizers.</t>
  </si>
  <si>
    <t>Step 1</t>
  </si>
  <si>
    <t>LNG.</t>
  </si>
  <si>
    <t>Step 2</t>
  </si>
  <si>
    <t>The project concerns the installation of a new FSRU in Tuscany that will help to satisfy the security of supply and the diversification of sources in Italy</t>
  </si>
  <si>
    <t>The FSRU will enable the import of new LNG sources from exporting countries</t>
  </si>
  <si>
    <t>Phase 2</t>
  </si>
  <si>
    <t>Please note that this part refers only to LNG section of the Project, i.e. the floating terminal and its Mooring system. The Pipeline section of the Project is addressed in TRA-A-63. The project consists of an LNG offshore Floating Storage Regasification Unit, a Mooring  a Pipeline system (24km Subsea and 4km Onshore), connecting the floating unit to the Greek National Natural Gas System at the area of Amfitriti, 5.5km NE of Alexandroupolis where, DESFA, the NNGS TSO, will build and operate a metering regulating station. The floating unit, will be stationed in the sea of Thrace, 17.6km SW of Alexandroupolis in NE Greece, at an offshore distance of 5.4 n.m. from the nearest shore. It will have up to 153,500m3 LNG storage capacity and a peak technical regasification capacity of 944,000 m3/h corresponding to 8.3 bcm/y.</t>
  </si>
  <si>
    <t>LNG Terminal</t>
  </si>
  <si>
    <t>LNG; Multisourced supply</t>
  </si>
  <si>
    <t>Various</t>
  </si>
  <si>
    <t xml:space="preserve">The Project welcomes all gas sources of supply. The gas can be sourced either from the traditional sources of supply such as Algeria, Qatar, Norway etc either from the new players of the market such as the U.S., and in the future by the new findings of East Africa &amp; East Mediterranean. </t>
  </si>
  <si>
    <t>Panigaglia LNG Plant and OLT LNG Plant</t>
  </si>
  <si>
    <t xml:space="preserve">The project consist in the creation of a virtual connection between Sardinia and Italy through two LNG carrier (vessel capacity = 30.000 and 7.500 liquid cm) and the upgrade of the Panigaglia LNG Regasification plant with reloading facilities. The project  gives to Sardinia customers the possibility to be supplyed of natural gas, a new sorurce in the energy market of the island, at the same price conditions of the other Italian regions. According to the provisions included in the Legislative Decree n.76/2020 Art.60 (6), infrastructures of this project are considered as part of the Italian national gas transmission network.
</t>
  </si>
  <si>
    <t>Vessel Rel.</t>
  </si>
  <si>
    <t>Using the LNG stored in Panigaglia Plant and OLT Plant, the virtual connection gives to Sardinia customers the possibility to be supplyed of natural gas, a new source in the energy market of the island, at the same price condition of the other Italian regions.</t>
  </si>
  <si>
    <t>FSRU P.Vesme</t>
  </si>
  <si>
    <t>FSRUP.Torres</t>
  </si>
  <si>
    <t>Further increase the capacity by 2,5 billion cubic meters per year from the value of 13,5 BCM p.a. to 16 BCM p.a related to a possible tank 4</t>
  </si>
  <si>
    <t>FRU</t>
  </si>
  <si>
    <t>The purpose of the project is to build cost effective LNG FRU solution which will have directly linked to Latvia Incukalns underground storage facilities providing considerable flexibility and low price spread with European gas hubs</t>
  </si>
  <si>
    <t>Pre feed</t>
  </si>
  <si>
    <t>LNG market is getting more liquid and we plan to utilize the benefits of Incukalns UGS by working in the spot market and being able to take LNG at any time.</t>
  </si>
  <si>
    <t xml:space="preserve">The FSRU Polish Baltic Sea Coast project is planned as the first floating terminal in Poland. In the baseline scenario the annual regasification capacity will be 6.1 bcm/y. The capacity may be increased up to 12.2 bcm/y if the demand for diversified sources of gas is confimed at a regional level. The scope of project and cost figures cover the FSRU and the connection of the LNG facility to the transmission grid (Kolnik – Gustorzyn and Kolnik – Gdańsk pipelines). </t>
  </si>
  <si>
    <t>FSRU project</t>
  </si>
  <si>
    <t xml:space="preserve">The Project is an offshore Floating LNG Storage &amp; Regasification Unit located in the Sea of Thrace in Northern Greece. The FSRU will be permanently moored 15 km southwest of the port of Alexandroupolis at a distance of 10 km from the opposite coast at a depth of about 35 m. The regasified LNG will be transferred from the Unit through a Pipeline End Manifold to the project’s assorted 20km pipeline system (15km offshore and 5km onshore). The pipeline will be connected to the existing downstream transmission systems of the region, i.e. TAP and/or the National NGTS. 
The FSRU will have an LNG storage capacity of 170,000-185,000 m3 and a maximum regasification rate of 650,000 Nm3 / h which corresponds to approximately 6 bcma. Thrace INGS will work in synergy with the existing and the under-development gas infrastructure projects in the region in order to provide an alternative source and route of supply for SE Europe all the way to Ukraine.  </t>
  </si>
  <si>
    <t>FSRU</t>
  </si>
  <si>
    <t>LNG; Multisourced supplied</t>
  </si>
  <si>
    <t>The Project welcomes all gas sources of supply. The gas can be sourced either from the traditional sources of supply such as Algeria, Qatar, Norway, USA etc and in the future by the new findings of East Africa, East Mediterranean.</t>
  </si>
  <si>
    <t xml:space="preserve">Cyprus LNG Import Terminal (formely known as CyprusGas2EU) </t>
  </si>
  <si>
    <t xml:space="preserve">Cyprus LNG Import Terminal (7.5 Development of gas infrastructure in Cyprus (currently known as CyprusGas2EU in the 5th PCI list) is the only PCI project that ends the isolation of an EU Member State and it is necessary for the Southern Gas Corridor. The Project Promoter is the Natural Gas Infrastructure Company (ETYFA). The new name of the project is Cyprus LNG Import Terminal (CyprusGas2EU). 
</t>
  </si>
  <si>
    <t xml:space="preserve">LNG; Cyprus </t>
  </si>
  <si>
    <t>The tendering process for the LNG supply commenced on 31 May 2019. Completion of the process is expected in 2022.</t>
  </si>
  <si>
    <t>LNG Terminal Brunsbüttel (German LNG)</t>
  </si>
  <si>
    <t xml:space="preserve">Construction of the first German LNG Terminal in Brunsbuettel (Hamburg Area), a full service terminal which includes regas, reloading and small scale LNG services. 
The Terminal project aims to take FID in 2023. 
The connecting projects are part of the German NEP. </t>
  </si>
  <si>
    <t>One</t>
  </si>
  <si>
    <t>HoAs with potential LNG suppliers have been signed. Of which in the public domain: RWE</t>
  </si>
  <si>
    <t>Montoir LNG Terminal</t>
  </si>
  <si>
    <t xml:space="preserve">The project aims to expand the Montoir de Bretagne LNG terminal capacity from 10 bcm/y up to 12.5 bcm/y.
</t>
  </si>
  <si>
    <t>small scale</t>
  </si>
  <si>
    <t xml:space="preserve">LNG; Electrolysis; Prolysis; </t>
  </si>
  <si>
    <t>Any LNG producing country in the world (LNG is a world market)</t>
  </si>
  <si>
    <t>The LNG market is now global.
e-LNG import could be mixed with more classical LNG in the planned installation</t>
  </si>
  <si>
    <t>LNG Terminal Rostock port</t>
  </si>
  <si>
    <t xml:space="preserve">General Information: To inject LNG from the planned LNG Terminal at the Rostock port, a connection to the German transmission system is necessary. 
This project submission describes the connection concept of ONTRAS Gastransport GmbH and includes all necessary technical measures based on the German NEP 2022-2032 (intermediate results) for the LNG variant 2.1.
This project submission does not include any technical measures related to the LNG Terminal itself and describes only the TSO specific measures needed to be able to take over the LNG into the transmission system. 
Important: as GASCADE Gastransport submits an alternative connection concept for the same LNG Terminal, both TSOs decided - to be able to submit a project - to enter only the half of the possible injection capacity (under increments in 159) in their project submission. After the submission, ENTSOG has to sum up both submissions to get the overall entry capacity of the transmission system. </t>
  </si>
  <si>
    <t xml:space="preserve">Specific LNG source is not yet clear. </t>
  </si>
  <si>
    <t>HEH LNG Terminal in Stade</t>
  </si>
  <si>
    <t>A future-oriented energy hub is to be established in Stade in the Hamburg Metropolitan Region by 2026 – the Hanseatic Energy Hub.
The planned terminal for the import of liquefied natural gas (LNG and bio-LNG) will be integrated into the existing industrial park. Other energy sources will also be available here. The terminal will thus play a key role for future energies such as hydrogen and bio-LNG. In this way, the Hanseatic Energy Hub will make an important contribution to the energy and mobility transformation.
The zero-emission-terminal in Stade will set the benchmark for sustainability, safety and efficiency.</t>
  </si>
  <si>
    <t>Info not available.</t>
  </si>
  <si>
    <t>The import terminal for the liquefied natural gas(LNG) on the Island of Krk</t>
  </si>
  <si>
    <t xml:space="preserve">Existing LNG Terminal has capacity of 3.5 bcma and through this project it is expected to expand the capacity up to 700.000 m3/h / 179,25 GWh/d / 6.1 bcm/a by year 2025.
This project will enable gas supply in the region which is significantly dependent on Russian gas supply source and therefore the extension of the LNG Terminal represents a major decrease of such dependance in the region. </t>
  </si>
  <si>
    <t>Extension</t>
  </si>
  <si>
    <t>Gas sourcing is decided by LNG terminal capacity users, who will have the freedom to arrange gas supplies and gas origin</t>
  </si>
  <si>
    <t>The import onshore terminal for the liquefied natural gas (LNG) is situated in Omišalj on the Island of Krk, Republic of Croatia. The project is planned to be developed in two phases - in first phase as FSRU and in second phase as onshore LNG terminal. 
Second phase is planned to be developed as onshore terminal with capacity of 7 bcm/y.</t>
  </si>
  <si>
    <t>2nd phase</t>
  </si>
  <si>
    <t>Gas sourcing will be decided by LNG terminal capacity users, who will have the freedom to arrange gas supplies and gas origin</t>
  </si>
  <si>
    <t xml:space="preserve">Expansion of Revithoussa LNG Terminal via installation of FSU </t>
  </si>
  <si>
    <t>The project consists of : a. the installation of a Floating Storage Unit (FSU) to the existing Revithoussa LNG terminal increasing the total available storage capacity from 225.000 m3 to more than 380.000 m3 b. the upgrade of Revithoussa’s  infrastructures in order to service the FSU.</t>
  </si>
  <si>
    <t>The project will be supplied with LNG.</t>
  </si>
  <si>
    <t>The project concerns the installation of a new FSRU in Emilia Romagna that will help to satisfy the security of supply and the diversification of sources in Italy</t>
  </si>
  <si>
    <t>FSRU 2</t>
  </si>
  <si>
    <t>The FSRU will enable the import of new LNG sources from exporting countries extra EU</t>
  </si>
  <si>
    <t>Given the gas supply insecurity and efforts to reduce dependency on Russian gas, Gasunie is developing a new floating LNG terminal in the Eemshaven port area. Called the EemsEnergyTerminal, this terminal will make it possible to transport liquefied natural gas by sea to Eemshaven, where the plant will return the liquefied natural gas to a gaseous state. After conversion, the gas is ready to be transported inland via Gasunie’s gas pipeline network.
In the future, EemsEnergyTerminal can be used for green hydrogen imports. Gasunie is thus working on a sustainable, permanent terminal with both a short-term and a long-term purpose.</t>
  </si>
  <si>
    <t xml:space="preserve">LNG </t>
  </si>
  <si>
    <t>LNG-Terminal (FSRU) Rostock port</t>
  </si>
  <si>
    <t>General Information: To inject LNG from the planned LNG Terminal (FSRU) at the Rostock port, a connection to the German transmission system is necessary. This project submission describes the connection concept of GASCADE Gastransport GmbH and includes all necessary technical measures based on the German NEP 2022-2032 (intermediate results) for the LNG variant 2.1. This project submission does not include any technical measures related to the FSRU itself and describes only the TSO specific measures needed to be able to take over the LNG into the transmission system. Important: as ONTRAS Gastransport GmbH submits an alternative connection concept for the same LNG-Terminal, both TSOs decided - to be able to submit a project - to enter only the half of the possible injection capacity (under increments in 159) in their project submission. After the submission, ENTSOG has to sum up both submissions to get the overall entry capacity of the transmission system.</t>
  </si>
  <si>
    <t>Specific LNG source is not yet clear.</t>
  </si>
  <si>
    <t>Underground Storages</t>
  </si>
  <si>
    <t>UGS Facility</t>
  </si>
  <si>
    <t>Type</t>
  </si>
  <si>
    <t>WGV (mcm)</t>
  </si>
  <si>
    <t>Withdrawal Capacity (mcm/d)</t>
  </si>
  <si>
    <t>Injection Capacity (mcm/d)</t>
  </si>
  <si>
    <t>F.Treste-Minerbio-Ripalta-Cortemaggiore-Sabbioncello-Sergnano</t>
  </si>
  <si>
    <t>Depleted Field</t>
  </si>
  <si>
    <t xml:space="preserve">The project envisages the development of the following depleted on-shore gas fields: Fiume Treste - Minerbio - Ripalta - Cortemaggiore - Sabbioncello - Sergnano </t>
  </si>
  <si>
    <t>Cortemaggiore Infilling Wells</t>
  </si>
  <si>
    <t>Minerbio-Sabbioncello Infilling Wells</t>
  </si>
  <si>
    <t>Ripalta New Treatment Gas Plant</t>
  </si>
  <si>
    <t>Fiume Treste Liv.F</t>
  </si>
  <si>
    <t xml:space="preserve">Bilciuresti </t>
  </si>
  <si>
    <t>The project aims to increase the daily delivery capacity of gas in Bilciurești UGS up to 20 million m3/day, correlated with an increase in storage capacity of 108 million m3/cycle. In order to ensure a high degree of operational safety and to enlarge the existent natural gas infrastructure, it is necessary on one hand, to develop new surface facilities that will take over the additional flow and on the other, to upgrade the other existing facilities.
From a technical standpoint the project consists of drilling new wells, modernization of existing wells and surface infrastructure according to European safety and control requirements, the expansion, modernization and optimization of separation units and of the fiscal metering unit</t>
  </si>
  <si>
    <t>Bilciuresti</t>
  </si>
  <si>
    <t>Construction of UGS Grubisno Polje is planned on undepleted gas field, which is reasonably good candidate for gas storage (according to geological and reservoir engineering data). Project consists of two phases: In the first phase aditional data about the reservoir will be collected through initial gas production. In the second project phase gas storage will be constructed in depleted reservoir. According to project time schedule, new gas storage should be in operation by the end of 2026.</t>
  </si>
  <si>
    <t>Gas production</t>
  </si>
  <si>
    <t>Gas storage</t>
  </si>
  <si>
    <t>Incukalns Underground Gas Storage</t>
  </si>
  <si>
    <t>Aquifer</t>
  </si>
  <si>
    <t>With working gas capacity of 24 TWh Inčukalns Underground Gas Storage (hereinafter – IUGS) represents the largest available gas storage in the Baltic Sea region. IUGS is natural, aquifer type storage with compressor injection but natural withdrawal. Pressure difference between storage and transmission system ensures withdrawal from storage. Currently at the end of withdrawal season, pressure at entry from storage drops to 30 bar, allowing ensuring late winter supply. The aim of the project is to enhance the operations of the storage to allow the Inčukalns Underground gas storage to maintain its functionality after pressure upgrade in Baltic transmission system. The key benefit from the implementation of the Project is the ability to reduce the dependence of withdrawal capacity on the volume of gas reserves in the IUGS.
Additional to the technological issues, improvement of physical, cybersecurity and SCADA system security.</t>
  </si>
  <si>
    <t>Inčukalns UGS</t>
  </si>
  <si>
    <t>Ghercesti</t>
  </si>
  <si>
    <t>The project aims to complement the natural gas storage infrastructure from Ghercești in order to ensure operating conditions at 600 million m3/cycle storage capacity. The implementation of the project correlated with the SNTGN Transgaz project - "Ghercești-Jitaru natural gas transmission pipeline" will lead to an increase of the injection capacity by 3 million m3/ day, to a total of 5 million m3/ day and an increase of the withdrawal capacity by 3 million m3/ day, to a total of 5 million m3/ day.</t>
  </si>
  <si>
    <t>UGS Chiren</t>
  </si>
  <si>
    <t>The project envisages capacity increase in stages in order to achieve larger gas volumes stored, increased gas reservoir pressure and higher daily average withdrawal and injection rates.  It aims to: 
- increase active gas of volume up to 1 bcm (now 550 mcm); 
- increase daily injection and  withdrawal capacity up to 8-10 mcm/d (now max daily withdrawal capacity is 3.82mcm/d, and max daily injection capacity is 3.2 mcm/d).
In order to achieve the planned parameters of expansion, Bulgartransgaz EAD will work in three areas related to the construction of new infrastructure:
1. New above ground facilities – a compressor station with all of the auxiliary equipment, incl. new gas metering station; 
2. New gas pipeline, which connects Chiren UGS with the existing gas transmission system; 
3. New underground facilities - ten new high flowrate exploitation and three observation wells, as well as new loops (gas pipelines) connecting the exploitation wells with the above ground facilities.</t>
  </si>
  <si>
    <t>Targu Mures</t>
  </si>
  <si>
    <t>The project consists in the revamping and expansion of an existing gas storage facility of 300 mcm situated in Targu Mures, Central Romania. The rationale of the project is three fold (i) increase operational independence by building its own compression unit as currently compression services are rented from a third party (ii) gradually expand the storage capacity (from 300 mcm to 400 mcm in a first phase and to 600 mcm in a second phase) and (iii) increase flexibility of the storage by increasing injection and withdrawing capacity from the existing average 1.7 mcm/ day to approx. 5.0 mcm/day after implementation of the second phase. 
The implementation of the first phase of the project has been partially completed, a part of the investments being commissioned in 2016-2018, while the FID for finalizing phase I is expected in 2022. The project contributes to increasing security of supply in Romania and to facilitating possible gas export in the region.</t>
  </si>
  <si>
    <t>The UGS Velke Kapusany project aims to construct an underground gas storage capable of storing mixture of H2 (up to 20%) with natural gas in a depleted gas field in the east of Slovakia in close vicinity of Ukraine, Hungary and Poland. The storage is located directly at the Ukraine-Slovakia entry/exit point Velke Kapusany, and at the center of the soon-to-be NSI East Gas corridor. 
The projected working gas volume of the UGS Velke Kapusany is 340 mcm with injection and withdrawal rate set at 3.75 mcm/d. This capacity will serve a number of purposes:
- Providing security of supply to countries with insufficient storage capacities along the north-south interconnector, mainly Poland and the Balkan countries as well as providing domestic security of supply
- Enhancing liquidity and facilitating gas trading at an emerging “gas hub” at the intersection of the north-south and east-west gas corridors
- Improving physical load factor of the existing and future gas transmission infrastructure</t>
  </si>
  <si>
    <t>UGS SARMASEL</t>
  </si>
  <si>
    <t>Sarmasel Underground Storage in Romania consists in the increase of working capacity up to 1.55 BCM/cycle, resulting in a capacity increment of 0.65 Bcm/cycle, an enhanced withdrawal capacity of  up to12 million cm/day and an increased injection rate of up to 10 million cm/day. 
The required investment consists of:
- construction of one more compressor module, 
- refurbishment of surface infrastructure for all injection-withdrawal wells;
- recompletion of all wells and installation of safety devices for each of them;
- drilling new additional wells;
- increasing the cushion gas. 
The geological suitability is backed up by existing reservoir studies.
The rationale of the project is to: (a) decongest existing storage capacities in South Romania which may become available for neighboring countries, (b) increase the flexibility of the storage system, contribute to the sustainability and flexibility of the transmission system , (d) reduce dependency on Russian gas etc.</t>
  </si>
  <si>
    <t>Sarmasel underground gas storage in Romania</t>
  </si>
  <si>
    <t>South Kavala</t>
  </si>
  <si>
    <t>​The project involves the conversion of the offshore depleted gas field of South Kavala into an Underground Gas Storage Facility.</t>
  </si>
  <si>
    <t>Single-phase Project</t>
  </si>
  <si>
    <t>The project aims to transform one or several depleted gas fields in gas storage facilities of approximately 200 mil mc total capacity an injection rate of 1.4 mmc/day and withdrawal capacity of approximately 2 mil mc/day</t>
  </si>
  <si>
    <t>Falticeni new UGS</t>
  </si>
  <si>
    <t>Balaceanca UGS</t>
  </si>
  <si>
    <t xml:space="preserve">The project aims to use the UGS in a multicycle regime and to increase the daily gas delivery capacity of the Balaceanca UGS to 1.6 million m3/ day. In order to ensure an increased degree of operational safety and to enhance the capacity of the existing gas infrastructure, it is necessary to modernize the existing facilities and to construct new surface facilities that will take over the additional flow and ensure the necessary flexibility to use the storage in multicycle. </t>
  </si>
  <si>
    <t>Alfonsine Field</t>
  </si>
  <si>
    <t>The project envisages the development of Alfonsine UGS: In particular the project will be divided in two phases:
1. phase 1: increasing of Working Gas (+ 150 MSmc) and Max Technical Capacity (+2,5 MSmc/d)
2. phase 2: increasing of Working Gas (+ 1810 MSmc) and Max Technical Capacity (+17,5 MSmc/d)</t>
  </si>
  <si>
    <t>HYD</t>
  </si>
  <si>
    <t>Subcategory</t>
  </si>
  <si>
    <t>Section Name</t>
  </si>
  <si>
    <t>Technical Parameters</t>
  </si>
  <si>
    <t>Increase hydrogen transport capacity at a border by 10%</t>
  </si>
  <si>
    <t>The construction of storages to enable the storage of pure hydrogen;</t>
  </si>
  <si>
    <t>HYPSTER (Hydrogen Pilot Storage for large Ecosystem Replication) is a territorial hydrogen ecosystem project using salt cavern storage in Etrez (France) to connect production by electrolysis and uses for industry, mobility (bus, train, car…).
The first phase consists in a demonstration pilot: it aims to demonstrate the feasibility and viability of cyclic storage of H2 in a salt cavern, and then to support replicability; FID has already been taken.
The second phase consists in commercial exploitation as of 2025:  the project will be able to contribute to safety of supply and to provide flexibility for both producers and end-users; FID has not been taken yet.
Additional commercial development can be done using other salts caverns in Etrez. 
The project will also be connected later on to a backbone connecting Southern Europe and Northern Europe.</t>
  </si>
  <si>
    <t>Commercial operation</t>
  </si>
  <si>
    <t>Additional cavern also in brine could store up to 6000 tons of H2</t>
  </si>
  <si>
    <t xml:space="preserve">Electrolysis; </t>
  </si>
  <si>
    <t>Demonstration pilot</t>
  </si>
  <si>
    <t>Existing cavern that is today in brine on an exsiting site will be use: it has a full capacity of 44 tons of H2</t>
  </si>
  <si>
    <t>Hydrogen production with network related function;</t>
  </si>
  <si>
    <t>Project P2G Velke Kapusany aims to produce renewable energy in form of the hydrogen (H2) utilizing other form of renewable energy received from photovoltaic power plant. The project counts to install the 1 MW electrolysis unit to transform the electricity from photovoltaic power plant of 1MW to gas (H2). Its close proximity to UGS Veľké Kapušany will enhance the possibility to further distribute hydrogen to natural gas grid.</t>
  </si>
  <si>
    <t>The project is expecting to install P2G technology with power about 1MW. Produced hydrogen will be possibliy injected into planned UGS Velke Kapusany at rate about 0.02 GWh/day. The photovoltaic power plant to fuel P2G technology will be installed with power about 1MW</t>
  </si>
  <si>
    <t>Photovoltaic powerplant will produce electricity used to produce hydrogen.</t>
  </si>
  <si>
    <t>Project Gas to Future (G2F) aims to produce renewable energy in form of the hydrogen (H2) using electrolysis unit of 0,5 MW. Electrolysis unit will be powered by 1 MW photovoltaic power plant ultimately leading to production of clean hydrogen. The H2 could be stored with natural gas in UGS Lab thanks to its proximity and retrofitting project of UGS Lab H2. Project will allow to install and use more renewable energy without any negative impact to the electrical grid as well as will provide energy safety of supply. The project is consistent with goal to reduce CO2 emissions.</t>
  </si>
  <si>
    <t>G2F - Gas to future</t>
  </si>
  <si>
    <t>It is expected to install P2G technology with power about 0,5 MW fuelled by the electricity provided from photovoltaic powerplant of 1MW in the area with close proximity to UGS Lab. Project is expected to produce green hydrogen with a possibility of consumption, but also its injection to UGS Lab at the rate of 0.008 GWh/day</t>
  </si>
  <si>
    <t xml:space="preserve">Hydrogen will be produced via electrolysis fueled by the electricity from on site photovoltaic power plant.
</t>
  </si>
  <si>
    <t xml:space="preserve">The project is a significant step towards scaling up the electrolysis technology, (co-) develop, own and operate a large scale electrolyser, offering conversion services (electricity à hydrogen) to market parties, contribution to the development of a hydrogen economy in (North-) Netherlands, particularly in the chemical industry and mobility sector.
</t>
  </si>
  <si>
    <t>Not applicable as it will use electricity as feedstock</t>
  </si>
  <si>
    <t>The construction of on- or offshore pipelines to enable the transport of pure hydrogen;</t>
  </si>
  <si>
    <t>Realizing regional H2 backbones in the industrial clusters of Rotterdam, Amsterdam, Zeeland, Limburg and North Netherlands as crucial infrastructure for a complete H2 value chain. 
These RiBs will be connected via the national H2 backbone project (HYD-N-468)</t>
  </si>
  <si>
    <t>Expressions of Interests (EoI) have been established.</t>
  </si>
  <si>
    <t>The H2Pole Project will consist, in a first phase, a 50 MW plant for the production of renewable hydrogen by electrolysis. The plant is expected to be operative in 2024 and to allow for further scaling up the current electrolysis hydrogen facilities from experimental pilots to an industrial scale. In this regard, the installation of additional 50 MW will reach an annual production of 14,400 t of renewable hydrogen. Also, the H2Pole Project aims to validate the hybridisation of hydrogen production with several renewable energy sources, such as wind, solar photovoltaic and hydro.
The Project also includes the facilities to allow the distribution of renewable hydrogen for different users and markets:
•Newly built hydrogen pipeline and an injection station which will connect the electrolyser plant to high-volume consumers.
•Truck loading facility to transport hydrogen by road.
•Hydrogen Refuelling Station (HRS) to enable deployment of hydrogen as fuel for heavy duty vehicles.</t>
  </si>
  <si>
    <t>H2Pole - 100 MW (Phase II)</t>
  </si>
  <si>
    <t>The H2Pole Project will consist, in a first phase, a 50 MWplant for the production of renewable hydrogen by electrolysis. The plant is expected to be operative in 2024 and to allow for further scaling up the current electrolysis hydrogen facilities from experimental pilots to an industrial scale. In this regard, the installation of additional 50 MW will reach an annual production of 14,400 t of renewable hydrogen. 
The Project also includes the facilities to allow the distribution of renewable hydrogen for different users and markets:
•Newly built hydrogen pipeline (length: 2km, diameter: 10 in) and an injection station which will connect the electrolyser plant to high-volume consumers.
•Truck loading facility to transport hydrogen by road.
•Hydrogen Refuelling Station (HRS) to enable deployment of hydrogen as fuel for heavy duty vehicles.</t>
  </si>
  <si>
    <t>The H2Pole Project will consist, in a first phase, a 50 MW plant for the production of renewable hydrogen by electrolysis. The plant is expected to be operative in 2024 and to allow for further scaling up the current electrolysis hydrogen facilities from experimental pilots to an industrial scale. In this regard, the installation of additional 50 MW will reach an annual production of 14,400 t of renewable hydrogen. 
The H2Pole Project aims to validate the hybridisation of hydrogen production with several renewable energy sources, such as wind, solar photovoltaic and hydro (long-term).</t>
  </si>
  <si>
    <t>H2Pole - 50 MW (Phase I)</t>
  </si>
  <si>
    <t>Projects enabling the production, reception, injection, transportation or end-use supply of hydrogen;</t>
  </si>
  <si>
    <t xml:space="preserve">On June 24, 2021, SGI signed an agreement with Società Chimica Bussi ("SCB"), a chemical company based in Bussi Sul Tirino (Pescara) belonging to the Gestioni Industriali Group ("GIG"), the main national operator in the electrolytic basic chemicals segment, aimed at launching a first-of-a-kind experimental project for the stable introduction of green hydrogen into the gas network, i.e. generated through industrial processes fuelled by renewable energy, obtaining a mixture of methane and hydrogen at 2% with a possible increase in the decarbonised share as soon as legislation permits, in accordance with the provisions of the National Hydrogen Strategy (up to 10%). The HyBRIDS project, which foresees an investment of approximately 7M€ and will last between 24 and 36 months, is included among the 997 projects of the European Clean Hydrogen Alliance of which S.G.I. is a member.
</t>
  </si>
  <si>
    <t>1.8 Km of hydrogen pipeline 8 inch used for blending into the gas network and dynamic storage for reverse flow</t>
  </si>
  <si>
    <t xml:space="preserve">By-product hydrogen from clorum-sodium production process feeded by renewable energy </t>
  </si>
  <si>
    <t>New liquefied hydrogen terminal incl. hydrogen embedded in other chemical substances with the objective of injecting the hydrogen into the grid;</t>
  </si>
  <si>
    <t xml:space="preserve">Establishment of a clean hydrogen supply chain between Norway and Rotterdam, via ship. Featuring infrastructure for clean hydrogen production in northern Norway, and import infrastructure in Port of Rotterdam, Netherlands, regasification facilities for pipeline network injection </t>
  </si>
  <si>
    <t xml:space="preserve">Electrolysis; SMR; Prolysis; </t>
  </si>
  <si>
    <t xml:space="preserve">The potential sources of the clean hydrogen may come from SMR, Pyrolysis, or electrolysis. Pending outcome of Feasibility </t>
  </si>
  <si>
    <t>The repurposing of existing pipelines for hydrogen use;</t>
  </si>
  <si>
    <t>Hydrogen is produced by a 35 MW electrolyzer, which is directly connected to a wind farm. The pure hydrogen should be stored in a nearby salt cavern. The transport between the underground storage and the end users for the hydrogen inside an existing industrial area is provided by a converted natural gas pipeline.</t>
  </si>
  <si>
    <t>Capacity increment: 26.000 kWh/h; 0,60 GWh/d</t>
  </si>
  <si>
    <t xml:space="preserve">Hydrogen is produced by a 35 MW electrolyzer, which is directly connected to a wind farm. </t>
  </si>
  <si>
    <t>Fluxys proposes to link industrial clusters through an interconnected hydrogen backbone aiming to support the development of the hydrogen economy. Clean hydrogen import gates in maritime ports and interconnections with adjacent countries are foreseen to ensure security of supply and flexibility. Repurposing existing infrastructure is put forward in order to reduce the system cost of the hydrogen chain.</t>
  </si>
  <si>
    <t>Import and local production.</t>
  </si>
  <si>
    <t>Uniper plans to build an import terminal at Wilhelmshaven, Germany's only deep-sea port, for the handling of green ammonia (NH3) and the first-time large-scale NH3 cracking plant for the production of green hydrogen. As a result, up to 295,000 tons of hydrogen can be provided annually in the future - further increase is possible, depending on the demand scale up - which are primarily intended for feeding into a future hydrogen infrastructure. This significantly contributes the security of supply based on the forcasted gap between the national production and demand. The aforementioned amount of hydrogen corresponds to around 10% of the projected demand for hydrogen for a reference year 2030 in Germany (base: 100 TWh) or 1.5% in Europe (basis: 665 TWh; ambitious scenario), so that the project has considerable system relevance. A pre-feasibility study of the project at the site has already been completed, and a feasibility study is currently in progress.</t>
  </si>
  <si>
    <t>NH3 Cracker</t>
  </si>
  <si>
    <t>Cracker: 1.6 GW H2 feed in (HHV)
Compressor power: ca. 30 MW</t>
  </si>
  <si>
    <t>Ammonia Cracking</t>
  </si>
  <si>
    <t xml:space="preserve">As we are still in the planning phase and not do have agreements in place yet, ammonia is forseen to be sourced from around the globe. Currently concrete sourcing projects are in development with companies in the Middle East, Russia and Finland. </t>
  </si>
  <si>
    <t>NH3 Terminal</t>
  </si>
  <si>
    <t>Terminal: 2.6 million tons NH3 per year</t>
  </si>
  <si>
    <t>Uniper's current coal-fired power plant at Wilhelmshaven (which will seize operation in 2022) will be used for the installation and operation of a large-scale electrolysis to produce green hydrogen. The electricity will be provided by offshore wind farms in the German North Sea (the offshore cable will be landing at Wilhelmshaven). The green hydrogen will be delivered to a local industrial customer - e.g. a DRI facility for the production of green iron - as well as be fed into the - yet to be developed hydrogen pipeline WH2Connect. The capacity of the electrolyser will be expanded continuously to meet the growing demand of the industrial customers for green hydrogen.</t>
  </si>
  <si>
    <t>Electrolysis 1200 MW</t>
  </si>
  <si>
    <t>Green Hydrogen Production: 240.000 Nm³/h
Full Load Hours: 7.800 h/a
Yearly H2-Output: 1.872.000.000 Nm³/a
Yearly Electricity use of Elecrolyser: 9.360.000 MWh/a</t>
  </si>
  <si>
    <t>Not Applicable.</t>
  </si>
  <si>
    <t>Electrolysis 410 MW</t>
  </si>
  <si>
    <t>Green Hydrogen Production: 82.000 Nm³/h
Full Load Hours: 7.660 h/a
Yearly H2-Output: 628.120.000 Nm³/a
Yearly Electricity use of Elecrolyser: 3.140.600 MWh/a</t>
  </si>
  <si>
    <t>Electrolysis 70 MW</t>
  </si>
  <si>
    <t>Green Hydrogen Production: 12.000 Nm³/h
Full Load Hours: 7.000 h/a
Yearly H2-Output: 57.400.000 Nm³/a
Yearly Electricity use of Elecrolyser: 490.000 MWh/a</t>
  </si>
  <si>
    <t>The aim of the project is to realize the H2-pipeline connection between two major industrial areas Salzgitter Flachstahl and Chemical Triangle of Central Germany and the Leipzig metropolitan area in combination with realizing the large-scale storage of hydrogen in an underground salt cavern at the Bad Lauchstädt site. The specially equipped salt cavern can store up to 50 million m³ of H2 (≈ 4,205 tons). After the withdrawal process H2 is purified to 99,96 %, a purity required for use in chemical industry and processes. The Chemical Park "Leuna" and its H2 network will be connected to the storage facility by a repurposed natural gas pipeline.</t>
  </si>
  <si>
    <t>Northern Leipzig branch</t>
  </si>
  <si>
    <t>Length 42 km</t>
  </si>
  <si>
    <t>Electrolysis will be used for the production of hydrogen.</t>
  </si>
  <si>
    <t>Pipeline from Salzgitter to Wefensleben</t>
  </si>
  <si>
    <t>Length 67 km</t>
  </si>
  <si>
    <t>Length 133 km</t>
  </si>
  <si>
    <t>Southern Leipzig branch</t>
  </si>
  <si>
    <t>Length 63 km</t>
  </si>
  <si>
    <t xml:space="preserve">"Storage development of above ground Installation + 1 salt cavern H2 ready in 2026 and connected to backbone
Upscaling to 3 extra salt caverns envisaged in 2028, 2029 and 2030
Serving flexibility needs for hydrogen market"
</t>
  </si>
  <si>
    <t xml:space="preserve">Expression of Interests have been established </t>
  </si>
  <si>
    <t>New built hydrogen pipelines according to NDP:
Vlieghuis (NL) - Kalle 
Dorsten - Hamborn (with Open Grid Europe)
Frensdorfer Bruchgraben-Frenswegen (with Nowega)
Thyssengas plans to build three Hydrogen-Pipelines to develop a hydrogen grid in North-Western Germany together with other german TSO's. The projects are described in the NDP (ID 733-01, 743-01, 731-01). 
The transported hydrogen is coming over the IP's Vlieghuis and Zevenaar (see hydrogen capacity projects HYD-N-905 and HYD-N-911).</t>
  </si>
  <si>
    <t>Dorsten-Hamborn</t>
  </si>
  <si>
    <t>Length: 37 km; DN 600, DP 70</t>
  </si>
  <si>
    <t>Electrolysis; SMR+CCS</t>
  </si>
  <si>
    <t>Blue Hydrogen Plant in Eemshaven, electrolysis at North Sea. See Project "H2morrow steel"</t>
  </si>
  <si>
    <t>Frensdorfer Bruchgraben - Frenswegen</t>
  </si>
  <si>
    <t>Length: 1,4 km; DN 600; DP 70</t>
  </si>
  <si>
    <t>Vlieghuis-Kalle</t>
  </si>
  <si>
    <t>Length: 12,2 km; DN 600, DP 70</t>
  </si>
  <si>
    <t>H2 interconnection project in 2 phases. A first phase of this H2 interconnection project will be ready by the end of 2025. This could be used to transport temporarily an additional 7 bcm/year of gas between Spain and France, allowing to reduce Russian dependency by full use of LNG potential in Spain. The second phase will be ready in 2030, enabling the transport of 21 bcm/year of H2 and contributing to the emergence of one of the major hydrogen import corridors via the Mediterranean identified in the REPower EU and aligned with the Southwest corridor in the EHB publication.
On the French side, the first phase of the project considers 120 km of pipeline (DN900) and the second phase considers the addition of 40 km of pipeline (DN 900) and one compressor station of 20 MW.</t>
  </si>
  <si>
    <t>Barbaira - Cruzy</t>
  </si>
  <si>
    <t>40 km of pipe DN900</t>
  </si>
  <si>
    <t xml:space="preserve">Algeria; Norway; LNG; Electrolysis; Biogas; </t>
  </si>
  <si>
    <t>The project will be supplied with H2 produced in Spain and in France. The EHB study shows the production potential based on electrolysers capacity available in both countries. On the Spanish side, Project Catalina, a GW-scale green hydrogen production project, will be an enabler of the East ES-FR interconnector. Project Catalina intends to develop 5GW of combined wind and solar and produce green hydrogen through a 2GW electrolyser in Spain, expected to be commissioned in 2030.</t>
  </si>
  <si>
    <t>CS Barbaira H2</t>
  </si>
  <si>
    <t>20 MW</t>
  </si>
  <si>
    <t>Spanish border - Barbaira</t>
  </si>
  <si>
    <t>120 km of pipe DN900</t>
  </si>
  <si>
    <t>Other hydrogen related projects</t>
  </si>
  <si>
    <t xml:space="preserve">Information provided within this questionnaire referes exclusevely to the hydrogen transmission network of HyDeal España.
HyDeal España (PlatformCo Hidrogeno) is the first industrial implementation of the HyDeal Ambition platform. Officially incorporated as an industrial joint venture on January 10th, 2022 following a one-year feasibility study, HyDeal España will manage the development, funding and construction of green hydrogen production and transmission infrastructures. 
HyDeal España will supply an industrial complex in Asturias from facilities based in Northern Spain at a price competitive with fossil fuels. Production will start in 2025 and total installed capacity will reach 9.5 GW of solar power and 7.4 GW of electrolyzers by 2030. The project also features the establishment of an electrolyzer gigafactory. ArcelorMittal and Fertiberia – together with other large off-takers set to join the project - will commit to purchasing 6.6 million tons of green hydrogen over 20 years.
  </t>
  </si>
  <si>
    <t>Phase-1 Connector 1(Gijón-Musel)</t>
  </si>
  <si>
    <t>13,14 Km; Diammeter 26" (660 mm); Compressor TBD</t>
  </si>
  <si>
    <t>H2 produced by renewable energy</t>
  </si>
  <si>
    <t>Phase-1 Connector 2 (Gijón-Avilés)</t>
  </si>
  <si>
    <t>16,52 km; Diammeter 16" (405 mm); Compressor TBD</t>
  </si>
  <si>
    <t>Phase-1 Main Feeder (Salamanca-Gijón)</t>
  </si>
  <si>
    <t>365,95 km; Diammeter 36" (915 mm); Compressor 20 MW (1+1)</t>
  </si>
  <si>
    <t>Phase-1 Multi-site connectors</t>
  </si>
  <si>
    <t>70,77 Km; Diammeter 12" (305 mm); Compressor TBD</t>
  </si>
  <si>
    <t>Phase-2 Main feeder (Aragón-Asturias)</t>
  </si>
  <si>
    <t>650 km; Diammeter 36" (915 mm); Compressor TBD</t>
  </si>
  <si>
    <t>The aim of the project is to integrate first green hydrogen production facilities in Slovenian natural gas system. The project will enable to decarbonize Slovenian natural gas supply by blending hydrogen in natural gas. With injection of domesticaly produced green hydrogen in natural gas system the security of supply of hydrogen in Slovenia will be increased. Project involves instalation of 10 MW of electrolyzers with all equipment neccessary for injection hydrogen in natural gas system and production control. Location of the project will be near repurposed pipelines (project SLOH2 Backbone) to which green hydrogen will be injected and supplied to consumers in Slovenia and neighbouring countries.</t>
  </si>
  <si>
    <t>Hydrogen will be produced from renewable electricity surpluses. Natural gas is not involved in this project.</t>
  </si>
  <si>
    <t>The aim of the project is to create a hydrogen corridor from Finland to Germany via Estonia, Latvia, Lithuania and Poland. The project will contribute to REPowerEU ambitions to make full use of domestically produced hydrogen when decarbonising EU economies. The project foresees the construction of a corridor to transport green hydrogen produced from renewable sources in the concerned Baltic Sea countries to supply consumption points and industrial clusters along the corridor as well as in central Europe. The initial phase will comprise a feasibility study for establishing a business case and hydrogen transport alternatives from the Nordics via Baltics, Poland to Germany. The project will be developed by implementing dedicated investments for pure hydrogen and by repurposing existing gas infrastructure if technical, market and financial preconditions are met (case-by-case investigation of existing assets).</t>
  </si>
  <si>
    <t>Baltic Hydrogen Corridor - FI section</t>
  </si>
  <si>
    <t>The main technical parameters to be determined at a later stage, i.e. during feasibility studies and FEED.</t>
  </si>
  <si>
    <t>Hydrogen produced from renewables</t>
  </si>
  <si>
    <t xml:space="preserve">Realizing a national H2 backbone to connect the industrial clusters  for a complete H2 value chain in the Netherlands. 
</t>
  </si>
  <si>
    <t>National backbone</t>
  </si>
  <si>
    <t>85% of the national backbone H2 exists out of re-purposed assets</t>
  </si>
  <si>
    <t>Expression of Interest have been established</t>
  </si>
  <si>
    <t>The goal of WH2Connect is to support the formation of a H2 value chain in Germany and the EU. Wilhelmshaven has been identified for a promising location for implementing import terminals for green H2 to include international sea routes into the value chain.
For this, a 55 km of existing pipeline and 20 km new pipeline shall be build to act as a missing link between partner projects (from WintershallDea, Uniper, Storag, H2 Green Power &amp; Logistics) which develop infrastructure and production capacities at Wilhelmshaven harbour area and
the H2 starting grid regarding to the network development plan for gas which will also be connected to the cavern storage in Etzel.
Actually, Barßel is seen as a suitable connection point for linking the newly built pipeline and the H2 starting network. Nowega and OGE will share both pipeline construction and operation. In cooperation with NWO the optimum use of already existing gas insfrastructure will be examined. Project is Part Of EU Hydrogen Backbone.</t>
  </si>
  <si>
    <t>All possible Energy sources for pure hydrogen can be transported.</t>
  </si>
  <si>
    <t>Supply of  the proposed transmission grid via regional hydrogen production facilities.</t>
  </si>
  <si>
    <t>HyDeal Ambition, a group of more than 30 European energy players, aims to deliver 100% green hydrogen across Europe at competitive price. The ambition is to achieve 67 GW of electrolysis capacity on the Iberian Peninsula by 2030 to deliver 3.6 million tonnes of green hydrogen per year to users in the energy, industry and mobility sectors via the gas transmission system. First deliveries will be in Spain and France followed by an extension towards Germany. With its project, OGE plans to support the initiative’s aim to deliver up to 1.4 million tonnes per year of green hydrogen to users in Germany by 2030. Envisaging a connection with the H2 grid as planned within the H2ercules project, OGE plans to develop solutions to transport hydrogen from the German-French border to industrial and urban demand centers in the middle and south of Germany as well as in North Rhine-Westphalia. The project facilitates the development of an European Hydrogen Backbone.</t>
  </si>
  <si>
    <t>network: approx. 135 km + compressor; annual H2 volumes: approx.  55 TWh/a</t>
  </si>
  <si>
    <t xml:space="preserve">As shown by many studies and the National Hydrogen Strategy, Germany will rely on large-scale imports of renewable and low-carbon hydrogen in order to meet the expected substantial demands. A future hydrogen infrastructure needs to take this into account by enabling a transeuropean transport of hydrogen. In this respect, OGE is actively involved in discussions and projects with European TSOs and market players in order to facilitate the development of an European Hydrogen Backbone. The "HyDeal - H2-Transport in Germany" project contributes to this ambition as it foresees the establishment of a hydrogen grid in Germany being connected to hydrogen grids of neighbouring countries such as France. This would allow the import of hydrogen to Germany e.g. from the Iberian Peninsula. </t>
  </si>
  <si>
    <t xml:space="preserve">OGE and RWE have developed the national infrastructure project H2ercules, which will supply consumers in the south and west of Germany with green hydrogen from domestic production and via import routes. 
Therefore, up to 1 GW of new electrolysis capacity and 1,500 km of pipeline are planned. For the most part, pipeline conversions of the existing natural gas network are planned, supplemented by new constructions. It is currently planned to implement the project in two steps by 2028 and 2030 in order to connect industries to the hydrogen supply as early as possible. H2ercules enables the import from NO/Norh Sea, NL, BE and CZ. At the cross border point in Waidhaus, for example, the connection to the Central European Hydrogen Corridor project is established. The project, which will transport hydrogen from Ukraine via Slovakia and the Czech Republic to Germany, will land there and thus also contribute to the H2ercules. The GET H2 network is also covered within the H2ercules project. </t>
  </si>
  <si>
    <t>additional electrolysis capacity until 2030: 1 GW (built by RWE)
network length: approx. 1,500 km</t>
  </si>
  <si>
    <t>As shown by many studies and the National Hydrogen Strategy Germany will rely on large-scale imports of renewable and low-carbon hydrogen in order to meet the expected substantial demands. A future hydrogen infrastructure needs to take this into account by enabling a transeuropean transport of hydrogen. In this respect OGE is actively involved in discussions and projects with european TSOs and market players in order to facilitate the development of an European Hydrogen Backbone. The "H2ercules" contributes to this ambition as it foresees the establishment of a hydrogen grid in Germany being connected to hydrogen grids of neighbouring countries as NL, BE and CZ and to import facilities at the Northsea for e.g. norwegian hydrogen.</t>
  </si>
  <si>
    <t xml:space="preserve">Establishment of an end-to-end supply chain for liquefied hydrogen molecules between Port of Sines, Portugal and Port of Rotterdam, Netherlands, including liquefaction, shipping, and import to Rotterdam. </t>
  </si>
  <si>
    <t>Import of LH2 to Rotterdam</t>
  </si>
  <si>
    <t>Import terminal would have installed capacity to at least 50-80 TPD of hydrogen. This would be either trucked onwards to end-use or re-gasified and injected into pipeline grid in Rotterdam for onward distribution.</t>
  </si>
  <si>
    <t xml:space="preserve">The hydrogen gas will be sourced via electrolysis </t>
  </si>
  <si>
    <t>blue hydrogen production 
own CO2 storage 
connection pipeline 
kkkk</t>
  </si>
  <si>
    <t xml:space="preserve">Russia; LNG; SMR; </t>
  </si>
  <si>
    <t>gas from the european transit pipelline EUSTREAM</t>
  </si>
  <si>
    <t>12 GW</t>
  </si>
  <si>
    <t>Hydrogen from Norway</t>
  </si>
  <si>
    <t>The GeoH2 - Géométhane Manosque H2 project - consists in developing, building and operating an H2 UGS storage facility of 6000 tons in 2 salt caverns 
These 2 salts caverns are already built in Manosque and are today in brine
The Manosque UGS facility is owned by the GIE Géométhane (Groupement d'Intérêt Economique) in which Storengy has a 50% share. The other 50% are owned by Géosud (owned by CNP Assurances for 98% and Géostock for 2%)
Start of commercial operation is planned as of 2027 for a first cavern, and 2030 for the second one
The project will also be connected later on to a backbone connecting Southern Europe and Northern Europe</t>
  </si>
  <si>
    <t>Commercial operation - Phase 1</t>
  </si>
  <si>
    <t>First cavern today in brine storing H2 - Working gas volume of 35 Mnm3 / 3000 tons of H2</t>
  </si>
  <si>
    <t>Commercial operation - Phase 2</t>
  </si>
  <si>
    <t>Second cavern today in brine storing H2 - Working gas volume of 35 Mnm3 / 3000 tons of H2</t>
  </si>
  <si>
    <t>GRTgaz in France and Fluxys in Belgium work together towards a cross-border 100% hydrogen transportation network in the Hainaut Region. The ambition of the project is to provide a 70 km regional-size hydrogen infrastructure located near the cities of Valenciennes in France and Mons, La Louvière and Feluy in Belgium to connect various hydrogen producers and consumers on a non-discriminatory and transparent basis. Thus, the project could contribute to decarbonising industry uses and address major environmental and economic challenges in this historical industrial region. This regional project is a first step towards a wider cross-border interconnected hydrogen network between Belgium and France.
This project HYD-N-567 refers to the Belgian part of the regional cross-border hydrogen network, which in turn will become part of the national interconnected hydrogen backbone in Belgium (HYD-N-923).</t>
  </si>
  <si>
    <t>Electrolysis.</t>
  </si>
  <si>
    <t xml:space="preserve">Fluxys Belgium proposes to link industrial clusters through an interconnected hydrogen backbone aiming to support the development of the hydrogen economy (HYD-N-923Interconnected hydrogen network) .
With the HyBackbone project, Fluxys &amp; Pipelink plan to build open access H2 pipeline infrastructure in the Antwerp cluster to foster the energy transition. Antwerp, Europe’s largest integrated chemical cluster, already uses large amounts of hydrogen today. However, to realise a carbon-neutral port, clean hydrogen will play an even greater role. The Hybackbone project is also connected to the national open access hydrogen infrastructure in Belgium.
</t>
  </si>
  <si>
    <t>Hydrogen from different sources.</t>
  </si>
  <si>
    <t>HY-FEN project aims to develop by 2030 a French hydrogen transmission network via pipeline connected to Spain and Germany and national storages. Composed as much as possible of existing assets converted to hydrogen, it represents 1200 km of pipelines across France. HY-FEN encompasses other innovative hydrogen projects: MosaHYc, RHYn and HYnframed associated with large H2 storages volumes in Etrez and Manosque.
As part of a European South-North corridor, HY-FEN will link significant hydrogen potential from highly competitive renewable electricity (solar and wind power) in Southern Europe to future industrial consumption areas in North-Western Europe.
HY-FEN project will be a key enabler of the uptake of renewable and low carbon hydrogen at market scale for various uses, allowing to achieve decarbonisation of many strategic industrial sectors and the sector of heavy and freight transport along its South-North way.</t>
  </si>
  <si>
    <t>HY-FEN</t>
  </si>
  <si>
    <t>New and repurposed pipeline of 1200km from Cruzy to Obergailbach 
connection to HYPSTER and Manosque storages projects.
connection to RHYN and MosaHYc</t>
  </si>
  <si>
    <t xml:space="preserve">Electrolysis; SMR; </t>
  </si>
  <si>
    <t>Gas sources are mainly from electrolysis from renewable energy (solar and wind)
and low carbon (Nuclear and SMR+CCUS).</t>
  </si>
  <si>
    <t xml:space="preserve">Project concerning the import of clean hydrogen molecules to Rotterdam from a currently undisclosed location </t>
  </si>
  <si>
    <t>Import of LH2/NH3 to Rotterdam</t>
  </si>
  <si>
    <t>Import terminal would have installed capacity to import a currently undisclosed quantity of hydrogen. This would be either trucked onwards to end-use or re-gasified and injected into pipeline grid in Rotterdam for onward distribution.</t>
  </si>
  <si>
    <t xml:space="preserve">The project will supply clean hydrogen from a possible range of sources. </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</si>
  <si>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Black Sea – Podișor pipeline in this "backbone" has been identified. Modernization of this pipeline can be included in the future European hydrogen transmission system.
The project does not create capacity increment at any cross border IP. The project connects a potential hydrogen production area with Negru Vodă - Isaccea corridor and also with Giurgiu – Nădlac corridor</t>
  </si>
  <si>
    <t>Amzacea - Podisor</t>
  </si>
  <si>
    <t>275,9 km, 1000 mm</t>
  </si>
  <si>
    <t>Power-to-gas installation that converts green electricity into green hydrogen.</t>
  </si>
  <si>
    <t>Black Sea - Amzacea</t>
  </si>
  <si>
    <t>32,5 km, 1200 mm</t>
  </si>
  <si>
    <t>Information provided within this questionnaire referes exclusevely to the hydrogen transmission network of Catalina peoject. Project Catalina is a pioneering green hydrogen and green ammonia GW-scale project that aims to bring the abundant renewable resources of Aragon to the industrial consumption points on the Spanish Eastern coast through energy efficient and environmentally friendly infrastructure. Project Catalina intends to develop 5GW of combined wind and solar in Aragon (Spain) and produce green hydrogen through a 2GW electrolyser. Once fully implemented, Catalina will produce enough green hydrogen to supply 30% of Spain’s current hydrogen demand.
The project will consist of 1.7GW of wind and solar energy facilities as well as a 500MW electrolyser capable of producing over 40,000 tons of green hydrogen per year. It will connect Aragón and Valencia transporting green hydrogen to supply a newly built, state-of-the-art green ammonia plant with annual capacity of 200,000 tons</t>
  </si>
  <si>
    <t>Phase-1 Connector 1 (Caspe)</t>
  </si>
  <si>
    <t>32,75 km; 4" (660 mm) diammeter; ompressor Power 0,5 MW (1+1)</t>
  </si>
  <si>
    <t>Phase-1 Connector 2 (Sagunto)</t>
  </si>
  <si>
    <t>0,1 km; 10" (660 mm) diammeter; ompressor Power 0,8 MW (1+1)</t>
  </si>
  <si>
    <t>Phase-1 Main feeder (Teruel -P.Sagunto)</t>
  </si>
  <si>
    <t>221,4 km; 26" (660 mm) diammeter; ompressor Power 20 MW (1+1)</t>
  </si>
  <si>
    <t>Phase-2 Main feeder (Teruel - Tarragona)</t>
  </si>
  <si>
    <t>138 km; 26" (660 mm) diammeter; ompressor Power 20 MW (1+1)</t>
  </si>
  <si>
    <t>H2 interconnection pipeline Croatia/Slovenia along the route Lučko-Zabok-Rogatec is planned as the new pipeline for the transmission of 100% H2. This project will contribute to the achievement of carbon neutrality in compliance with the EU objectives. Also, this H2-interconnection will be a part of the European Hydrogen backbone that enables the development of international hydrogen trade, especially with the EU's neighbouring countries in the central Europe and the Mediterranean countries.</t>
  </si>
  <si>
    <t>Lučko-Zabok-Rogatec H2 pipeline</t>
  </si>
  <si>
    <t>Nominal diameter 700mm. H2 interconnection pipeline Croatia/Slovenia along the route Lučko-Zabok-Rogatec is planned as the new pipeline for the transmission of 100% H2.</t>
  </si>
  <si>
    <t>Power-to-gas installations that  produces H2 from om renewable energy sources via electrolysis.</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</si>
  <si>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the Onești - Lețcani – Ungheni in this "backbone" has been identified. Modernization of this corridor can be included in the future European hydrogen transmission system.</t>
  </si>
  <si>
    <t>Onești - Lețcani - Ungheni</t>
  </si>
  <si>
    <t>207 km, 700 mm, 34 MW</t>
  </si>
  <si>
    <t xml:space="preserve">Establishment of an innovative international clean hydrogen supply chain, featuring imports to Hamburg via ship, from a currently undisclosed destination </t>
  </si>
  <si>
    <t xml:space="preserve">Clean hydrogen will be sourced either from Electrolysis, Pyrolysis or SMR - this is pending outcome of Feasibility </t>
  </si>
  <si>
    <t>Production of green H2 via Electrolysis Facility in Lingen.</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</si>
  <si>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the Isaccea - Onesti – Coroi -  Hateg – Jupa  in this "backbone" has been identified. After modernization, this corridor can be included in the future European hydrogen transmission system.
The project does not create capacity increment at any cross border IP. The project connects the Giurgiu Nadlac corridor with Negru Vodă - Isaccea corridor and also with Coroi – Medieșu Aurit and Onești – Ungheni corridor.</t>
  </si>
  <si>
    <t>Isaccea - Onesti – Coroi -  Hateg – Jupa</t>
  </si>
  <si>
    <t>667 km, 800 mm, 30 MW</t>
  </si>
  <si>
    <t>HyPipe Bavaria provides connection to German gas infrastructure from various H2 upstream project plans. Aim is to connect H2 sources with high-demand regions in Bavaria using exisiting transmission pipes or new pipes, preferably on exisiting routes. Project was foreseen as part of pan-European IPCEI project application "Green Hydrogen @ Blue Danube" and other IPCEI project applications in Burghausen and Ingolstadt (also part of ECHA platform). After IPCEI applications having not been considered in selection process HyPipe Bavaria will pursue for other new H2 projects in the future, e.g. H2EU+Store, others not finally determined yet. 
To this end, existing gas pipes could be converted to H2 use in the medium term and new pipe infrastructure could be created.
HyPipe Bavaria consists out of two sub-projects:
1. Connection of  consumers in Ingolstadt area
2. Creation of H2 border crossing point at Überackern (GCA) and connection of H2 customers in Burgkirchen/Burghausen area.</t>
  </si>
  <si>
    <t xml:space="preserve">In Eastern Europe wind and sun power will be used for hydrogen production via electrolysis and the hydrogen will then be transported via pipeline to Austria/Bavaria. </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</si>
  <si>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Vadu – T1 pipeline in this "backbone" has been identified. This pipeline, after modernization, can be included in the future national and European hydrogen transmission system.
The project does not create capacity increment at any cross border IP. The project connects a potential hydrogen production area with Negru Vodă - Isaccea corridor</t>
  </si>
  <si>
    <t>Vadu-T1</t>
  </si>
  <si>
    <t>25 km, 508 mm</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</si>
  <si>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the Romania - Serbia Interconnection modernization in this "backbone" has been identified. Modernization of this interconection can be included in the future European hydrogen transmission system.</t>
  </si>
  <si>
    <t>Petrovaselo-Comloșu Mare</t>
  </si>
  <si>
    <t>85.6 km, 600 mm</t>
  </si>
  <si>
    <t>Adjustment of one line of the transmission system for transmission of 100% H2. The need for adjustment will be driven by market demand.</t>
  </si>
  <si>
    <t>Project is in the preparation phase, subject of technical consideration and RD. Technical and other details will be outcomes of studies. The project is beyond the time period of the NDP.</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</si>
  <si>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the Coroi - Medieșu Aurit corridor in this "backbone" has been identified. Modernization of this corridor can be included in the future European hydrogen transmission system.</t>
  </si>
  <si>
    <t>Coroi – Medieșu Aurit</t>
  </si>
  <si>
    <t>315 km, 700 mm, 11 MW</t>
  </si>
  <si>
    <t>Repurposing  1 existing natural gas pipeline in Central Hungary between Vecsés-Balassagyarmat/HUSK border and repurposing 1  existing compressor station and enlargement with 2 compressor units depending on demand. Optional approach: Repurposing 1 existing pipeline between Városföld and Vecsés  DN700 or DN600 or build a new DN800, PN75 bar pipeline between Városföld and Vecsés, depending on demand evolution.</t>
  </si>
  <si>
    <t>92 km, DN800, PN75 bar repurposed pipeline between  SK/HU border and Vecsés, 2 unit repurposed compressor units at Szada power 9.0 MW, 2 new compressor units at Szada power about 30 MW. Repurposing an existing pipeline between Városföld and Vecsés DN700/DN600, 76 km or in case of demand build a new 76 km, DN800, PN75 bar pipeline between Városföld and Vecsés.</t>
  </si>
  <si>
    <t>Electrolysis; SMR; Prolysis; Import from Slovakia.</t>
  </si>
  <si>
    <t>HU and SK H2 production, source from other HU H2 corridors.</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</si>
  <si>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the Negru Vodă - Isaccea in this "backbone" has been identified. Modernization of this corridor can be included in the future European hydrogen transmission system.</t>
  </si>
  <si>
    <t>Negru Voda - Isaccea</t>
  </si>
  <si>
    <t>184 km, 1000 mm</t>
  </si>
  <si>
    <t>The project reflect the vision of  an evolution to a hydrogen network from Austrian-Slovakian to the Austrian-German border. In the medium term, the project complements the REPowerEU initiative of the EU as it contributes to route diversification for the Austrian Market Area and strengthens security of supply accordingly.</t>
  </si>
  <si>
    <t>H2 Backbone WAG + Penta West</t>
  </si>
  <si>
    <t>New line 105 km, Refurbished line 140 km, compressor power 10-12 MW</t>
  </si>
  <si>
    <t>Hydrogen</t>
  </si>
  <si>
    <t>H2-Fifty will be a cornerstone of the hydrogen vision of the Port of Rotterdam, being Europe's largest energy port. Project partners bp and Nobian, supported by the Port of Rotterdam, develop a 250 MW water electrolysis plant which will produce up to 45,000 tons annually from renewable electricity. The green hydrogen will be supplied via hydrogen backbones to Europe's second largest refinery (bp Europoort) and other customers in industry and mobility across the Netherlands and Germany. 
The location next to the landing point of offshore wind at Maasvlakte facilitates sourcing of renewable electricity, resulting in green hydrogen with negligible carbon intensity. Application in industry and mobility avoids use of fossil fuel and results in GHG emission avoidance of approx. 350,000 tons of CO2 per year.</t>
  </si>
  <si>
    <t>H2ermes will be an industrial scale facility to help decarbonize Tata Steel's production and provide green hydrogen for the Amsterdam metropolitan area.
HyCC will establish a 100 megawatt facility in IJmuiden, near Amsterdam, to produce up to 15,500 tonnes of green hydrogen per year as well as oxygen. The plant will be situated adjacent to a planned landing point for the wind farms 'Hollandse Kust', with a total capacity of 2.1 gigawatt.
Sustainable steel production
The oxygen and green hydrogen will be used by Tata Steel to decarbonize their steel production replacing coal and natural gas in their production process. The hydrogen can also be used to produce new raw materials from the carbon monoxide and carbon dioxide residues of steel production. 
A green future for the region 
The project will act as a catalyst for sustainable development in the Amsterdam metropolitan area. Tata Steel is unique in its ability to reduce its own green hydrogen offtake when needed, to make it availa</t>
  </si>
  <si>
    <t>Repurposing of one of existing gas transmission pipelines for 100% H2 transmission enabling hydrogen transmission from hydrogen production facilities in Ukraine to hydrogen consumers in Slovakia, Austria and other EU countries. The project will connect non-EU point Veľké Kapušany at SK/UA border with IP Baumgarten at the SK/AT border.</t>
  </si>
  <si>
    <t>Infrastructure repurpose for H2</t>
  </si>
  <si>
    <t>Project aims to create a corridor for transmission of H2 for needs of Slovakia and also for transit from SK to AT and other countries. The project represents repurposing one of existing pipelines to be H2 ready. It will connect non-EU point Veľké Kapušany with IP Baumgarten. The project will create up 120 GWh/d.</t>
  </si>
  <si>
    <t>from Ukraine</t>
  </si>
  <si>
    <t>H2 will be produced from renewables via electrolysis.</t>
  </si>
  <si>
    <t>Project for new H2 transmission infrastructure on the territory of Bulgaria suitable for the transmission of up to 100% hydrogen. The planned infrastructure includes a pipeline with DN 1000 about 250 km long, together with 2 compressor stations – in the regions of Petrich and Dupnitsa-Bobov Dol. The purpose of the project is to provide conditions for transmission of hydrogen from/to Greece and the Bobov dol coal region and Sofia region in Bulgaria. Subsequently, further development  (expansion) of the infrastructure on the territory of Bulgaria is possible in the northern direction to Romania and in the eastern direction to the Maritza coal basin.</t>
  </si>
  <si>
    <t>Bulgaria has favorable conditions for both wind and solar power. There are for installing up to 200 MW electrolysers until 2026, as stated in its draft RRF plan. Other projects for hydrogen production are at different stages of planning.  The gradual replacement of the fuel base of coal-fired power plants with gas and hydrogen ones will necessitate significant demand for hydrogen as an energy source.</t>
  </si>
  <si>
    <t>Repurposing  2 existing natural gas pipeline in South-Eastern Hungary and repurposing 1  existing compressor station and enlargement with 1 compressor unit depending on demand. A new DN10000, PN75 bar pipeline between Kiskundorozsma and Városföld.</t>
  </si>
  <si>
    <t>RO/HU border-Csanádpalota-Algyő; Algyő-Kiskundorozsma; Kiskund.-Városföld</t>
  </si>
  <si>
    <t>Repurposed pipeline RO/HU border-Csanádpalota-Algyő DN700, PN63, Length 47km;
Repurposed pipeline Algyő-KiskundorozsmaDN600, PN63, Length 12.7km; 
New pipeline Kiskundorozsma-Városföld,  DN1000, PN75, Length 67 km;
Repurposed compressor station 9MW CS, additional CS unit(s) about 10 MW. Repurposed and enlargement on Csanádpalota border measuring station.</t>
  </si>
  <si>
    <t>Romanian and Hungarian hydrogen productions. Import from Romania. Upstream EU countries and import from non-EU countries.</t>
  </si>
  <si>
    <t>The grid operators TenneT, Gasunie Deutschland and Thyssengas together with  their partner EWE GASSPEICHER have put forward detailed plans for coupling the electricity and gas grids and advancing the energy transition by building a power-to-gas plant in Lower Saxony.
The “Element Eins” project will give the companies experiences with power-to-gas facilities on an industrial scale. Starting in 2025, the plant will be connected to the grid gradually. By converting green electricity into gas, it will develop new storage capacities for renewable energies. The partners ultimately hope to achieve a comprehensive coupling of the energy, transport and industrial sectors. Gas that has been produced from green electricity will be transported from the North Sea to the Ruhr region through existing pipelines. It could also be made available to the mobility sector.</t>
  </si>
  <si>
    <t>The DeltaCorridor project focusses on the transport of C4-LPG, propane, hydrogen and CO2 between Rotterdam, Chemelot and North Rhine-Westphalia. This partial project for ENTSOGs TYNDP focusses only on the hydrogen pipeline in the main project, but a CEF E application may be combined with the CO2 pipeline.</t>
  </si>
  <si>
    <t>Not applicable</t>
  </si>
  <si>
    <t xml:space="preserve">This project is a programme submission of the entire Rotterdam hydrogen import programme, with currently over 80 developing projects with mostly confidential partners, and worldwide locations. In a rapidly developing market, this programme aims to apply the projects that become reality over the years towards the PCI list of 2023 and CEF E application of 2024. 
Rotterdam aims to be the leading port for sustainable energy. An important part of Rotterdam as Europe's Hydrogen Hub is the import of hydrogen.
For this purpose, exploratory studies are underway with countries such as Iceland, Portugal, Morocco, Oman, South Africa, Uruguay, Chile, Brazil, Australia and Canada.
Depending on market model and regulatory developments, multiple elements of this portfolio may be applied for CEF in 2024-2026, such as terminals and installations. It is not known in detail yet in all those projects who will own and/or operate them; private parties, PoR or regulated parties. </t>
  </si>
  <si>
    <t xml:space="preserve">Production of hydrogen via electrolysis supported by storage of hydrogen in salt caverns. Located close to existing energy infrastructure: high-voltage electricity transmission grid, gas transmission network, underground gas storage and wind resources in the Northern Seas Region. Electrolysis capacity - Year 2026 - 350 MW - Year 2030 - 1,000 MW 
Large-scale electrolysis optimises the value of RES-E and co-location with large-scale hydrogen storage and H2-fuelled CAES maximises the benefits of these technologies and ensures robustness of the hydrogen supply chain. Sector coupling potential exists as Expressions of Interest for green hydrogen have already been received from entities engaged in transport, construction &amp; industry. </t>
  </si>
  <si>
    <t>Power-to-hydrogen electrolysis system with a capacity of 350 MW -  producing 1.6 GWh/day of Green Hydrogen</t>
  </si>
  <si>
    <t>Project does not require gas, it produces H2 via electrolysis</t>
  </si>
  <si>
    <t>Power-to-hydrogen electrolysis system with a capacity of 350 MW producing 1.6 GWh/day of Green Hydrogen. Salt cavern storage of up to 130 million Nm3 (400 GWh) of hydrogen. Storage injection rate 63,800 Nm3/hour. Storage withdrawal rate 128,000 Nm3/hour.</t>
  </si>
  <si>
    <t>No gas soutce required</t>
  </si>
  <si>
    <t>Planning</t>
  </si>
  <si>
    <t>will not be supplied with gas</t>
  </si>
  <si>
    <t xml:space="preserve">Production of hydrogen via electrolysis and storage of hydrogen in salt caverns. GHH HS is located in the Municipality of Harsefeld, DE, where salt deposits suitable for creation of caverns capable of large-scale storage of hydrogen are present. The location is close to existing energy infrastructure: high-voltage electricity transmission grid, gas transmission network and wind resources in the Northern Seas Region. Electrolysis capacity: Year 2028 - 350 MW Year 2031 - 1,000 MW Hydrogen storage capacity:  Year 2027 - 200 GWh Year 2031 - 400 GWh. 
</t>
  </si>
  <si>
    <t>Project does not require a gas source</t>
  </si>
  <si>
    <t>No gas required</t>
  </si>
  <si>
    <t xml:space="preserve">Production of hydrogen via electrolysis and storage of hydrogen in salt caverns. GHH DW is located in the state of Lower Saxony, DE, where salt deposits suitable for creation of caverns capable of large-scale storage of hydrogen are present. The location is close to existing energy infrastructure: high-voltage electricity transmission grid, gas transmission network, multiple gas storage caverns and wind resources in the Northern Seas Region.
Electrolysis capacity: Year 2028 - 350 MW Year 2031 - 1,000 MW Hydrogen storage capacity:  Year 2027 - 200 GWh Year 2031 - 400 GWh. Large-scale electrolysis optimises the value of RES-E &amp; co-location with large-scale hydrogen storage maximises the technology benefits ensuring a robust hydrogen supply chain.
</t>
  </si>
  <si>
    <t>Does not require gas supply</t>
  </si>
  <si>
    <t xml:space="preserve">Production of hydrogen via electrolysis &amp; storage of hydrogen in salt caverns. GHH MC is located in the state of Mecklenburg-Vorpommern, DE, where salt deposits suitable for creation of caverns capable of large-scale storage of hydrogen are present. The location is close to existing energy infrastructure: high-voltage electricity transmission grid, gas transmission network, multiple gas storage caverns &amp; wind resources in the Northern Seas Region. Electrolysis capacity:  Year 2029-300 MW Year 2033-1,000 MW Hydrogen storage capacity:  Year 2027-200 GWh Year 2031-400 GWh. Large-scale electrolysis optimises the value of RES-E &amp; co-location with large-scale hydrogen storage maximises the technology benefits ensuring a robust hydrogen supply chain.
</t>
  </si>
  <si>
    <t>gas not required</t>
  </si>
  <si>
    <t xml:space="preserve">Production of hydrogen via electrolysis and storage of hydrogen in salt caverns. GHH EZ is located in the state of Lower Saxony, DE, where salt deposits suitable for creation of caverns capable of large-scale storage of hydrogen are present. The location is close to existing energy infrastructure: high-voltage electricity transmission grid, gas transmission network, multiple gas storage caverns and wind resources in the Northern Seas Region.
Electrolysis capacity: Year 2027 - 300 MW Year 2031 - 1,000 MW Hydrogen storage capacity:  Year 2027 - 200 GWh Year 2031 - 400 GWh. The results of ETR-N-828 show that project benefits exceed project costs. Large-scale electrolysis optimises the value of RES-E &amp; co-location with large-scale hydrogen storage maximises the technology benefits ensuring a robust hydrogen supply chain.ETR-N-828 illustrates sector coupling potential as expressions of interest for green hydrogen have been received from entities engaged in transport,construction &amp; industry
</t>
  </si>
  <si>
    <t>Power-to-hydrogen electrolysis system with a capacity of 350 MW - Salt cavern storage of 200 GWh of hydrogen producing 1.6 GWh/day of Green Hydrogen</t>
  </si>
  <si>
    <t>no gas required</t>
  </si>
  <si>
    <t xml:space="preserve">GRTgaz in France and CREOS in Germany work together towards a cross-border 100% hydrogen transportation network via the reuse of existing gas infrastructures, connecting Saarland (Germany) and Lorraine (France) and arriving at the border of Luxembourg.
The ambition of the mosaHYc project is to provide a 100 km regional-size hydrogen infrastructure where various hydrogen producers and consumers in Saarland, Lorraine and Luxemburg can access on a non-discriminatory basis and interact freely to develop hydrogen applications in the industry and in the mobility sector. Indeed, the project aims at supplying first future hydrogen filling stations, in line with green cross-border mobility ambitions of Saar federal State in Germany, Grand Est Region in France and Luxemburg. Thus, the project could contribute decarbonising mobility uses and address major environmental and societal challenges including the topic of improving air quality in the Saar-Lor-Lux region. </t>
  </si>
  <si>
    <t>Bouzonville - Dillingen</t>
  </si>
  <si>
    <t>a new 15 km potential extension from Bouzonville (FR) to the industrial platform of Dillingen (DE)</t>
  </si>
  <si>
    <t xml:space="preserve">the hydrogen injected into the repurposed hydrogen network will be produced by electrolysers in France (400 MWe) and Germany (50 MWe)
</t>
  </si>
  <si>
    <t>Carling -Bouzonville - Perl</t>
  </si>
  <si>
    <t>A repurposed 55 km long pipeline from Carling (France) to Perl (Germany).</t>
  </si>
  <si>
    <t>Fenn Völkingen - Carling</t>
  </si>
  <si>
    <t>A  partially repruposed 15 km long pipeline connecting the power plant site Fenne-Völklingen (Germany) to the industrial platform in Carling (France);</t>
  </si>
  <si>
    <t>H2morrow Steel aims to provide hydrogen to the steel plant in Duisburg. In order to allow for a continuous and secure supply of hydrogen, the hydrogen will be produced from natural gas by reforming in an autothermal reformer. The resulting CO2 will be sequestrated and stored permanently. The produced hydrogen is transported from the production site to the steel plant via new built or converted hydrogen pipelines.</t>
  </si>
  <si>
    <t>Transport capacity of up to 2 GW, mostly reusing existing pipelines;</t>
  </si>
  <si>
    <t>H2morrow Steel is a joint project including named TSOs, Equinor as future supplier of hydrogen and Thyssenkrupp Steel Europe as consumer of hydrogen. A corresponding MoU has been signed.</t>
  </si>
  <si>
    <t>Thyssengas plans to convert three Natural-Gas-Pipelines to Hydrogen-Pipelines to develop a hydrogen grid in North-Western Germany together with other german TSO's. The projects are described in the NDP (ID 711, 712 and 713). The transported hydrogen is coming over the IP's Vlieghuis and Zevenaar (see hydrogen capacity projects HYD-N-905 and HYD-N-911).
The CAPEX and OPEX submitted below only apply for the Thyssengas share.</t>
  </si>
  <si>
    <t>Conversion until 2025</t>
  </si>
  <si>
    <t>Pipeline Kalle - Ochtrup:  length 49 km, diameter DN 600</t>
  </si>
  <si>
    <t>Conversion until 2030</t>
  </si>
  <si>
    <t>Pipeline Elten - Sonsbeck:  length 42 km, diameter DN 900
Pipeline Sonsbeck - Hamborn:  length 34 km, diameter DN 500</t>
  </si>
  <si>
    <t>The RHYn project aims to develop a hydrogen transmission network via pipeline around Mulhouse along the Rhine river in Alsace. The infrastructure will be composed mainly of existing assets that will be converted for the transport of hydrogen.
In a first phase the project will connect new H2-production facilities to industrial customers along the Rhine river (namely the Chalampé platform and surrounding industrials and in Ottmarsheim and Chalampé), where hydrogen industrial demand for ammonia production and chemical uses needs to be decarbonised. The project will also foster the decarbonisation of the mobility sector.  In next phases the project will stretch along the Rhin river to reach 100  km. To the North, the infrastructure will connect the industrials around Marckolsheim. To the South, the H2 transportation network will connect the Basel Mulhouse airport. Interconnections with Germany and Switzerland are envisaged.</t>
  </si>
  <si>
    <t>RHYn – phase 1 - Fessenheim – Ottmarsheim- Mulhouse</t>
  </si>
  <si>
    <t>The network will be composed of approximately 20 km of a repurposed natural gas pipeline from Fessenheim to Ottmarsheim, connecting the industrial Chalampé platform and around 10 km of a new hydrogen pipeline to connect the surrounding of Mulhhouse to the network. The capacity is estimated around 342 t/d with an operational pressure around 30 bars.</t>
  </si>
  <si>
    <t>To be completed</t>
  </si>
  <si>
    <t>RHYn – phase 2 – Basel Airport Connection</t>
  </si>
  <si>
    <t>The network will extend approximately 30 km South from Ottmarsheim to connect Bale airport. The possibility to repurpose an existing gas pipeline will be investigated.</t>
  </si>
  <si>
    <t>RHYn – phase 3 – Marckosheim</t>
  </si>
  <si>
    <t>In the North Direction, the project will connect Fessenheim to Marckolsheim and its industrial sites.</t>
  </si>
  <si>
    <t>This project consists of a new pipeline approx. 540 km long, with a possible branch approx. 250km long. The purpose of the project is to transmit pure  Hydrogen (H2) mainly from the southern part of Greece, up to the Interconnection with Bulgaria, and possibly to the future even further, to Kavala area where storage facilities and some hydrogen intensive industries are located. Preliminary analysis defined a 36’’ pipeline with 2 compressor stations (in Patima and Nea Messimvria). 
The hydrogen dedicated pipeline  shall start operating, in parallel with the gas pipeline. The hydrogen pipeline will connect Athens and Corinth industrial areas with Thessaloniki, Kavala (fertilizer company and the possible storage facility in South Kavala) and, subject to the relevant developments in neighbouring countries, up to the borders with North Macedonia and Bulgaria. Future exports through the hydrogen ready pipeline to North Macedonia will be facilitated.</t>
  </si>
  <si>
    <t xml:space="preserve">Electrolysis; Prolysis; </t>
  </si>
  <si>
    <t>Greece’s excellent conditions for both wind and solar power would allow the complete phase out of coal-based power plants by 2028 or even earlier. There are plans to increase installed capacity of Wind Power to 7 GW and Solar PV to almost 8 GW, as stated in its NECP. This may lead to the need to use hydrogen in dispatchable power. The main industrial clusters, in Thessaloniki, Athens and Corinth, are potential large demand sources for hydrogen. In addition, there is the large potential of hydrogen production in the region of West Macedonia. These potential stems from the expected deployment of large-scale PV plants, along with the potential for the use of hydrogen locally or its transportation through the new hydrogen-ready pipeline DESFA is deploying in the region.</t>
  </si>
  <si>
    <t>The project involves the construction of an underground storage facility for pure H2 (2 caverns, inc. 1 spare cavern, with the capacity of approx. 40 mcm each) and H2-ready caverns for CH4 that may be converted to H2 (up to 36 caverns with the capacity of approx. 40 mcm each). The project is planned to be located in the Damasławek salt deposit. Integral parts of the investment are the underground and aboveground infrastructure of the storage facility, the leaching plant, brine, water and high-pressure pipelines for H2 and CH4. The project foresees the construction of a tankless underground hydrogen storage facility that will offer the possibility to store renewable energy, to increase energy efficiency and to foster environmental sustainability including through the reduction of emissions by decarbonising the economy in a socially equitable manner. The cost figures provided in the questionnaire cover hydrogen caverns and common infrastructure dedicated to different activities.</t>
  </si>
  <si>
    <t>Connecting pipeline to hydrogen backbone infrastructure in Poland</t>
  </si>
  <si>
    <t>Renewable hydrogen (e.g. onshore and offshore wind, solar PV) and low-carbon hydrogen in line with application EU and national regulatory framework.</t>
  </si>
  <si>
    <t>The project involves the construction of a nation-wide hydrogen grid that connects supply sources such as wind farms in northern Poland and on the Baltic Sea with consumption points and industrial clusters located in the South and in other parts of Poland (e.g. hard-to-abate industries, energy and transport sectors). The hydrogen backbone is expected to be developed first around emerging hydrogen valleys in Poland. A connection to Damaslawek Hydrogen Storage is anticipated to enable hydrogen to be stored and re-used in various industries. If the hydrogen market ramps up across the EU cross-border interconnections with other members states are also anticipated (also via Nordic-Baltic Hydrogen Corridor). The Hydrogen Backbone in Poland will be developed by implementing dedicated investments for pure hydrogen and by repurposing existing gas infrastructure if technical, market and financial pre-conditions are met (case-by-case investigation of existing assets).</t>
  </si>
  <si>
    <t>Renewable hydrogen (e.g. onshore and offshore wind, solar PV) and low-carbon hydrogen in line with applicable EU and national regulatory framework.</t>
  </si>
  <si>
    <t>In the current view of the hydrogene market development in the next 30 years, the TAG system interconnects directly the Italian, Austrian and Slovakian markets, and indirectly  the full CEE region along South and North-South-Eastern corridors. Hydrogen Supply potential, beyond the national production of the EU states are potentially from Russia, North Africa, Ukraine, Mid-East and East Mediterranean.</t>
  </si>
  <si>
    <t xml:space="preserve">This submission describes the German part of the hydrogen-infarstructure project mosaHYc along the German-French reaching towards Luxembourg . An electrolyser in Völklingen, mobility in Saarbrücken and Perl and a steel plant in Dillingen are to be connected to production and consumption on the French side via the cross-border network. </t>
  </si>
  <si>
    <t>Fürstenhausen-Carling</t>
  </si>
  <si>
    <t>16km, 150dn</t>
  </si>
  <si>
    <t>the hydrogen injected into the repurposed hydrogen network will be produced by electrolysers in France (400 MWe) and Germany (50 MWe).</t>
  </si>
  <si>
    <t>Fürstenhausen-Saarbrücken</t>
  </si>
  <si>
    <t>10km, 200dn</t>
  </si>
  <si>
    <t>Leidingen-Dillingen</t>
  </si>
  <si>
    <t>16km, 600 dn</t>
  </si>
  <si>
    <t>Perl-Besch</t>
  </si>
  <si>
    <t>7km, 250dn</t>
  </si>
  <si>
    <t>The doing hydrogen project brings together innovative producers, gas network operators and consumers with the aim of establishing a European hydrogen hub in eastern Germany from 2026 and, in the medium term, a hydrogen system with links to Poland, the Czech Republic, Denmark and western Germany.</t>
  </si>
  <si>
    <t>Pipeline Berlin to Leipzig</t>
  </si>
  <si>
    <t>Length 115 km</t>
  </si>
  <si>
    <t>Electrolysis will be used for the production of hydrogen</t>
  </si>
  <si>
    <t>Pipeline Berlin to Rüdersdorf</t>
  </si>
  <si>
    <t>Length 80 km</t>
  </si>
  <si>
    <t>Pipeline Güstrow to Berlin</t>
  </si>
  <si>
    <t>Length 220 km</t>
  </si>
  <si>
    <t>Pipeline Rostock to Güstrow</t>
  </si>
  <si>
    <t>Length 50 km</t>
  </si>
  <si>
    <t>Pipeline Rüdersdorf to Eisenhüttenstadt</t>
  </si>
  <si>
    <t>Length 85 km</t>
  </si>
  <si>
    <t>The Central European Hydrogen Corridor (CEHC) initiative explores the feasibility of creating a hydrogen “highway” in Central Europe for transporting hydrogen from major hydrogen supply areas in Ukraine via Slovakia and the Czech Republic to hydrogen demand areas in Germany. The hydrogen corridor will also enable the transport of H2 between H2 production facilities and H2 consumers in the Czech Republic and Slovakia. 
The CEHC initiative is being promoted by a group of four leading Central European gas transmission infrastructure companies in Ukraine, Slovakia, the Czech Republic and Germany, working together to create a Central European hydrogen transport infrastructure. The participating companies are Gas TSO of Ukraine, EUSTREAM (the SK gas TSO), NET4GAS (the CZ gas TSO) and OGE (a leading DE gas TSO).
The estimate total investment costs for the CZ part of the project related to the repurposing of existing pipelines for hydrogen use are around 200 mil. EUR in 2021 prices.</t>
  </si>
  <si>
    <t>CEHC (CZ part)</t>
  </si>
  <si>
    <t>The CEHC (CZ part) project aims to create a corridor for transmission of H2 for needs of the Czech Republic and also for transit from SK to DE. The project represents repurposing one of three pipelines on the southern branch – which one still to be analysed - of the Czech transmission system. It will connect IP Lanžhot with VIP Waidhaus. The project will create up 120 GWh/d connection capacity without compression at both these IPs.</t>
  </si>
  <si>
    <t>Electrolysis; H2 mainly from Ukraine</t>
  </si>
  <si>
    <t>In line with the European Hydrogen Strategy and the EU REPower Plan, Ukraine is considered an important partner for the supply of hydrogen to the European Union. Electrolytic hydrogen produced in Ukraine will come from renewable sources such as wind and photovoltaics. This supply of hydrogen will therefore make a significant contribution to the decarbonisation objective set out in the Green Deal. Alexander Riepkin, the Ukrainian Foreign Minister's adviser on the hydrogen economy, summarized the project's pre-war plans for 10 GW by 2030, of which 7.5 GW for export to the EU. He mentioned that Ukraine adheres to these plans and is waiting for their implementation after the war.</t>
  </si>
  <si>
    <t>The AquaDuctus project envisages planning, building, and operating an offshore hydrogen transport infrastructure in the German Exclusive Economic Zone of the North Sea. It will connect renewable energy sources offshore to the mainland, injecting hydrogen into the onshore German hydrogen backbone. AQD will become a GW-scale hydrogen backbone pipeline to be realized in multiple phases. In its first phase, a small-scale offshore hydrogen production site (AquaPrimus2) with a capacity of 28 MW, in the vicinity of the island of Heligoland, will be connected to its off takers. In the second phase the pipeline will be extended to a wind farm location approx. 150 km northwest of Heligoland, referred to as AquaSector project, where a maximum of 300 MW of wind energy will be harvested and converted to green hydrogen. The AQD pipeline will be extended to connect to remotely located future hydrogen windfarms in the North Sea. The stepwise realization of the AQD pipeline project starts in 2022.</t>
  </si>
  <si>
    <t>AquaDuctus Phase 1</t>
  </si>
  <si>
    <t>Pipeline connection of the first electrolyzers (AquaPrimus2) to the Island of Heligoland</t>
  </si>
  <si>
    <t>Renewable electricity from offshore wind in the German Exclusive Economic Zone of the North Sea.</t>
  </si>
  <si>
    <t>AquaDuctus Phase 2</t>
  </si>
  <si>
    <t>Pipeline connection of the AquaSector production sites via the extension of the already existing pipeline from phase 1</t>
  </si>
  <si>
    <t>AquaDuctus Phase 3</t>
  </si>
  <si>
    <t>AquaSector+ production sites are connected and integrated into the existing offshore hydrogen pipeline
system from phase 1 and 2. Realisation of a pipeline connection to the German mainland and the
envisaged German H2 infrastructure</t>
  </si>
  <si>
    <t>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Thus, in order to create the "backbone" of the hydrogen transmission system in Romania, the need to include the Giurgiu - Podișor - Bibești - Jupa - Horia - Nădlac corridor (BRUA corridor) in this "backbone" has been identified. This corridor can be included in the future European hydrogen transmission system.</t>
  </si>
  <si>
    <t>Giurgiu - Podișor - Bibesti - Jupa - Horia - Nădlac</t>
  </si>
  <si>
    <t>Lenght - 650 km, Diameter - 800 mm, Comp. power - 42 MW</t>
  </si>
  <si>
    <t xml:space="preserve">The aim of the project is to develop an open access, cross-border hydrogen backbone in Northern Germany that will connect: 
• Producers of hydrogen. 
• Cross border points between NL-D and in a later stage also D-DK. 
• Storage facilities, to balance future demand and supply of hydrogen. 
• Final consumers in industrial and urban centers in Northern Germany. 
It will largely be realized by repurposing existing pipelines (93% of 455 km). By repurposing assets we can minimize both costs and environmental impact of required works. The hydrogen backbone will be realized in three phases.
Gasunie’s backbone in Northern Germany provides the essential infrastructure connection between supply and demand both regionally and internationally. It also connects to storage facilities. It is therefore an essential precondition for developing a liquid hydrogen market in NW Europe and for achieving the volumes that are needed to reach sustainability targets. 
</t>
  </si>
  <si>
    <t xml:space="preserve">Conversion of approx. 230 km natural gas pipeline. </t>
  </si>
  <si>
    <t xml:space="preserve">The main gas source will be green hydrogene generated from wind power. </t>
  </si>
  <si>
    <t>Conversion of addiational approx. 130 km pipeline. 
Building approx 50 km new hydrogene pipeline.</t>
  </si>
  <si>
    <t>Phase 3</t>
  </si>
  <si>
    <t xml:space="preserve">Conversion of addiational approx. 15 km pipeline. 
The connection to denmark is represented in the HYD-N-1001 project. </t>
  </si>
  <si>
    <t xml:space="preserve">This project represents the German part of an initial hydrogen network between 
Denmark and Germany, which can be built in expansion stages 
and later be scaled up to accommodate for higher demand 
of transport capacities. A pipeline of 340 km connecting 
Esbjerg and Heidenau near Hamborg can – in an initial phase 
– transport up to 2.5 GWh/h of hydrogen without the use of 
pipeline compressors. The capacity can later be increased up 
to 8.6 GWh/h by use of compression power.
This project connects in the area of Hamburg to the Hyperlink HYD-N-1000. </t>
  </si>
  <si>
    <t>Scenario 1</t>
  </si>
  <si>
    <t>- 2,5 Gwh/h Entry Capacity
- Repurposed Pipeline Length: 112 km, 36" and 24"
- New Built Pipeline 80 km 36"</t>
  </si>
  <si>
    <t>Hydrogen is produced in Denmark from renewable wind power</t>
  </si>
  <si>
    <t>Scenario 2</t>
  </si>
  <si>
    <t>Pipelines of Scenario 1 + additional Compression of 55 MW</t>
  </si>
  <si>
    <t>Scenario 3</t>
  </si>
  <si>
    <t>pipelines of Scenario 1 + Compressor Stations in Ellund 90 MW</t>
  </si>
  <si>
    <t>Repurposing 7 existing natural gas pipelines in Eastern Hungary and repurposing 3  existing compressor stations/units or building new compressor units, depending on demand.</t>
  </si>
  <si>
    <t>UA/HU border-Beregdaróc-Városföld; Hajdúszoboszló-Nemesbikk-Kazincbarcika</t>
  </si>
  <si>
    <t>Repurposed pipeline UA/HU border-Beregdaróc-Hajdúszoboszló-Endrőd DN800, PN63, Length 211km; 
Repurposed pipeline Endrőd-Városföld DN600/DN800, PN63, Length 72,5km;
Repurposed pipeline Hajdúszoboszló-Nemesbikk DN600/DN400, PN63, Length 72,5km;
Repurposed pipeline Nemesbikk-Kistokaj DN400, PN63, Length 22,5km;
Repurposed pipeline Kistokaj-Kazincbarcika DN300, PN63, Length 29,6km;
Beregdaróc CS new, 30 MW; Hajdúszoboszló CS new, 30 MW; Városföld CS repurposed, 30 MW;</t>
  </si>
  <si>
    <t>Electrolysis; SMR; Prolysis; Import</t>
  </si>
  <si>
    <t>HU production, Import from UA. H2 from direction SI and HR.</t>
  </si>
  <si>
    <t>Repurposing 4 existing natural gas pipelines in Central-Western of Hungary and repurposing 1  existing compressor station depending on demand.</t>
  </si>
  <si>
    <t>Városföld-Kozármisleny; Kozárm.-HU/HR border; Városf.-Adony-Százhalombatta</t>
  </si>
  <si>
    <t>Pipeline Városföld-Báta-Kozármisleny DN800, PN75, 165,7 km,  capacity 148 GWh; 
Bata CS repurposed, power 30 MW;
Pipeline Kozármisleny-HU/HR border DN800, PN75, 36,2 km pipeline, Measuringstation at Drávaszerdahely, Capacity 128.4 GWh/d;
Pipeline Városföld-Adony DN600 or DN400, PN63, 77.1 km pipeline;
Pipeline Adony-Százhalombatta DN600 or DN400, PN63, 33 km pipeline,</t>
  </si>
  <si>
    <t>Electrolysis; SMR; Prolysis; Import from Croatia direction.</t>
  </si>
  <si>
    <t>HU and HR H2 production, source HU other H2 corridors.</t>
  </si>
  <si>
    <t>The repurposing of existing storages to enable the storage of pure hydrogen;</t>
  </si>
  <si>
    <t>Latvia has the most appropriate geological structure in Baltic region for establishment of hydrogen storage. Conexus Baltic Grid has technological competences  to evaluate possibility to enable hydrogen storage on the basis of Incukalns UGS. Incukalns underground gas storage is the sole natural gas storage which can store at least one TWh gas in longer period. During the project there will be evaluated possibilities to store hydrogen and/or hydrogen/gas mix. The project will start with feasibility studies on possible hydrogen storage in aquifer Incukalns underground gas storage taking into account geological and technical capabilities.</t>
  </si>
  <si>
    <t>Base</t>
  </si>
  <si>
    <t>Working volume 1000 mcm, withdoval capacity 50 mcm/d, injection capacity 30 mcm/d</t>
  </si>
  <si>
    <t>Mainly domestic and neighboring countries production. Additionally transmitted H2 from other regions.  The green hydrogen is foreseen as product  from wind energy via electrolysis</t>
  </si>
  <si>
    <t>The project BlueHyWest in Wilhelmshaven aims at installing a world-scale blue hydrogen production facility at the German shoreline in Wilhelmshaven producing 200,000 m³/h H2 (or 5.3 TWh/a H2 or 160,000 t/a H2). The produced hydrogen shall be marketed to predominantly industrial customers in North-West Germany via a planned hydrogen pipeline system (mainly consisting of to be converted existing pipelines).</t>
  </si>
  <si>
    <t xml:space="preserve">Norway; SMR; </t>
  </si>
  <si>
    <t>Supply via production facilities.</t>
  </si>
  <si>
    <t>The aim of the project is to create a hydrogen corridor from Finland to Germany via Estonia, Latvia, Lithuania and Poland. The project will contribute to REPowerEU ambitions to make full use of domestically produced hydrogen when decarbonising EU economies. The project foresees the construction of a corridor to transport green hydrogen produced from renewable sources in the concerned Baltic Sea countries to supply consumption points and industrial clusters along the corridor as well as in central Europe. The initial phase will comprise a feasibility study for establishing a business case and hydrogen transport alternatives from the Nordics via Baltics, Poland to Germany.  The project will be developed by implementing dedicated investments for newbuild hydrogen infrastructure in Estonia</t>
  </si>
  <si>
    <t>The project enables the transmission of green hydrogen produced from on- and offshore wind turbines or PV.</t>
  </si>
  <si>
    <t>Nordic Hydrogen Route is an initiative between Gasgrid Finland and Nordion Energi to accelerate the creation of a hydrogen economy by building up a cross-border hydrogen infrastructure in Bothnian Bay region and an open hydrogen market by 2030. The aim of Nordic Hydrogen Route is to drive decarbonization, support regional green industrialization, economic development, and European energy independence. The companies seek to develop a network of pipelines that would effectively transport energy from producers to consumers to ensure they have access to an open, reliable, and safe hydrogen market.</t>
  </si>
  <si>
    <t xml:space="preserve">A total of 1,000 km of dedicated hydrogen pipelines will serve 65 TWh of identified potential hydrogen demand in the Bothnian Bay region by 2050. An initial estimate is that the pipeline size would be 48in, with a hydrogen transport capacity of 16.9 GW at full capacity. Other technical specifications are made when the regional supply-demand localizations become clear in later phases of the project. </t>
  </si>
  <si>
    <t>As it aims for an open hydrogen transmission infrastructure, the Nordic Hydrogen Route does not limit the production technologies of the transported hydrogen. However, hydrogen by electrolysis is the most likely and by far the largest element of the regional hydrogen supply potential.</t>
  </si>
  <si>
    <t xml:space="preserve">The Central European Hydrogen Corridor (CEHC) initiative explores the feasibility of creating a hydrogen “highway” in Central Europe for transporting hydrogen from major hydrogen supply areas in Ukraine via Slovakia and the Czech Republic to hydrogen demand areas in Germany. The hydrogen corridor will also enable the transport of hydrogen between hydrogen production facilities and hydrogen consumers in the Ukraine, Czech Republic and Slovakia. 
The Central European Hydrogen Corridor initiative is being promoted by a group of four leading Central European gas transmission infrastructure companies in Ukraine, Slovakia, the Czech Republic, and Germany, working together to create a Central European hydrogen transport infrastructure. The participating companies are: 
- Gas TSO of Ukraine
- EUSTREAM (the Slovak gas TSO)
- NET4GAS (the Czech gas TSO)
- OGE (a leading German gas TSO
</t>
  </si>
  <si>
    <t>CEHC (UKR part)</t>
  </si>
  <si>
    <t>The Ukrainian part of the project aims to connect Ukrainian potential hydrogen producers (inc. production clusters) with the Central European Hydrogen Corridor in IP between Ukraine and Slovakia. The project will be implemented in several stages. The project's first stage will be the development of hydrogen infrastructure in the western region of Ukraine on the section from compressor station  Bogorodchany to IP Ukraine-Slovakia with a length of 43.1 km. The estimated CAPEX for this part of the project will be € 26 million. 
However, the most promising areas of hydrogen production will be the Dnieper and southern Ukraine. To combine them with the western region, it is necessary to reconstruct about 2,900 km of gas pipelines, possibly replacing certain sections. Additionally, there is a need for reconstruction and construction of new compressor stations - 7 units</t>
  </si>
  <si>
    <t>Electrolysis; Ukraine</t>
  </si>
  <si>
    <t>The H2 IP between Portugal and Spain is located in the priority corridor North-South in Western Europe, and involves Portugal and Spain by crossing the border between both Member States. This project will connect both H2 systems between Celorico da Beira (Portugal) and Spanish border, through a pipeline with 162 km of length.</t>
  </si>
  <si>
    <t>Celorico-Spanish border</t>
  </si>
  <si>
    <t>Hydrogen pipeline with 162 Kms and 700 mm diameter.</t>
  </si>
  <si>
    <t xml:space="preserve">Electrolysis; Biogas; </t>
  </si>
  <si>
    <t>The National Hydrogen Strategy and the National Energy and Climate Plan will support the national production of hydrogen.</t>
  </si>
  <si>
    <t>A total of 1,000 km of dedicated hydrogen pipelines will serve 65 TWh of identified potential hydrogen demand in the Bothnian Bay region by 2050. An initial estimate is that the pipeline size would be 36in, with a hydrogen transport capacity of 4.7 GW at full capacity. Other technical specifications are made when the regional supply-demand localizations become clear in later phases of the project.</t>
  </si>
  <si>
    <t xml:space="preserve">Hydrogen pipeline with a first phase which could transport natural gas if necessary ready by the end of 2025 that will increase interconnection capacity between Spain and France by 7 bcm/year allowing to reduce Russian dependency by full use of LNG existing capacity in Spain. And a second phase for H2 (in 2030), able to transport 21 bcm/year of H2 enabling the emergence of one of the major hydrogen import corridors via the Mediterranean identified in the REPower EU. On the French side, the project includes 160km of pipeline (DN900) and one compressor station of 20 MW for H2.
</t>
  </si>
  <si>
    <t>CS Martorell</t>
  </si>
  <si>
    <t>16MW, 8,15 MW/Unit, compressor configuration 2+1r</t>
  </si>
  <si>
    <t xml:space="preserve">Algeria; Norway; LNG; Electrolysis; Prolysis; Biogas; </t>
  </si>
  <si>
    <t>Project Catalina, a GW-scale green hydrogen production project  will be a enabler of the East ES-FR interconnector. Project Catalina intends to develop 5GW of combined wind and solar and produce green hydrogen through a 2GW electrolyser in Spain expected to be commisioned by 2030. In addition, there are some biomethane production facilities already injecting biomethane into the transmission grid</t>
  </si>
  <si>
    <t>Figueras – French Border pipeline</t>
  </si>
  <si>
    <t>27 Km length H2 pipeline 900 mm diameter 36" (80 bar)</t>
  </si>
  <si>
    <t>Hostalrich – Figueras pipeline</t>
  </si>
  <si>
    <t>79 Km length H2 pipeline 900 mm diameter 36" (80 bar)</t>
  </si>
  <si>
    <t>The project concerns the construction of an Italian backbone for the dedicated transport of hydrogen to supply the H2 Italian and European demand by connecting production plants and import infrastructures to final demand and neighbour countries.</t>
  </si>
  <si>
    <t>The Hydrogen Backbone will import from North Africa and potentially from North Europe. In addition the backbone will trasport the green and blue H2 producted in Italy</t>
  </si>
  <si>
    <t>This project takes offset in a study done by Energinet and the German gas TSO, Gasunie Deutschland. Building on the current collaboration with respect to the gas interconnection point between Denmark and Germany, Energinet and Gasunie have done a pre-feasibility study for a dedicated hydrogen pipeline network between Denmark and Germany transporting hydrogen produced from renewable electricity in Denmark to customers in Germany. The project will include repurposing part of the existing interconnection to hydrogen and building new hydrogen pipelines.
Futhermoere, it's also rely on the input given in a market dialogue regarding the potential need for hydrogen infrastructure carried out by Energinet and The Danish Energy Agency,
Denmark has a significant potential for Power-to-X (PtX) and the production of renewable hydrogen from solar and wind. In the meantime, demand for hydrogen in Denmark is relatively limited. As a result, Denmark could become a net-exporter of hydrogen.</t>
  </si>
  <si>
    <t>2.5 GWh/h</t>
  </si>
  <si>
    <t>Production of hydrogen from RES sources.</t>
  </si>
  <si>
    <t>Project involves repurposing of two existing natural gas main pipelines for use with hydrogen. Repurposed pipelines will allow transport of natural gas - hydrogen blends as well as pure hydrogen. Parallel natural gas counterparts of repurposed main pipelines will remain in function as natural gas pipelines. Repurposed pipelines will be connected with planned new hydrogen ready pipelines and together they will enable hydrogen transit between Slovenia and all neighbouring countries. Project is crucial part of hydrogen network which would enable hydrogen transit accros Slovenian teritory and hydrogen supply to Slovenia. With this project new hydrogen entry/exit capacities will be established on existing IP Ceršak/Murfeld with Austria. Technical capacity of repurposed pipelines will be up to 230,000 Nm3/h hydrogen. With increasing demand for hydrogen, the concentration of hydrogen in natural gas - hydrogen blend will rise, until natural gas will be replaced by hydrogen completely.</t>
  </si>
  <si>
    <t>Source of domesticaly injected hydrogen will be excess renewable electricity, sourced from various RES capacities in Slovenia and neighbouring countries. Hydrogen will be also supplied from neighbouring countries. Concentration of hydrogen will most likely be variable. Natural gas which will be phased out gradualy by hydrogen, will be supplied from neighbouring countries.</t>
  </si>
  <si>
    <t xml:space="preserve">This project is a study of a underground hydrogen storage system based on existing infrastructure enabling flexibility and storage of hydrogen for hydrogen production and consumption. The project scope is conversion of one or more existing underground cavern from natural gas to hydrogen storage. Underground hydrogen storage can benefit cross border hydrogen export by securing stable supply (high security of supply) and a high load factor in the export pipeline (low unit cost). In addition, when established, underground hydrogen storage is a low-cost storage that is an enabler and facilitator for more local hydrogen production and consumption. </t>
  </si>
  <si>
    <t>GRTgaz in France and Fluxys in Belgium work together towards a cross-border 100% hydrogen transportation network in the Hainaut Region. The ambition of the project is to provide a 70 km regional-size hydrogen infrastructure located near the cities of Valenciennes in France and Mons, La Louvière and Feluy in Belgium to connect various hydrogen producers and consumers on a non-discriminatory and transparent basis. Thus, the project could contribute to decarbonising industry uses and address major environmental and economic challenges in this historical industrial region. This regional project is a first step towards a wider cross-border interconnected hydrogen network between Belgium and France.</t>
  </si>
  <si>
    <t>Valenciennes – French-Belgian Border</t>
  </si>
  <si>
    <t xml:space="preserve"> the hydrogen injected into the hydrogen network will be produced by electrolysers in France and Belgium</t>
  </si>
  <si>
    <t>Repurposing of the existing interconnection for the transmission of 100% H2. Achieving carbon neutrality in compliance with the EU objectives. Part of the European Hydrogen backbone that enables the development of international hydrogen trade, especially with the EU's neighbouring countries in eastern Europe and the southern and eastern Mediterranean countries.</t>
  </si>
  <si>
    <t>Slobodnica - IP Dravaszerdahely</t>
  </si>
  <si>
    <t>Nominal diameter 800mm</t>
  </si>
  <si>
    <t>Power-to-gas instalation that  produces H2 from om renewable energy sources via electrolysis.</t>
  </si>
  <si>
    <t>In the cross-border Scheldt delta region in which North Sea Port is located, the 'Hydrogen Delta' program is being developed with the aim of making industry more sustainable. This region is the largest hydrogen producer and consumer in Belgium and the Netherlands, with consumption currently at 0.6 Mton/year and potentially over 1 Mton/year by 2050.
The Hydrogen Delta program consists of:
-Optimization of all H2 by-products and residual flows
-Linking existing H2 production to CO2 capture, transport and storage
-Large-scale electrolysis
-The necessary infrastructure to connect supply and demand
-H2 import and export
In the cross-border port area it is important to develop this open access hydrogen infrastructure on both sides of the border, which are also connected to the national open access hydrogen infrastructure of Belgium and the Netherlands. This project concerns the development in the Belgian part of North Sea Port and is part of the national hydrogen network project HYD-N-923.</t>
  </si>
  <si>
    <t>Hydrogen (industrial side products, SMR, electrolysis).</t>
  </si>
  <si>
    <t xml:space="preserve">The DHUNE project aims to develop a hydrogen transmission network via pipeline on the Port of Dunkirk to connect emerging low-carbon hydrogen production and consumption projects. The ambition is to develop a 30 km long infrastructure from the West to the East of the Port, that will contribute to the decarbonisation of a major CO2-emission zone in France especially industry uses. In a later phase of the project, the network could stretch towards Belgium to create a hydrogen connection between North Sea Ports. </t>
  </si>
  <si>
    <t>H2 network on the Port of Dunkirk</t>
  </si>
  <si>
    <t>A new pipeline of around 30 km</t>
  </si>
  <si>
    <t xml:space="preserve"> the hydrogen injected into the hydrogen network will be produced by electrolysers in France</t>
  </si>
  <si>
    <t>Central European Hydrogen Corridor (SK part) project (hereinafter as CEHC (SK part)), by repurposing one of existing transmission lines, aims to create a corridor for transmission of H2 for needs of Slovakia and also for transit from Slovakia via the Czech republic to Germany. It will connect the non-EU point Veľké Kapušany at the SK/UA border with IP Lanžhot. The project will create up 120 GWh/d connection capacity.</t>
  </si>
  <si>
    <t>CEHC (SK part)</t>
  </si>
  <si>
    <t>CEHC (SK part), by repurposing one of existing transmission lines, aims to create a corridor for transmission of H2 for needs of Slovakia and also for transit from Slovakia via the Czech republic to Germany. It will connect the non-EU point Veľké Kapušany at the SK/UA border with IP Lanžhot at the SK/CZ border. The project will create up 120 GWh/d connection capacity.</t>
  </si>
  <si>
    <t>Electrolysis; from Ukraine</t>
  </si>
  <si>
    <t xml:space="preserve">The project concerns the installation of approximately 1.6 GW of electrolysers in Southern Italy (in particular 0.7 GW in Sicily and 0.9 in Puglia). 
The Project will be divided in two phases:
- the first concerns the installaton of 180 MW of electrolysers equally divided between Sicily and Puglia. This electrolysers will be used to produced H2 from overgeneration that will be injected in natural gas grid in blending
- the second phase will concern the installation in Sicily and Puglia of an additional 1.5 GW of electrolysers aimed at injection into the Hydrogen Backbone
</t>
  </si>
  <si>
    <t>Phase 1 - blending</t>
  </si>
  <si>
    <t>90 MW in Puglia and 90 MW in Sicily 
Pipeline for connection to the Grid (DN200)</t>
  </si>
  <si>
    <t>the project involves the construction of about 20 plants (100 MW) of network related electrolysers scattered around Sicily and Puglia to unbottle the electricity grid and absorb Overgeneration not collected from the batteries envisaged by the scenarios</t>
  </si>
  <si>
    <t>Phase 2 - Injection in H2 backbone</t>
  </si>
  <si>
    <t>1500 MW in Puglia and Sicily</t>
  </si>
  <si>
    <t>Reganosa promotes for TYNDP2022 a hydrogen project based on a new pipeline to carry hydrogen and to guarantee the security of supply in the Northwest area, removing the current congestions that the Spanish gas system presents that could be moved to the hydrogen system, turning Spain into a real single hydrogen balance area, maximizing the contribution of all its entries and improving the North-South balance.
The lenght of the pipeline will be approximately 318 km and the tentaive diameter 30 inches.</t>
  </si>
  <si>
    <t>Reganosa promotes for TYNDP2022 a hydrogen project based on a new pipeline to carry 100% hydrogen and to guarantee the security of supply in the Northwest area.
The lenght of the pipeline will be approximately 318 km and the tentaive diameter 30 inches</t>
  </si>
  <si>
    <t xml:space="preserve">Guitiriz-Zamora H2 pipeline joint to other development in the area will guarantee the security of supply in the Northwest area, removing the current congestions that the Spanish gas system presents that could be moved to the hydrogen system, turning Spain into a real single hydrogen balance area, </t>
  </si>
  <si>
    <t>Hydrogen supply system north – repurposing of 75 bar system north of Karlovac and the rest of the northern Croatia and enabling the receiving and transmission of hydrogen from and to the existing interconnections and larger urban centres. Achieving carbon neutrality in compliance with the EU objectives. Part of the European Hydrogen backbone that enables the development of international hydrogen trade, especially with the EU's neighbouring countries in eastern Europe and the southern and eastern Mediterranean countries. It enables (enabler) both interconnections that are planned to be repurposed or made as 100% H2 ready.</t>
  </si>
  <si>
    <t>Donji Miholjac -Osijek</t>
  </si>
  <si>
    <t>Kutina - Virovitica</t>
  </si>
  <si>
    <t>Lučko - Zagreb istok</t>
  </si>
  <si>
    <t>Ludbreg - Varaždin</t>
  </si>
  <si>
    <t>Slobodnica - Kutina</t>
  </si>
  <si>
    <t>Zabok - Ludbreg</t>
  </si>
  <si>
    <t>Zagreb - Karlovac</t>
  </si>
  <si>
    <t>Zagreb istok - Kutina</t>
  </si>
  <si>
    <t>The aim of the project is to create a hydrogen corridor from Finland to Germany via Estonia, Latvia, Lithuania and Poland. The project will contribute to REPowerEU ambitions to make full use of domestically produced hydrogen when decarbonizing EU economies. The project foresees the construction of a corridor to transport green hydrogen produced from renewable sources in the concerned Baltic Sea countries to supply consumption points and industrial clusters along the corridor as well as in central Europe. The initial phase will comprise a feasibility study for establishing a business case and hydrogen transport alternatives from the Nordics via Baltics, Poland to Germany. The project will be developed by implementing dedicated investments for pure hydrogen and by repurposing existing gas infrastructure if technical, market and financial preconditions are met (case-by-case investigation of existing assets).</t>
  </si>
  <si>
    <t>Nordic - Baltic Hydrogen Corridor - LV section</t>
  </si>
  <si>
    <t xml:space="preserve">The  project aims to develop a hydrogen transmission network in the area of the industrial port of Fos-sur-Mer, in the vicinity of Marseille in the South of France , and a connection pipeline to Manosque. The 150 km infrastructure will be composed mainly of new built pipelines. However, the project will investigate the opportunity to repurpose existing pipelines especially in the industrial area of Fos-sur-Mer. The project will foster the decarbonisation of a major CO2-emission hub in France by connecting industrial consumers (refinery, steel-making and petrocheminal sectors) located in Fos-sur-Mer to a low-carbon hydrogen production, and will be backed by a H2-storage facility in salt caverns in Manosque, </t>
  </si>
  <si>
    <t>Fos - Manosque H2</t>
  </si>
  <si>
    <t>The network will be composed of approximately 150 km of pipeline from Manosque to Fos-sur-Mer, connecting the production and storage facilities in Manosque to other H2 production sites and industrial consumers in Fos-sur-Mer. The capacity is estimated to be up to 20 GWh/d with an operational pressure around 30 bars.</t>
  </si>
  <si>
    <t>hydrogen production in the industrial area of Fos</t>
  </si>
  <si>
    <t>Hydrogen supply system south – repurposing of 75 bar system south of Karlovac and enabling the receiving and transmission of hydrogen from and to the existing interconnections and larger urban centres. Part of the European Hydrogen backbone that enables the development of international hydrogen trade, especially with the EU's neighbouring countries in eastern Europe and the southern and eastern Mediterranean countries. It enables receiving of hydrogen produced from electricity from future North Adriatic offshore wind farms, which were determined as a significant potential by the Study on the offshore grid potential in the Mediterranean region.</t>
  </si>
  <si>
    <t>Bosiljevo - Split</t>
  </si>
  <si>
    <t>Pula - Rijeka</t>
  </si>
  <si>
    <t>Rijeka - Karlovac</t>
  </si>
  <si>
    <t>Zadar - Benkovac</t>
  </si>
  <si>
    <t xml:space="preserve">The aim of the project is to create a hydrogen corridor from Finland to Germany via Estonia, Latvia, Lithuania and Poland. The project will contribute to REPowerEU ambitions to make full use of domestically produced hydrogen when decarbonising EU economies. The project foresees the construction of a corridor to transport green hydrogen produced from renewable sources in the concerned Baltic Sea countries to supply consumption points and industrial clusters along the corridor as well as in central Europe. The initial phase will comprise a feasibility study for establishing a business case and hydrogen transport alternatives from the Nordics via Baltics, Poland to Germany. The project will be developed by implementing dedicated investments for pure hydrogen and by repurposing existing gas infrastructure if technical, market and financial preconditions are met (case-by-case investigation of existing assets). </t>
  </si>
  <si>
    <t>Construction of H2-IP at the border PL/DE</t>
  </si>
  <si>
    <t>For the transition of hydrogen at the border between the systems of GAZ-SYSTEM and ONTRAS, a new H2-IP has to be constructed.</t>
  </si>
  <si>
    <t>Hydrogen produced from renewables.</t>
  </si>
  <si>
    <t>Pipeline from Eisenhüttenstadt to the border PL/DE</t>
  </si>
  <si>
    <t>Length 5 km. To be newly built.</t>
  </si>
  <si>
    <t>Pipeline from Ketzin to Wefensleben</t>
  </si>
  <si>
    <t>Length 130 km. To be newly built.</t>
  </si>
  <si>
    <t xml:space="preserve">The project ‘H2 IP between Portugal and Spain’, linked and supplemented with the development of Spain-France East Interconnector pipeline will enable the emergence of one of the major hydrogen import corridors via the Mediterranean identified in the REPower EU through a 162 km H2 pipeline. This project could be used to transport temporarily gas between Portugal and Spain flowing to France, allowing to reduce Russian dependency by using the LNG potential of the Iberian peninsula. 
</t>
  </si>
  <si>
    <t>Zamora CS (expansion)</t>
  </si>
  <si>
    <t>4MW</t>
  </si>
  <si>
    <t>HyDeal España, a green hydrogen production and transmission project will be a enabler of the H2 pipeline IP between ES-PT. The Project will manage the development, funding and construction of green hydrogen production and transmission infrastructures. Production will start in 2025 and total installed capacity will reach 9.5 GW of solar power and 7.4 GW of electrolyzers by 2030</t>
  </si>
  <si>
    <t>Zamora-Portuguese border</t>
  </si>
  <si>
    <t>86 km Length of the Pipeline, 700 mm . 28" (80 bar).</t>
  </si>
  <si>
    <t>RET</t>
  </si>
  <si>
    <t>Retrofitting of existing storages for H2 blending;</t>
  </si>
  <si>
    <t>Project UGS Lab - H2 is an existing gas storage facility, already operational which should serve in terms of TYNDP 2022 process as a first entry of hydrogen to existing NAFTA storages and further distribution of H2 to neighbouring countries. The project is expecting to store mixture og natural gas with hydrogen to the volume of 5%.</t>
  </si>
  <si>
    <t>retrofitting</t>
  </si>
  <si>
    <t>upgrade control system of compressor units
safety elements like sensors
exchange of chromatographs</t>
  </si>
  <si>
    <t xml:space="preserve">Caspia/Azerbaijan; Norway; Russia; Electrolysis; </t>
  </si>
  <si>
    <t>H2 will be supplied from the grid and possibly our upcoming P2G project, Gas to Future</t>
  </si>
  <si>
    <t>In Kardoskút Underground Gas Storage site an expansion gas treatment unit is used to set the water and hydrocarbon dew points of the sales gas. The cooling efficiency of the existing expansion gas treatment unit mainly depends on the available pressure drop on the system. In the case of a high pressure in the gas transmission network, and a low pressure in the reservoir, the expansion may be low, thus, a cooling temperature and the gas quality may be insufficient.
To solve this problem, a turboexpander is planned in the area, with which a more efficient cooling and an additional energy recovery can be reached. During the spread of green technologies, hydrogen will appear in the natural gas mixture, which reduces the efficiency of the expansion cooling. This is the main reason of the turboexpander would be installed in Kardoskút Underground Gas Storage. The gas quality could meet the relevant European standards only by installing of a turboexpander.</t>
  </si>
  <si>
    <t>This project enables the utilization of the green Hydrogen produced by the so-called Aquamarine project, which currently under implementation in Kardoskut. Of course also enables the integration of other Hydrogen sources on the gas transmission grid.</t>
  </si>
  <si>
    <t xml:space="preserve">Global warming and the emergence of the greenhouse effect make it necessary to act. Hungarian Gas Storage company operates gas engine driven injection compressors in Kardoskút, which emissions are being prompted to reduce or, ideally, to prevent generation of hazardous substances and environmental pollution.
HGS engaged to reduce emissions, so seeks an economical solution of emission control of the gas engines over the possibility of mixing Hydrogen to the fuel gas.
Hydrogen will be generated in a running project, where a 2MW electrolyser will be installed to generate hydrogen from the surplus of the electric grid.
So, this power acts as a downwards balancing force of the grid. The hydrogen will be used in the gas engines to achieve a reduction in CO2 emission and other pollutants. The total expected reduction of Hydrocarbon emission will be more than 7 tonnes/year, and the reduction of CO2 emission will be aroud 350 T annually.
</t>
  </si>
  <si>
    <t>This project enables the utilization of the green Hydrogen produced by the existing green Hydrogen production project, which currently under implementation in Kardoskut. Of course also enables the integration of other Hydrogen sources on the gas transmission grid.</t>
  </si>
  <si>
    <t>Retrofitting of existing LNG terminal for blending (storage and/or injection to the natural gas grid);</t>
  </si>
  <si>
    <t>The L2DG Project is an energy transition project based on a methane pyrolysis plant for hydrogen production and injection into Reganosa gas grid. Its main objective is the adaptation of the terminal to achieve the decarbonisation of LNG entries from the regasification plants, while also complying with efficiency targets. 
The pyrolysis plant will be located at the existing facility of Mugardos LNG terminal and will consume the natural gas from the LNG regasification vaporizers to turn it into hydrogen at a rate of about 4 t/h, which represents 5% of the technical send-out capacity of the terminal. This hydrogen will be injected into the natural gas grid owned by Reganosa.</t>
  </si>
  <si>
    <t>L2DG (LNG to Decarbonised gas)</t>
  </si>
  <si>
    <t>The pyrolysis plant will be located at the existing facility of Mugardos LNG terminal and will consume the natural gas from the LNG regasification vaporizers to turn it into hydrogen at a rate of about 4 t/h, which represents 5% of the technical send-out capacity of the terminal. This hydrogen will be injected into the natural gas grid owned by Reganosa.</t>
  </si>
  <si>
    <t xml:space="preserve">Prolysis; </t>
  </si>
  <si>
    <t>The source is LNG. The Port of Ferrol is located in a strategic point of the Atlantic corridor, which belongs to the maritime highway of Western Europe, as both shipping lines between America and Europe, as well as between Europe and Africa or Asia, have the coasts of the Northwest of the Iberian Peninsula as an obligatory passage.</t>
  </si>
  <si>
    <t>Retrofitting of existing gas pipelines and other network related assets for (bio-)methane-hydrogen blending;</t>
  </si>
  <si>
    <t xml:space="preserve">The national gas transmission network of Bulgaria, built for the transmission of natural gas, consists of a linear part and technical facilities. The mixing of natural gas with hydrogen will require technical modification of the various elements of the infrastructure.
The project envisages a preliminary assessment of the compatibility of the network with hydrogen in order to formulate specific technical parameters for modification at different levels of mixing. In addition, the control of the system should be achieved through the application of a smart hydrogen injection and operation system.
</t>
  </si>
  <si>
    <t>As the project is at an early stage, it can only be confirmed that the existing interconnectivity with neighbour countries and the plans for development of the hydrogen sector would allow gas sourcing as described above.</t>
  </si>
  <si>
    <t>Achievement of hydrogen blending readiness in metering and leakage detection is part of a package of projects that will enable hydrogen transmission within the natural gas transmission system of Slovakia. It's focus is on raising protection of metering and leakage detection equipment against negative effects of hydrogen.</t>
  </si>
  <si>
    <t>Ukraine (hydrogen), North Afrika (hydrogen)</t>
  </si>
  <si>
    <t>estimation</t>
  </si>
  <si>
    <t xml:space="preserve">Following completion of a detailed study aimed at analysing the capability of the current gas network with all its components to handle a mixture of Hydrogen blended with Natural Gas, retrofitting activities will be required for several elements.  These elements include Compressor Stations, metering &amp; regulating stations and block valve stations. The extent of the modifications depends on the specific blending percentage.
H2 injection impacts major gas parameters, including pipeline pressure drop, flowrate, velocity, and most importantly, composition, GCV and Wobbe index, therefore prior to H2 addition to the grid, the installation has to achieve that the resulting blend will satisfy gas parameters.
The above will be controlled by a smart hydrogen injection and operation system, which will keep hydrogen percentages at certain levels, while also deblending solutions will be applied for consumers with special needs in fuel purity.  
</t>
  </si>
  <si>
    <t xml:space="preserve">Caspia/Azerbaijan; Russia; Turkey; LNG; Electrolysis; Prolysis; Biogas; </t>
  </si>
  <si>
    <t>The NNGTS has three Interconnection Points for gas injection in the System namely IP Sidirokastro, IP Kipi and IP Nea Mesimvria. From these three entry points gas from Russia, Turkey and Azerbaijan is entering into the greek System. Further to that from the LNG Terminal in Revithousa LNG from Algeria is entering the system.</t>
  </si>
  <si>
    <t xml:space="preserve">H2RENGRID - Transport Network.
The project is intended to retrofit the Portuguese gas network (RNTG) for blending of hydrogen into the natural gas streams. According to the current national legislation, the network has to be able to receive gas mixtures of hydrogen and natural gas with hydrogen content of 1% to 5% v/v until 2025, and 10% to 15% v/v until 2030.
For the national transmission network (RNTG), the investments are split into pipelines, control systems, surface equipment and analysers, and metering equipment.
</t>
  </si>
  <si>
    <t>Analysers and metering</t>
  </si>
  <si>
    <t>Currently installed chromatographs use helium as the transport gas, resulting in the inability to detect hydrogen, which is a gas with similar conductivity. This situation can be overcome by converting current chromatographs with a specific column for hydrogen and changing the transport gas to argon, installing a hydrogen analyser in series with current chromatographs or replacing these with certified chromatographs for mixtures with hydrogen. The adopted solution will be decided on a case-by-case basis. Some metering devices, such as vortex flowmeters are not compatible with gas/H2 mixtures and have to be replaced as well.</t>
  </si>
  <si>
    <t>The hydrogen injection will be supplied from national green hydrogen producers.</t>
  </si>
  <si>
    <t>REN has received several expressions of interest, but at present the location and capacity of the hydrogen injection points for mixtures in the transport network has not yet been decided.</t>
  </si>
  <si>
    <t>Control systems</t>
  </si>
  <si>
    <t>Different compositions of the gas will happen at different locations of the network, because of the heterogeneous distribution of the hydrogen injection points along the grid. As a consequence, it is necessary to better control the mixture composition along the network, with investments in SCADA system, simulation software and others.</t>
  </si>
  <si>
    <t>Pipelines</t>
  </si>
  <si>
    <t>The project includes specific studies to confirm and certificate the network to be used with mixtures of natural gas and hydrogen. These studies will verify, among others, the impacts on mechanical properties of steel, as well as the amplitude and frequency of pressure cycles. Hydrogen content increases the crack propagation speed in steel. New technologies for pipelines interior inspection are considered, as well as the increase of the inspection activities frequency.</t>
  </si>
  <si>
    <t>Surface equipment</t>
  </si>
  <si>
    <t>Flame speed varies with the content of hydrogen in the gas. This phenomenon reduces thermal efficiency of existing boilers, which have to be replaced in order to properly work with mixtures of natural gas and hydrogen. Other equipment such as valves, reservoirs and heat exchangers have also to be prepared.</t>
  </si>
  <si>
    <t xml:space="preserve">H2RENGRID - Carriço UGS.
This project is intended to retrofit the Carriço UGS for blending of hydrogen with natural gas. According to the current national legislation, the Portuguese gas system has to be able to receive gas mixtures of hydrogen and natural gas with hydrogen content of 1% to 5% v/v until 2025 and 10% to 15% v/v until 2030.
For Carriço UGS facility, investments are split into caverns, surface equipment, high pressure motor/compressor groups and electricity and control.
</t>
  </si>
  <si>
    <t>Caverns</t>
  </si>
  <si>
    <t>It is necessary to undertake a set of deep studies, such as inspection and bacteriological, materials behaviour, geomechanical and capacity analysis. The project also includes the reinforcement of the intrusive inspection programs and Integrity Management Programs currently in place.</t>
  </si>
  <si>
    <t>Electricity and control</t>
  </si>
  <si>
    <t>With the replacement of the current compressor engines for electric motors, it will be necessary to adapt and repower the existing electric installation. The project includes two new transformers, variable speed equipment, 60 kV substation and power line.</t>
  </si>
  <si>
    <t>High-pressure motor/compressor groups</t>
  </si>
  <si>
    <t>Currently working engines at Carriço UGS facility are OTTO cycle, natural gas driven engines, which do not accept mixtures of hydrogen with natural gas. Hydrogen blending into natural gas, as well as operating regime at Carriço, with frequent starts and stops, favour the replacement of current engines by electric motors.</t>
  </si>
  <si>
    <t>Underground gas storage pipelines, heating devices, analysers and metering equipment have to be replaced or retrofitted to admit gas mixtures of natural gas and hydrogen. For the UGS facility, it will also be necessary to assess the impact on the gas dehydration system.</t>
  </si>
  <si>
    <t>Taking into account the way towards Fit to 55, natural gas transmission infrastructure should be prepared for transmission of hydrogen. The aim of the  project is to  retrofit the  existing cross-border gas infrastructure (gas pipelines and other network related assets) or build new infrastructure to further integrate hydrogen and transmit methane-hydrogen blending.</t>
  </si>
  <si>
    <t>Retrofitting of 28 inch pipeline system, total 270 km long, valves stations and related auxiliary equipment.</t>
  </si>
  <si>
    <t>New windfarm projects in Latvia and neighboring countries, as well as electrical hydro powerplant in Latvia.  Additionally transmitted H2 from other regions. The green hydrogen is foreseen as product  from wind energy via electrolysis.</t>
  </si>
  <si>
    <t xml:space="preserve">In order for H2 content measurement, the existing chromatographs have to be replaced with new H2-ready chromatograph and new chromatograph shall be placed also.
7 border crossing IP: HU/SK Balassagyarmat, HU/UA Beregdaróc, HU/RO Csanádpalota, HU/RS Kiskundorozsma 1, RS/HU Kiskundorozsma 2, HU/HR Drávaszerdahely, HU/AT Mosonmagyaróvár
4 UGS: UGS Zsana, UGS Hajdúszoboszló, UGS Pusztaederics, UGS Szőreg
Each related point 2 chromatographs are needed.
</t>
  </si>
  <si>
    <t>Whole FGSZ system</t>
  </si>
  <si>
    <t>Replacement of existing chromatographs and placement new chromatographs; 2 chromatographs per IP, altogether 22 Chromatographs
7 border crossing IP: HU/SK Balassagyarmat, HU/UA Beregdaróc, HU/RO Csanádpalota, HU/RS Kiskundorozsma 1, RS/HU Kiskundorozsma 2, HU/HR Drávaszerdahely, HU/AT Mosonmagyaróvár
4 UGS IP: UGS Zsana, UGS Hajdúszoboszló, UGS Pusztaederics, UGS Szőreg</t>
  </si>
  <si>
    <t>Hungarian H2 production and cross-country deliveries.</t>
  </si>
  <si>
    <t>There are 10 pipeline sections selected for retrofitting, according to the attached map, up to 2% of H2. 
Kardoskút-Városföld DN400, PN47, 70.2 km
Városföld-Vecsés DN600, PN63, 75.8 km
Városföld-Vecsés DN700, PN63, 75.9 km
Városföld-AdonyDN400, PN47, 76.3 km, +river crossing DN400, PN60, 7.9 km
Városföld-AdonyDN600, PN63, 77.1 km
Adony-Százhalombatta DN400, PN47, 30.3 km, + customer connecting pipeline DN400, PN25 2.0 km
Adony-Százhalombatta DN600, PN60, 30.3 km, + customer connecting pipeline DN800, PN63 2.1 km
Ercsi-Százhalombatta II DN250, PN60, 5.5 km
Ercsi-Vecsés DN600, PN60, 39.9 km
Vecsés-Balassagyarmat-HU/SK border DN800, PN75, 92 km
Retrofitting 26 gas delivery stations connected to the retrofitted pipelines.</t>
  </si>
  <si>
    <t>Retrofitting pipeline system phase 1</t>
  </si>
  <si>
    <t>There are 10 pipeline sections selected for retrofitting, according to the attached map, up to 2% of H2. 
Kardoskút-Városföld DN400, PN47, 70.2 km
Városföld-Vecsés DN600, PN63, 75.8 km
Városföld-Vecsés DN700, PN63, 75.9 km
Városföld-AdonyDN400, PN47, 76.3 km, +river crossing DN400, PN60, 7.9 km
Városföld-AdonyDN600, PN63, 77.1 km
Adony-Százhalombatta DN400, PN47, 30.3 km, + customer connecting pipeline DN400, PN25 2.0 km
Adony-Százhalombatta DN600, PN60, 30.3 km, + customer connecting pipeline DN800, PN63 2.1 km
Ercsi-Százhalombatta II DN250, PN60, 5.5 km
Ercsi-Vecsés DN600, PN60, 39.9 km
Vecsés-Balassagyarmat-HU/SK border DN800, PN75, 92 km
26 gas delivery stations connected to the retrofitted pipelines.</t>
  </si>
  <si>
    <t>Hungarian H2 producer.</t>
  </si>
  <si>
    <t>Planning and reconstruction of gas nodes, safety and metering equipment for receiving and adding decarbonized gases into the gas transmission system will begin. This includes the development of a "smart gas network" which includes advanced digital systems and components, control systems, sensor technologies, gas flow and quality management devices (compressors, gas flow control sets, reconstruction and chromatographic equipment, etc.), as to enable interactive and intelligent monitoring, measuring, quality control and management of receiving and transmission of decarbonized gases - implementation deadline in the next 10-15 years. The implementation of the project will enable receiving and mixing of decarbonized gases into the gas transmission system, which will reduce greenhouse gas emissions and enable easier transition to a transmission system that will transport 100% decarbonized gases in the future. The project will contribute to the achievement of the goals set by the EUGreen Deal</t>
  </si>
  <si>
    <t>Phase 1 of the project gas system retrofitting for H2 future capability</t>
  </si>
  <si>
    <t>planning and reconstruction of gas nodes, safety and metering equipment for receiving and adding decarbonized gases into the gas transmission system will begin. This includes the development of a "smart gas network" comprising advanced digital systems and components, control systems, sensor technologies, gas flow and quality management devices (construction of compressors, gas flow control sets, reconstruction and chromatographic equipment, etc.), as to enable interactive and intelligent monitoring, measuring, quality control and management of receiving and transporting decarbonized gases</t>
  </si>
  <si>
    <t>The H2 for the admixtures is green H2 produced from renewable energy sources via electrolysis.</t>
  </si>
  <si>
    <t>BIO</t>
  </si>
  <si>
    <t>Network development projects enabling biomethane production/injection into the gas grid;</t>
  </si>
  <si>
    <t>Supercritical water gasification (SCWG) is an innovative technology that converts wet biomass (waste) streams such as manure, biowaste and sewage sludge into sustainable energy and reusable raw materials. 
Supercritical water gasification is a thermo-chemical conversion technology that makes use of the water component in the wet waste streams. Compressing water, containing the biomass, under high temperature, creates the so-called supercritical phase. 
SCWG is a multi-feedstock technology, in which all kinds of (wet)biomass can be processed. In addition, the gas is produced under high pressure, without additional costs for compression.</t>
  </si>
  <si>
    <t xml:space="preserve">The Project “Circular Economy: Waste to Biomethane” is promoted as an energy transition project for biomethane injection into the Reganosa gas grid. 
The main objective is to develop an environmental neutral project for the injection of 1 TWh/year of biomethane into the natural gas network by recovering different residues, such as farming and agricultural, among others.
For this injection, approximately 15 km of pipeline with a tentative diameter of 6 inches  will be built to the existing pipeline positions in Galicia.  
</t>
  </si>
  <si>
    <t>Circular economy: waste to biomethane</t>
  </si>
  <si>
    <t xml:space="preserve"> The capacity injection is estimated aroun of 1 TWh/year of biomethane into the natural gas network by recovering different residues, such as farming and agricultural, among others. 
For this injection, approximately 15 km of pipeline with a tentaive diameter of 6 inches will be built to the existing pipeline positions in Galicia. </t>
  </si>
  <si>
    <t xml:space="preserve">Biogas; </t>
  </si>
  <si>
    <t xml:space="preserve">The Project is based on the recovery of waste such as livestock manure (cattle, pig and poultry manure), organic fraction of urban solid waste, WWTP sludge and organic industrial waste (mostly from the agri-food sector) through anaerobic digestion, resulting in the production of biogas. At a later stage, this biogas will be refined to obtain biomethane in the subsequent upgrading module. Biomethane has similar properties to natural gas so it can be injected into the gas network. </t>
  </si>
  <si>
    <t>By utilizing the locally available organic waste, a new biogas plant is planned, where the expected yearly biogas volume will be around 1 500 000 Std.m3/year. This means a similar magnitude of reduction of methane emission, due to the nature of anaerobic decomposition of the organic materials. The produced biogas will be stored in the UGS which allows the long-term utilization and storage of renewable energy. On the other hand, the produced CO2 during membrane purification of the biogas, can be further utilized for methanization in a separate project, called "Synthetic methane production with electric grid balancing" .</t>
  </si>
  <si>
    <t>The plant according to this project will generate about 1.5 million std. m3 of biogas in a year</t>
  </si>
  <si>
    <t>This GNI Sustainable Renewable Gas Central Grid Injection project involves the construction of 2 Central Grid Injection (CGI) facilities for injecting renewable gas into GNI's transmission system. Biomethane produced locally will be transported by road to the CGI facilities for injection.  CGIs will enable the cost-effective injection of biomethane without constraint from c.40 AD plants for whom a pipeline connection is considered to be either economically or technically not viable. 
CGI facilities offer a solution for biomethane resources not in proximity to the gas network, or where the network may not have sufficient capacity to accept the biomethane. By developing CGIs on the Irish network, this learnings from this project can enable other member states to replicate, optimising the utilisation of their sustainable indigenous biomass resources.</t>
  </si>
  <si>
    <t>Central Grid Injection Facility 1</t>
  </si>
  <si>
    <t>This project will involve the construction of two CGI facilities located on the GNI transmission network. Each CGI facility will have the capacity to accept gas from circa 20 biomethane production facilities per day, or 1.6 GWh/day.</t>
  </si>
  <si>
    <t>The project will be supplied with biomethane produced locally from up to 40 Anaerobic Digestion plants, predominantly located remotely in agricultural settings helping to reduce emissions in both agricultural and energy emissions.</t>
  </si>
  <si>
    <t>Central Grid Injection Facility 2</t>
  </si>
  <si>
    <t>There are 52 biogas production units in Latvia with a total installed electrical capacity of 60.446 MW and with biomethane production capacity of 0.32- 1.8 TWh. 15 biogas plants are close to the transmission system which can be connected directly to the transmission grid. For other plants which are far away from gas grid, an alternative solution should be offered - possibility to inject biomethane via off-grid solutions.  The project will start with a feasibility study to determine economically justified locations for off-grid injection.</t>
  </si>
  <si>
    <t>6 Biomethane injection points with total capacity 0.73 GWh/d, each point 0.12 GWh/d</t>
  </si>
  <si>
    <t>There are more than 50 biogas production sites in Latvia with total volume  up to 1.8 TWh /y energy</t>
  </si>
  <si>
    <t>Buildup and operate technologies to convert biogas to biomethane. Biomethane will be used as fuel for compresor units what are used in technology process storage gas in  gas storage system  in Plavecký Švrtok.  The expected use of biomethane as a fuel gas will reduce greenhouse gas emissions (CO2 equivalent): 60 000 t / year</t>
  </si>
  <si>
    <t>Production of biomethane as a fuel for turbocompresors</t>
  </si>
  <si>
    <t>• The membrane separation of biogas will be specificated in pro feasibility study
• The capacity of the unit approx.  300 –400 Nm3 of biogas per hour
• Production of biomethane: 1.8 million Nm3 of biomethane (18 GWh)/year</t>
  </si>
  <si>
    <t>Biogas will be supplied by contracted third side</t>
  </si>
  <si>
    <t>A project enabling the reverse transportation between DSO and TSO of biomethane;</t>
  </si>
  <si>
    <t xml:space="preserve">The objective of this reverse flow project from DSO grid to TSO grid, is to ensure the integration of excess biomethane in the distribution grid into the transmission grid. The project is a virtual aggregation of three future physical projects establishing reverse flows from DSO grid to TSO grid. 
Biomethane production capacity is connected to the DSO grid at low pressure level (4 bar). When supply exceeds demand, the DSO uses intermediate compressors to lift the gas to a higher-pressure distribution grid (from 4 bar to 20/40 bar). When supply of biomethane in the high-pressure distribution grid exceeds demand, high-pressure compressors lift the gas to the TSO grid (20/40 bar to 80 bar), where odor in the gas is removed aswell. These are reverse flow facilities.
</t>
  </si>
  <si>
    <t>Reverse flow Denmark 2</t>
  </si>
  <si>
    <t>Reverseflow units: 3
Biomethane reverse flow (DSO-TSO) Compressor capacity: 407 MWh/h
Metering (quality and quantity) and de-odorisation of gas</t>
  </si>
  <si>
    <t>The scattered production of renewable gas will take an increasing part in the gas mix. Backhaul facilities will also be needed to allow biomethane injected in the distribution to flow back to the transmission grid when the biomethane injected locally exceeds local demand. 
These network adaptations will enable to maximize the volume of biomethane injected into the gas system and reach the national target for renewable gas (10% of gas consumption in 2030). 
Teréga expects 1 backhaul project every 2 /3 years (around 4 completed by 2030) for an estimated reverse flow of 0,4 TWh/year.</t>
  </si>
  <si>
    <t>Local production</t>
  </si>
  <si>
    <t xml:space="preserve"> The scattered production of renewable gas will take an increasing part in the gas mix. Grid extensions will be required to collect this generation and backhaul facilities will allow the excess energy to be absorbed when supply exceeds local demand.
In the framework of the National Development plan, under the scenario "Territoires " which considers that renewable gas injections might reach 50 TWh by 2030,  it can be estimated that around 162 backhaul installations and mutualised compressors −90% in D/T (Distribu-tion/Transmission) and 10% in T/T (Regional Transmis-sion/Principal Transmission infrastructures)− would be re-quired, i.e. a financial envelope of €479 million by 2030.
These network adaptations will enable to maximize the volume of biomethane injected into the gas system and reach european target for renewable gas production set by Repower EU</t>
  </si>
  <si>
    <t>biomethan</t>
  </si>
  <si>
    <t>The scattered production of renewable gas will take an increasing part in the gas mix. Grid adaptations and extensions will be required to connect this production units to the transmission network. These network upgrades will enable to maximize the volume of biomethane injected into the gas system and reach national target for renewable gas (10% of gas consumption in 2030). Teréga expects 3 connection projects per year (around 30 completed by 2030) for an estimated production of 1,1 TWh/year.</t>
  </si>
  <si>
    <t>Biomethane units connection to grid</t>
  </si>
  <si>
    <t xml:space="preserve">Connection of biomethane production units : 12 projects are commissioned  and 18 are under development. </t>
  </si>
  <si>
    <t>Locally sourced</t>
  </si>
  <si>
    <t>The project consists of the interconnections of the new biomethane productions to existing Snam Rete Gas network the costs of which are considered in the ten-year NDP</t>
  </si>
  <si>
    <t xml:space="preserve">The project enable the biomethane production development </t>
  </si>
  <si>
    <t>OTH</t>
  </si>
  <si>
    <t>A project related to the transport sector (incl. road, railway, aviation and maritime transport);</t>
  </si>
  <si>
    <t>CORE LNGas hive project is part of institutional strategy to deploy LNG supply fuelling in ports in the Iberian Peninsula and develop the associated market, is a step in the career of reduced emissions. Enagás is performing the following activities: Coordination; adaptation of jetties in existing plants in the Iberian Peninsula, these adaptations are made to be able to supply LNG small scales services and supply LNG as marine fuel to ships. These modifications are part of the project CORE LNGas hive and LNGHIVE2 Infrastructure and logistic solutions (hive logs), which aims to make the necessary adaptations to cover the early stages of pit aime at retrofitting an existing penetration of LNG as propulsion and auxiliary fuel for vessels. Also they englobes different works to improve the air quality and reduce contamination, especially in port domain, as using LNG as fuel in port equipment (crane, tugboat, vessel’s energy supply in port) and the modification of existing barge to supply LNG</t>
  </si>
  <si>
    <t>This roadmap aims to incorporate LNG/LBM as a fuel for the railway sector and to be a transition towards LBM and H2. Projects to be carried out: Automotive Pilot of passengers conducting studies to develop the engineering of the first commercial line of passengers with LNG Asturias and extrapolation to commercial lines
Project raiLNG developed by the consortium (RENFE, Enagás, Naturgy and Bureau Veritas) consists of the transformation of the S1600 locomotive to generate the hybrid Diesel/GNL tractor composition 
Project to transform diesel locomotives to LNG/LBM in port areas 
LNGhive2: retrofitting of a heavy haul locomotive in the Huelva-Sevilla corridor. The integral project will include a gas station Project of R+D+ì to promote disruptive technologies and alternatives to the traditional "engine-fuel" binomial H2rail, retrofit of a DMU railcar that will use fuel cells and also a study and the implementation that covers all the value chain  around the logistics of supply.</t>
  </si>
  <si>
    <t xml:space="preserve">Algeria; LNG; </t>
  </si>
  <si>
    <t>Projects enabling gas- electricity integration;</t>
  </si>
  <si>
    <t xml:space="preserve">IMPULSE 2025 project aims at implementing a « smart multi-energies system » to interconnect different energy networks (gas, power, heat) to create synergies and improve energy efficiency. It includes studies and the building of a pilot demonstrator. 2 phases:
Phase 1 (2019-2022): development of a model and optimization tool to identify the optimal configuration of a smart multi-energies system. Many technological components will be studied and meaningful or priority design studies will be conducted;
Phase 2 (2023-2025): study of the operational feasibility to confirm estimated gains. Several partners are associated. This phase aims at improving the demonstrator through the implementation of the technological components identified in phase 1
</t>
  </si>
  <si>
    <t>Impulse - Operational phase</t>
  </si>
  <si>
    <t>Building and connecting a facility to demonstrate the operational and industrial feasibility of such projects</t>
  </si>
  <si>
    <t xml:space="preserve">The project will be supplied with natural gas from the grid as well as hydrogen produced from electrolysis. </t>
  </si>
  <si>
    <t>Impulse - Pilot Phase</t>
  </si>
  <si>
    <t>Building an optimization and modelling tool relying on different technologies (P2G, P2H) and designs</t>
  </si>
  <si>
    <t>Hydrogen production facilities other than the onces included in category HYD;</t>
  </si>
  <si>
    <t>In order to launch the renewable hydrogen economy in Europe, the HYOFFWIND project will demonstrate for the first time an industrial scale water electrolysis plant (25 MWe in phase I), powered by renewable electricity, for the production of clean hydrogen at the harbour of Zeebrugge in Belgium. The consortium intends to market the majority of the hydrogen via tube trailers to the mobility segment (fuel cell electric vehicles (FCEVs)), to replace conventional (heavy-duty) vehicles running on fossil fuels. Further, the project will also connect electricity and gas infrastructure. As such, it enables to store renewable energy as a gas and will help to avoid the curtailment of wind parks. The application of renewable hydrogen will lead to significant GHG reductions (&gt;400 kton CO2e over 10 years). The HYOFFWIND project is very mature and the project will cover the whole renewable hydrogen value chain with upstream electricity production, midstream gas transport and even fuel retail.</t>
  </si>
  <si>
    <t>Industrial-scale power-to-gas installation</t>
  </si>
  <si>
    <t>Industrial scale water electrolysis plant (25 MWe in phase I), powered by renewable electricity, for the production of clean hydrogen at the harbour of Zeebrugge in Belgium.</t>
  </si>
  <si>
    <t>N/A.</t>
  </si>
  <si>
    <t>The conversion of natural gas network for CO2 transport or storage;</t>
  </si>
  <si>
    <t>Antwerp@C, an initiative of Air Liquide, BASF, Borealis, ExxonMobil, INEOS, TotalEnergies, Fluxys and the Port of Antwerp, is a Carbon Capture and Storage project. It has the ambition to reduce the CO2 emissions within the Port of Antwerp, Belgium, by 50% by 2030. After a successful feasibility study in 2020, engineering studies started in 2021, which acts as a new milestone in the project to achieve more sustainable, lower-carbon operations around the Port of Antwerp. The seven leading chemical and energy companies aim to make a significant contribution towards the climate objectives of Belgium and the EU. The project aims to capture CO2 for permanent storage in offshore capacities in the coming years and at reasonable costs. After completion of the engineering studies, a final investment decision is anticipated in late 2022/begin 2023.</t>
  </si>
  <si>
    <t>Any other infrastructure related projects;</t>
  </si>
  <si>
    <t>Development of an open CO2 backbone in the Port of Rotterdam with a offshore (permanent) CO2 storage in the P18 gas fields (Taqa) total storage capacity of ca 37 MT</t>
  </si>
  <si>
    <t>Plinacro is planning to initiate activities to encourage the construction of compressed natural gas filling stations (CroBlueCorr project) at 11 locations of petrol stations on motorways and other main traffic routes in Croatia. Initially, funds should be provided for 10 connections to the high-pressure transmission system. The project will be H2 ready.</t>
  </si>
  <si>
    <t>Compressed natural gas filling stations</t>
  </si>
  <si>
    <t>Compressed natural gas filling stations (CroBlueCorr project) at 11 locations of petrol stations on motorways and other main traffic routes in Croatia. Initially, funds should be provided for 10 connections to the high-pressure transmission system. The project will be H2 ready.</t>
  </si>
  <si>
    <t>Project will be supplied with gas from available in the Croatian gas transmission network.</t>
  </si>
  <si>
    <t>Dedicated projects to reduce methane emission in existing infrastructure;</t>
  </si>
  <si>
    <t>ENGIE, Fluxys, Indaver, INOVYN, Oiltanking, Port of Antwerp and PMV have established a consortium for the sustainable production of methanol, an essential multi-purpose raw material used by industry in the Port of Antwerp being the largest European integrated energy and chemical cluster in the region. The aim of the consortium is to produce sustainable methanol by reusing captured CO2 in combination with sustainably produced hydrogen.
In May 2020 a formal consortium called 'Power to Methanol Antwerp BV' was set up in order to take the necessary steps towards the expected construction of a demonstration plant. In the subsequent phase, due to start in 2024, a demonstration plant will be built on the INOVYN site along the Scheldelaan. The demonstration plant could produce up to 8000 tonnes of sustainable methanol. For every tonne of produced methanol at least an equivalent volume of CO2 emissions can be avoided.</t>
  </si>
  <si>
    <t>In Kardoskút Underground Gas Storage site a hydrogen production unit is to be built in a running project, which will be able to produce a maximum of 400 stdm3/h of hydrogen. The produced hydrogen can be converted into electricity using a fuel cell, which may be used to balance the peak demand on the electricity grid. The aim of the project is the installation of a hydrogen fuel cell with an effective power of 1 MW, and to gain operating experience and a large amount of data from a technical and material point of view. The elements of the hydrogen production system (electrical system, control system, hydrogen buffer system) to be implemented within the framework of the ongoing project were taken into account as much as possible, depending on the usability, in order to minimize costs.</t>
  </si>
  <si>
    <t xml:space="preserve">In order to improve the efficiency and operability of the hot water and steam production boilers operating in the Zsana and Hajdúszoboszló Underground Gas Storage Stations and to reduce the emission of harmful substances, we plan to replace the boilers. In Hajdúszoboszló, the currently operating AKH 3/12 single-flame medium pressure, superheated steam boilers manufactured by VASFA Szolnoki Kazángyártó LLc. 
Meanwhile, in Zsana, HOVAL STP 1800 water boilers operate. The boilers would be replaced in Hajdúszoboszló and Zsana by choosing a more modern type of boilers with heat recovery. This significantly reduces the annual emissions of CO2 and other harmful substances, and lower fuel consumption expected due to heat utilization, so replacing obsolete process heating boilers can ensure the long-term supply of natural gas from the reservoirs and a high amount of energy savings with the reduction of CO2 and CH4 emission. </t>
  </si>
  <si>
    <t>Ga source will be supplied by the internal fuel gas supply unit (consumes the process gas)</t>
  </si>
  <si>
    <t>Due to the design of the Zsana and the Hajdúszoboszló Underground Gas Storage Facilities, they can only perform their respective injection tasks with electric or gas-powered compressors. As a result, none of the gas storage facilities is able to diversify its energy needs, and to distribute between electricity and natural gas energy sources.  A new gas engine driven compressor unit will be installed, and an exinsting electric driven unit will be relocated to Hajduszoboszlo UGS,  that make both storage facilities suitable to perform their injection tasks using any of the two energy sources, and as a result of the well implemented investments, it will be possible to make the capacity more flexible and energy efficient.</t>
  </si>
  <si>
    <t>The gas sourced in the normal way through the Hungarian transmission system</t>
  </si>
  <si>
    <t>Synthetic methane projects aiming at decarbonizing the gas grids;</t>
  </si>
  <si>
    <t xml:space="preserve">Beside the local production of hydrogen and methane as a balancing force for the electic grid, not all equipment of the Zsana UGS are suitable for blending hydrogen in the natural gas, due to the non-verified compliance to the hydrogen.
With the hydrogen produced from the surplus in the electric grid, and the high carbon dioxide gases from the nearby fields, a methanization process may solve both problems.
The carbon dioxide produced by the planned biogas plant can be converted also into a useful raw material in the methanation process again, which can be stored in the natural gas storage together with the biomethane.
• Hydrogen can be converted to methane and can be stored safely in the reservoir
• local high carbon dioxide gases may be utilized and enriched to be suitable for storage and further processing
This technology may be pioneer and can lay the groundwork for further hydrogen utilization and synthetic methane production in diffuse locations of high CO2 gas producers.
</t>
  </si>
  <si>
    <t xml:space="preserve">Electrolysis; SMR; Biogas; </t>
  </si>
  <si>
    <t>The Hydrogen gas will be produced locally by an electrolyzer (which is a part of this project). 
The CO2 will be locally available from the sources of high carbon dioxide gas fields, and/or from the waste gas of the planned biogas plant.</t>
  </si>
  <si>
    <t>In the case of Zsana and Hajduszoboszlo UGS, the greatest saving potential is the collection and return to the system of the gases normally to be purged and flared during depressurization. The volume of gas during the plant's operational change tasks can be recycled most efficiently with a portable compressor.  
The annual purge volume is very variable, but on average 200.000 Std.m3 / year, so a total of 380.000 Std.m3 / year of gas can be reused in the two storage facilities. In addition, by recycling the blowdown and flare gases, an annual release of about 184.000 Stdm3 (121 tonnes) of methane into the atmosphere can be prevented.</t>
  </si>
  <si>
    <t>Waste gas</t>
  </si>
  <si>
    <t>The mobile compressor will utilize the majority of the waste gas which otherwise would be flared in Zsana and Hajduszoboszlo UGS</t>
  </si>
  <si>
    <t xml:space="preserve">In close collaboration with market players and neighbouring operators Fluxys Belgium intends to roll out the necessary CO2 transmission infrastructure including pipeline interconnections between clusters and CCUS hubs as well as terminalling facilities accommodating the decarbonisation of the Belgian industry.
Development will start with local pipeline networks and terminals in different clusters and will be further extended in function of the need to progressively give access to CO2 transmission infrastructure to all industry that would require it.
The carbon clusters and backbone development also foresees possible interconnections with neighbouring systems, ao. interconnection with adjacent networks in Germany, France and The Netherlands.
</t>
  </si>
  <si>
    <t>The project is focused on minimizing methane emissions released during operation and maintenance activities by implementing the best available techniques such as:
• Recompression of process and seal gas on gas compressors
• Collection and recompression system of emissions from maintenance activities
• Replacement of gas pumps with electric pumps
• Reduction of methane emissions during well repairs
• Increasing the level of measurement of fugitive and operational methane emissions</t>
  </si>
  <si>
    <t>Collection and recompression system of emissions from maintenance activit</t>
  </si>
  <si>
    <t>Capture of emissions from depressurized equipment during their maintenance (filters, tanks, separators, etc.) Recompression of captured emissions into process gas or their combustion in burner of boilers. Possibility of reducing the pressure to the system with the lowest pressure without the use of a compressor and without limiting the operation of the surrounding pipelines.
Pipeline parameters: from DN25 to DN80, from PN16 to PN100
Estimated amount of captured natural gas: 20,000 m3/year</t>
  </si>
  <si>
    <t>The gas source for the designed equipment will be natural gas, which would normally be released into the atmosphere. There is no other gas source to be used.</t>
  </si>
  <si>
    <t>Increasing the level of measurement of fugitive and operational methane e</t>
  </si>
  <si>
    <t>Improving measurement and verification to the required OGMP level.
Purchase of equipment for monitoring fugitive emissions: IR camera with gas leak quantifier, satellites and drones, laser (MIRICO) and ultrasonic (DISTRAN) detectors.
Installation of operational emission meters (flow meters) for: Flash tanks, separators, seal gas from compressors, pneumatic actuators</t>
  </si>
  <si>
    <t>Recompression of process and seal gas on gas compressors</t>
  </si>
  <si>
    <t>Capture of natural gas leaks from dry seals and natural gas vents during operation of 5 compressors, accumulation, and re-injection of captured natural gas into the process gas.
Parameters of re-injection compressor:
Maximal flow: 88 Nm3/h
Maximal discharge pressure: 10,3 MPag
Pipeline parameters: from DN25 to DN50, from PN16 to PN250
Estimated amount of captured natural gas: 150,000 m3/year</t>
  </si>
  <si>
    <t>Reduction of methane emissions during well repairs</t>
  </si>
  <si>
    <t>The aim of the project is to capture the blown gas during the revitalization of the well after its repair into the process gas. The designed device consists of a Pressure Regulator, a Liquid Separator, a cleaning unit, and a Compressor
Parameters of separator:
 Design flow: 10 000 Nm3/h
 Amount of separated liquid: 500 l/min
 Design pressure: 180 barg
Parameters of re-injection compressor:
Maximal flow: 10 000 Nm3/h
Maximal discharge pressure: 100 barg
Pipeline parameters: DN100, from PN100 to PN250
Estimated amount of captured natural gas: 5,000 m3/ revitalization of one well</t>
  </si>
  <si>
    <t>Replacement of gas pumps with electric pumps</t>
  </si>
  <si>
    <t>Methanol injection pumps are used to prevent the formation of gas hydrates on the production wells. They are equipped with a pneumatic diaphragm pump, which in their production produces gas release into the atmosphere.
The design plans to use a piston dosing pump with a delivery capacity of 0 to 11.1 l / h up to an output pressure of 70 barg, while the pump drive is provided by a flanged electric motor with a power of 0.37 kW and a supply voltage of 24 VDC. A 10-foot container equipped with monocrystalline photovoltaic panels, wind turbines and energy storage batteries with a capacity of approx. 600 to 800 Ah will be used to supply the pump with electricity.
Estimated amount of captured natural gas: 40,000 m3/year</t>
  </si>
  <si>
    <t xml:space="preserve">Pegasus Project aims to demonstrate the operation on an industrial scale PtG system, one of the technologies that can contribute most to the increase of energy produced 100% from non-programmable renewable sources, for a progressive decarbonisation of the energy system.
The aim of the project is to produce 100% renewable methane gas (CH4) on an industrial scale, through an integrated system of conversion of H2O to H2 through RES powered electrolysis and CO₂ supply from biomethane upgrading processes, with subsequent methanation and feeding into SGI transport network with access to all services of the gas system, i.e. export, storage, distribution and liquefaction.
</t>
  </si>
  <si>
    <t>The project foresees:
- High voltage interconnection with the electricity grid for renewable energy supply to water electrolysis process
- renewable energy consumptions 42 GWh/y
- Interconnection with existing biogas plant for CO2 withdrawal, available from biomethane upgrading unit, 4000 ton/y
- Electrolyzer for hydrogen production, nominal power 23 MW with an efficiency of 69%
- Hydrogen storage 2,4 ton/157 scm
- Methanation reactor, nominal power 4,5 MW with an efficiency of 76%
- Capacity increment (production of syntethic renewable methane):
 21 GWh/y - 2 milion scm/y
- Capacity increment (hydrogen directly injected to the grid)
0,74 GWh/y - 70000 scm/y</t>
  </si>
  <si>
    <t>biomethane</t>
  </si>
  <si>
    <t>the project will be developed near a biomethane production plant to be identified that will provide CO2 needed for the methanation process.</t>
  </si>
  <si>
    <t>The aim of the Greening of Gas project is to implement a demonstration device of Power-2-Gas technology. The project consists of a combination of biogas purification technology (bio methanation) with an electrolyser, i.e. the production of hydrogen by electrolysis from renewable electricity and the subsequent production of synthetic methane. This unique technology would be used for the first time in the Czech Republic to produce renewable gases. The intention of the project is also to test the injection of bio/synthetic methane and later, when the legislation allows it, also hydrogen into the transmission system. A significant benefit of such pilot projects is the technological verification of the solution, which can form the basis for the feasibility of larger commercial projects contributing to the transition to a low-carbon economy in the Czech Republic and meeting EU decarbonisation targets. The operator of the facility has not been decided yet.</t>
  </si>
  <si>
    <t>Greening of Gas</t>
  </si>
  <si>
    <t>Production of hydrogen (2400 m3 H2/d) or bio/synthetic methane (1200 m3 CH4/d).</t>
  </si>
  <si>
    <t>Project aims to implement state-of-the-art biogas technology, i.e. PEM electrolysis and BIO methanation and subsequent injection of bio/synthetic methane and hydrogen into the transmission system.</t>
  </si>
  <si>
    <t>An opportunity for internationally coordinated, large scale, far offshore wind energy from the North Sea. An opportunity which would deliver energy at competitive prices around 2030 and facilitate meeting the Paris agreement. Therefore we are committed to explore and develop regional socio-economic beneficial and reliable offshore infrastructure, including possible conversion into P2G, that supports wind farm operations and interconnections between markets.
Average daily production of H2 is 30 GWh/d.</t>
  </si>
  <si>
    <t xml:space="preserve">To establish a hydrogen production P2G technology, the produced hydrogen is used for fuel gas to existing gas turbines. The green energy partially is produced by our planned PV power plant and partially is purchased from the electricity grid. </t>
  </si>
  <si>
    <t>Hydrogen production at Városföld</t>
  </si>
  <si>
    <t>1.0 MW PV power plant, electrolyzer,  local storage, and blending technology. Target H2 volume is 350 cm/h.</t>
  </si>
  <si>
    <t>It will be our own H2 production.</t>
  </si>
  <si>
    <t>Collecting and storing of CO2 will enable reduction of CO2 emissions from large users of fossil fuels the consumption of which is, in terms of investment, hard to repurpose in favour of using the CO2 neutral fuels. In case of the Republic of Croatia it primarily refers to petrochemical and construction industry. Besides directly reducing the CO2 emission, the project will also enable CO2 neutral production of H2 in a transitional period until the full decarbonisation is achieved when the production of H2 will be carried out entirely from the renewable energy through electrolysers. The location and the capacities of CO2 storing enable, if proven to be economically justified, receiving and storing of CO2 from the neighbouring EU countries (SLO, HU) and Energy Community countries (SER, B&amp;H). Project enable the collecting and receiving CO2 from the Zagreb and Sisak-Moslavina area for storing in the central and western Sava aquifer and in the depleted oil and gas fields in that area.</t>
  </si>
  <si>
    <t>Kutina-Ivanic Grad</t>
  </si>
  <si>
    <t>Conversion of Kutina-Ivanic Grad old NG DN300 pipeline to CO2 transmission pipeline. Transmission capacity up to 180000 m3/h. It will connect current petrochemical plant with CO2 storage site in Ivanic Grad. Pipeline length 45 km.</t>
  </si>
  <si>
    <t>CO2 will be collected from the power plants and CO2 intensive industry (petrochemical or similar) from the Zagreb and Sisak Moslavina counties and potentially from Slovenia if that option will be cost-effective.</t>
  </si>
  <si>
    <t>Zagreb-Ivanic Grad and Kutina-Dobrovac cluster</t>
  </si>
  <si>
    <t>Conversion of Zagreb-Ivanic Grad and Kutina-Dobrovac old NG pipelines to CO2 transmission pipeline. Transmission capacity up to 100000 m3/h. It will connect current major electricity production and industrial sites to CO2 storage site in Ivanic Grad and other potential CO2 storage sites Sava aquifer area (aquifer and depleted oil and gas fields). Pipelines length 60 km.</t>
  </si>
  <si>
    <t>Collecting and storing of CO2 will enable reduction of CO2 emissions from large users of fossil fuels the consumption of which is, in terms of investment, hard to repurpose in favour of using the CO2 neutral fuels. In case of the Republic of Croatia it primarily refers to petrochemical and construction industry. Besides directly reducing the CO2 emission, the project will also enable CO2 neutral production of H2 in a transitional period until the full decarbonisation is achieved when the production of H2 will be carried out entirely from the renewable energy through electrolysers. The location and the capacities of CO2 storing enable, if proven to be economically justified, receiving and storing of CO2 from the neighbouring EU countries (SLO, HU) and Energy Community countries (SER, BH). Project enable the collecting and receiving CO2 from the Varaždin and Virovitica areas for storing in the Drava aquifer and in the depleted oil and gas fields in that area.</t>
  </si>
  <si>
    <t>NG to CO2 pipeline conversion Drava cluster</t>
  </si>
  <si>
    <t>Conversion of several NG pipelines to CO2 transmission pipelines. Transmission capacity up to 180000 m3/h</t>
  </si>
  <si>
    <t>CO2 will be collected from the CO2 intensive industry from the Varaždin and Virovitica Podravina counties and potentially from Hungary if that option will be economical.</t>
  </si>
  <si>
    <t>Collecting and storing of CO2 will enable reduction of CO2 emissions from large users of fossil fuels the consumption of which is, in terms of investment, hard to repurpose in favour of using the CO2 neutral fuels. In case of the Republic of Croatia it primarily refers to petrochemical and construction industry. Besides directly reducing the CO2 emission, the project will also enable CO2 neutral production of H2 in a transitional period until the full decarbonisation is achieved when the production of H2 will be carried out entirely from the renewable energy through electrolysers. The location and the capacities of CO2 storing enable, if proven to be economically justified, receiving and storing of CO2 from the neighbouring EU countries (SLO, HU) and Energy Community countries (SER, B&amp;H).
Project enable the collecting and receiving CO2 from the Slavonski Brod and Osijek area for storing in the Osijek aquifer and in the depleted oil and gas field in that area.</t>
  </si>
  <si>
    <t>Conversion of several NG pipelines to CO2 transmission pipelines. Transmission capacity up to 40000 m3/h</t>
  </si>
  <si>
    <t>CO2 will be collected from power plants and CO2 intensive industry (cement or similar) from the Slavonski Brod and Osijek Baranja counties and potentially from Hungary and Bosnia and Herzegovina if that option will be economical.</t>
  </si>
  <si>
    <t>Establishment of a small size, partly hydrogen-powered natural gas power plant operating as a separate business unit at Szőreg-1 UGS.
The  power plant will offer flexibility services to the electricity reserve market, thus helping to balancing the grid and supporting the green transition,
The ancillary capacities are planned to be selled through a VPP.</t>
  </si>
  <si>
    <t>The input data of the ongoing Pre-Feasibility are:
3 pcs of natural gas power plant units 3,36 MW each,
natural gas consumption: 2,24 kWh/kWhe/unit,
rated voltage: 6kV, H2 intake: max 25%</t>
  </si>
  <si>
    <t>own produced hydrogen</t>
  </si>
  <si>
    <t>The underlying (sandbox) project represents a Power-to-Gas project at a strategically important location in Austria with the aim to convert renewable electricty into hydrogen and to inject it into the existing gas grid. The expected size of the electrolyzer amounts to approx. 50 MW.</t>
  </si>
  <si>
    <t>No gas sources</t>
  </si>
  <si>
    <t xml:space="preserve">Reduction of methane emissions is a project aimed at the reduction of methane emissions that are created within the Slovak natural gas transmission system, in order to mitigate the impact on climate change. </t>
  </si>
  <si>
    <t>Basic Variant</t>
  </si>
  <si>
    <t>Reduction of methane emissions (other pollutants)</t>
  </si>
  <si>
    <t>The Ghent Carbon Hub (GCH), currently under study, is intended to form the link between industrial CO2 emitters in the Belgian part of the North Sea Port (NSP) and hinterland and the Northern Lights network. The aim of the study is to determine the technical and economic feasibility of collecting CO2 from one anchor client (ArcelorMittal) and future industrial emitters, for reuse or subsequent transport by ship to the storing facility in Norway. The GCH study, with strong support from NSP, aims to overcome current technical bottlenecks and market imperfections as well as determine the economic viability and better integration of CCUS to resolve excess capacity at the Hub.</t>
  </si>
  <si>
    <t>The installed 56 kW electricity driven booster compressor and connected pipes help to reduce the vented gas volume during normal operation.</t>
  </si>
  <si>
    <t>Whole project</t>
  </si>
  <si>
    <t>56 kW booster compressor with the necessary pipings. The estimated methane emission reduction  80.75 t CH4/y.</t>
  </si>
  <si>
    <t>Mobile compressor unit using removing gas from one pipeline section to another one in order to reduce methane emission during maintenance and troubleshooting. FGSZ will use all over the transmission system in case of demand.</t>
  </si>
  <si>
    <t>Mobile compressor</t>
  </si>
  <si>
    <t>It is a portable/mobile compressor. Compressor power: 1,1 MWth.</t>
  </si>
  <si>
    <t>The objective of this project is to create a CCUS hub based on a shared vision as well as a
coherent and optimized territorial approach for Occitanie, Nouvelle Aquitaine and the Spanish Basque Country regions. It relies on the decarbonisation plans of local communities to consider emissions reduction as a set of solutions, of which CO2 storage would only be one component. 
This project is based on the region undeniable assets:
- Significant storage capacities (in depleted and deep gas fields) for several decades: 500 Mt of CO2, which represents 100 years of emissions from the Aquitaine area or 40 years of emissions from both the Aquitaine area and the Spanish Basque Country.
- The Lacq / Meillon area, where the largest storage capacities are located, is the ideal barycenter of North Spain / South-West France (Bordeaux-Bilbao-Toulouse triangle).
- A regionally and internationally interconnected gas pipeline transport network, of which some sections are potentially usable (conversions).</t>
  </si>
  <si>
    <t>1st phase ongoing on a specific industrial plant in Terega'area : emissions to be stored in a nearby storage
~ 20 km of pipelines 
other parameters to be defined</t>
  </si>
  <si>
    <t>CO2</t>
  </si>
  <si>
    <t>Industry</t>
  </si>
  <si>
    <t>larger area of emissions (South West of France &amp; North of Spain) to be stored in Lacq area
parameters to be defined</t>
  </si>
  <si>
    <t xml:space="preserve">The aim of the project is to provide LNG as fuel to maritime transport with the aim of reducing CO2 emission switching from more polluting fossil fuels to LNG. 
The second jetty of the Terminal will enable the Port of Ferrol to maximize flexibility and to complete the infrastructures offered that could respond to the new operational requirements derived from the implementation of LNG as fuel in maritime transport.
This new jetty of the Terminal will be able to operate with a range of vessels from 650 m3 to Panamax (maximum length 290 m). It will be composed of four rigid discharge arms and one additional flexible arm, that will allow to operate with the new smaller LNG vessels than conventional LNG carriers.
</t>
  </si>
  <si>
    <t>This new jetty of the Terminal will be able to operate with a range of vessels from 1,000 m3 to 266,000m3</t>
  </si>
  <si>
    <t xml:space="preserve">The Port of Ferrol is located in a strategic point of the Atlantic corridor, which belongs to the maritime highway of Western Europe, as both shipping lines between America and Europe, as well as between Europe and Africa or Asia, have the coasts of the Northwest of the Iberian Peninsula as an obligatory passage. </t>
  </si>
  <si>
    <t>56 kW booster compressor with the necessary pipings. The estimated methane emission reduction  28.7 t CH4/y.</t>
  </si>
  <si>
    <t>At 7 compressor stations, additional valves are needed, with help of those valves we can avoid blowing down the related pipe sections during maintenance.</t>
  </si>
  <si>
    <t>At 7 compressor stations, new valves will be installed. Maintenance can be done without blowdowns, it results methane emission reductions.</t>
  </si>
  <si>
    <t>Not applicable.</t>
  </si>
  <si>
    <t xml:space="preserve">To establish a hydrogen production P2G technology, the produced hydrogen is used for fuel gas to existing gas turbines. The green energy partially is produced by our planned  PV power plant and partially is purchased from the electricity grid. </t>
  </si>
  <si>
    <t>Mosonmagyaróvás CS H2 production</t>
  </si>
  <si>
    <t>0.3 MW PV power plant, electrolyzer,  local storage, and blending technology. Target H2 volume is 350 cm/h.</t>
  </si>
  <si>
    <t>Own H2 production.</t>
  </si>
  <si>
    <t xml:space="preserve">The aim of the project is to develop, build and operate an open-access CO2 network in the industrial port area of Dunkirk. The challenge of decarbonation is huge in this basin which concentrates the emission of 13.7 million tons of CO2 per year, accounting for 21% of the industrial emissions of France. The implementation of a CCUS chain and its CO2 logistics is strategic for industrial players and for the community of Dunkirk for which such infrastructures will increase attractiveness. This local pipeline network will contribute significatively to the national and EU industrial CO2 emissions reduction objectives. It will be designed to connect industrial sites to a CO2 terminal and thus to geological CO2 storage facilities being developed in the North Sea, and to CCU projects, constituting a CO2 HUB. Possible interconnections with adjacent CO2 networks in Belgium and connections to more distant CO2 emitters will be foreseen in the development phases of the infrastructure. </t>
  </si>
  <si>
    <t>1st phase based on the need of the first  CCUS projects in Dunkirk area : captured CO2 to be transported to terminal facilities or to CCU plant
~ 55 to 85 km of pipelines depending on CCUS projects FID and their final location in the area
other parameters to be defined</t>
  </si>
  <si>
    <t>carbon capture from inustrial plants</t>
  </si>
  <si>
    <t>2nd phase based on the need of a 2nd wave of CCUS projects in the area of Dunkirk or  : captured CO2 to be transported to terminal facilities or to CCU plant
~ added 10 to 20  km of pipelines;
other parameters to be defined</t>
  </si>
  <si>
    <t>The project regards the installation of 1370 km of network for the transport of CO2 and the construction of a dedicated compressor station thanks to which it will be possible to collect the CO2 captured by CCS from about 40 large emitters</t>
  </si>
  <si>
    <t>CO2 Grid</t>
  </si>
  <si>
    <t>The project regards the installation of 1370 km of network for the transport of CO2 and the construction of a dedicated compressor station</t>
  </si>
  <si>
    <t>The CO2 wil come from around 40 big emitters located in Emilia Romagna, Lombardy and Veneto</t>
  </si>
  <si>
    <t>Preparation of a comprehensive methane emission reduction study with an activity plan. Developing the emissions quantification concept including measurements at potential emission sites. Analysis of measurement results simultaneously with the development or taking-over the methodology for calculating emissions on the basis of measured values and determination of emissions on the basis of system parameters. Grouping of methane emission sources and preparing an action plan to eliminate and reduce emissions for these groups. Preparation and implementation of the LDAR (Leak Detection And Repair) program and introduction of technologies and practices to reduce emissions during system operation and performance of regular and other maintenance work. Installing corresponding measurement systems, instrumentation and data processing system. Adjustments of operational and maintenance guidelines and purchasing equipment for preparing and performing maintenance works.</t>
  </si>
  <si>
    <t>The project Green H2 at CS01 consists of green hydrogen production via hydrolysis that will run on solar power. The produced green hydrogen will be blended with natural gas and utilized to fuel 2x31MW turbine units at Compressor Station Veľké Kapušany, while decreasing CO2 emissions from natural gas transmission. The aim of the Project is to reduce CO2 amount in the flue gas discharged into the atmosphere. The CO2 reduction in the flue gas will be achieved by adding H2 selfproduction to the fuel gas entering the combustion turbine, thus reducing the proportion of carbon in the fuel gas mixture. Test results of compressors for H2 combustion resp. its mixtures will serve for further potential development in the field of H2 transmission.</t>
  </si>
  <si>
    <t>own H2 production</t>
  </si>
  <si>
    <t xml:space="preserve">Hydrogen will be produced internally on-site. </t>
  </si>
  <si>
    <t>As part of the modernisation, 2 existing compressor units, which consist of a combustion turbine and a rotary turbocompressor, will be replaced with new compressor units, which will consist of an electric drive and a new turbocompressor. The new compressor units will be designed in a new design compared to the original ones, which will increase their energy efficiency as well as increase working hours. The project will also have a positive impact on reducing methane emissions. The modernisation also includes the construction of the necessary infrastructure (transformer stations, pipeline connections, etc.)</t>
  </si>
  <si>
    <t>new 2x5MW electric compressor units, Voltage = 6kV, compressor power 2x5MW connected to existing gas storage infrastructure</t>
  </si>
  <si>
    <t>Project will lead to decrease of consumption of fossil fuels and fuel gas mainly originated from Russia.</t>
  </si>
  <si>
    <t>Establishing hydrogen production technology to use the hydrogen produced as fuel gas at existing gas engines and also at small size gas-fired power plant, which is planned to be constructed to sell anchillary capacities through a VPP. The rest of the hydrogen will be fed into the  Hungarian natural gas system.
The green energy is partly produced by the photovoltaic power plants owned by the company and/or is partly purchased from the electricity grid.</t>
  </si>
  <si>
    <t>The input data of the ongoing Feasibility study are:
max 5% H2 to be blended in the fuelgas of existing 5 pcs of gas engines
2 pcs of PEM units max 500 500 Nm3/h capacity each
COPV -COMPOSITE PRESSURE VESSEL H2 storage max 3.000 Nm3
H2 compressor unit 500-700 barg range</t>
  </si>
  <si>
    <t>own-produced hydrogen
own-produced natural gas</t>
  </si>
  <si>
    <t>Time Schedule</t>
  </si>
  <si>
    <t>Host Country</t>
  </si>
  <si>
    <t>PreFeasibility Starts</t>
  </si>
  <si>
    <t>PreFeasibility Ends</t>
  </si>
  <si>
    <t>PreFeasibility Info Not Available</t>
  </si>
  <si>
    <t>Feasibility Starts</t>
  </si>
  <si>
    <t>Feasibility Ends</t>
  </si>
  <si>
    <t>Feasibility Info Not Available</t>
  </si>
  <si>
    <t>FEED Starts</t>
  </si>
  <si>
    <t>FEED Ends</t>
  </si>
  <si>
    <t>FEED Info Not Available</t>
  </si>
  <si>
    <t>Permitting Phase Starts</t>
  </si>
  <si>
    <t>Permitting Phase Ends</t>
  </si>
  <si>
    <t>Permitting Info Not Available</t>
  </si>
  <si>
    <t>Supply Contracts Ends</t>
  </si>
  <si>
    <t>Supply Contracts Info Not Available</t>
  </si>
  <si>
    <t>FID Info Not Available</t>
  </si>
  <si>
    <t>Construction Starts</t>
  </si>
  <si>
    <t>Construction Ends</t>
  </si>
  <si>
    <t>Construction Info Not Available</t>
  </si>
  <si>
    <t>Commissioning Starts</t>
  </si>
  <si>
    <t>Commissioning Ends</t>
  </si>
  <si>
    <t>Grant Obtention Date</t>
  </si>
  <si>
    <t>Schedule Status</t>
  </si>
  <si>
    <t>Delay Explanation</t>
  </si>
  <si>
    <t>Comment</t>
  </si>
  <si>
    <t>Not available</t>
  </si>
  <si>
    <t>Rescheduled</t>
  </si>
  <si>
    <t xml:space="preserve">more time for the market to develop and finalise commercial discussions. </t>
  </si>
  <si>
    <t xml:space="preserve">The project is fully permitted.
As from the start this was an expansion option in all commercial and technical contracts
Dependent on finalising commercial discussions
</t>
  </si>
  <si>
    <t>Public procurement for construction is in progress.</t>
  </si>
  <si>
    <t>On time</t>
  </si>
  <si>
    <t>Construction has been completed and Enagás Transporte expects to get the start-up authorization by 2023</t>
  </si>
  <si>
    <t>Delayed</t>
  </si>
  <si>
    <t xml:space="preserve">1)Necessity to prolong public procurement proceeding due to the request of tenderers for extension of time period for submission of the initial tender bids. 
2)Prolongation of the tendering process caused by postponement of documentation submission by the winning bidder resulted in delay of detailed engineering. 
3) Delay in deliveries of pipelines
</t>
  </si>
  <si>
    <t>The project is an aggregation of several intervention in 6 different locations.</t>
  </si>
  <si>
    <t xml:space="preserve">Two Grans for Studies: 27.04.2016 and 17.05.2017
Phase 1 of PCI 6.8.2 was completed in June 2018. Therefore, the project schedule is presented in the section Project Schedule, which is covering the beginning of Phase 1 and the deadline for completion of the activities included in Phase 2. The implementation of Phase 2 (excluding the rehabilitation and modernization of the compressor stations included in this Phase) is co-financed by CEF. The grant agreement for works is signed on 01/04/2019. 
In 2022 Bulgartransgaz EAD plans to start preparatory activities under Phase 3.
</t>
  </si>
  <si>
    <t>Pre-Feasibility Study has not been carried out.</t>
  </si>
  <si>
    <t>The project has been implemented according to the schedule.</t>
  </si>
  <si>
    <t xml:space="preserve">The realization of the project is somewhat delayed due to the longer duration of the procedures for obtaining permits as well as the procedures for contracting the purchase of equipment and execution of works. </t>
  </si>
  <si>
    <t>Because of the postponement of the final investment decision of the titleholders of the Black Sea blocks</t>
  </si>
  <si>
    <t>Delays were suffered since the end of 1Q of 2020 due to the pandemic. The delays were managed through the stipulation of a Deed of Variation with the EPC Contractor to extend the date of the EPC contract take over. Today the envisage COD is the beginning of 2H 2022. In any event the project has reached a non-return point as the debt has been drawn in full and the progress has overtaken 70%.</t>
  </si>
  <si>
    <t>After the difficulties to start up the works (November 2011), the construction suffered a significat slow down by the end of the 1Q 2020 due to the COVID 19 pandemic.</t>
  </si>
  <si>
    <t>There was no prefeasibility study, only feasibility study</t>
  </si>
  <si>
    <t xml:space="preserve">Not available </t>
  </si>
  <si>
    <t>Commissioning year 2022</t>
  </si>
  <si>
    <t>Decision for feasibility study execution already taken based on company procedures in June 20th 2019</t>
  </si>
  <si>
    <t>No data.</t>
  </si>
  <si>
    <t>tbd</t>
  </si>
  <si>
    <t>No data</t>
  </si>
  <si>
    <t>The project considers interventions in several different locations. The timing of the different phases may differ.</t>
  </si>
  <si>
    <t>Included in Phase 1</t>
  </si>
  <si>
    <t>Depends of the outcome of the Phase 1. expected 2023-2024</t>
  </si>
  <si>
    <t>expected 2023-2024</t>
  </si>
  <si>
    <t>expected : 2024</t>
  </si>
  <si>
    <t>expected 2024-2025</t>
  </si>
  <si>
    <t>End of 2022, Teréga should be able to know whether to proceed with an operational phase and consult with other shareholders and French NRAs regarding the financing possibilities.</t>
  </si>
  <si>
    <t>not available</t>
  </si>
  <si>
    <t>Not availeble</t>
  </si>
  <si>
    <t>irrelevant</t>
  </si>
  <si>
    <t>Depending on progress of EUGAL project submitted by GASCADE</t>
  </si>
  <si>
    <t>There was no need for a pre-feasibility study</t>
  </si>
  <si>
    <t>DESFA believes that pre feasibility is not necessary.</t>
  </si>
  <si>
    <t>WAL 1: 01.10.2005-31.10.2005
WAL 2: no pre-feasibility study</t>
  </si>
  <si>
    <t>WAL 1: 01.11.2005–02.02.2006
WAL 2: 2006-2007</t>
  </si>
  <si>
    <t xml:space="preserve">WAL 1: 01.01.2018–31.12.2018
WAL 2 FEED start: 01.04.2022 </t>
  </si>
  <si>
    <t>WAL 1: 27.03.2019-29.04.2022
WAL 2: starting Nov 2022</t>
  </si>
  <si>
    <t>start construction presumably 22.08.2022</t>
  </si>
  <si>
    <t>Not yet scheduled.</t>
  </si>
  <si>
    <t>to be define</t>
  </si>
  <si>
    <t>to be defined</t>
  </si>
  <si>
    <t xml:space="preserve"> info not available </t>
  </si>
  <si>
    <t xml:space="preserve">A pre feasibility study was not neccessary. </t>
  </si>
  <si>
    <t>There was no need for a pre-feasibility study.</t>
  </si>
  <si>
    <t>Finished</t>
  </si>
  <si>
    <t>In progess</t>
  </si>
  <si>
    <t>The project timeline
● 2020: Definition of the regulatory framework for the project. Reception of financing by the European Union (FCH-JU), signature of the consortium agreement by all partners
● 2021: Start of the engineering studies.
● 2022: Construction of the electrolysis unit for on-site green hydrogen production and equipment of the cavern well for storage.
● 2023: Experimentation of hydrogen storage in a salt cavern and hydrogen production.</t>
  </si>
  <si>
    <t>The pre-feasibility ended in 2004</t>
  </si>
  <si>
    <t>The feasibility ended in 2004</t>
  </si>
  <si>
    <t>The Project is subject to requests for incremental capacity in exemption or in a regulated regime that will be made on existing Entry Points or to be created</t>
  </si>
  <si>
    <t>IGI Poseidon started the pre-fesability studied in 2002</t>
  </si>
  <si>
    <t xml:space="preserve">Market test to be perfomed 
</t>
  </si>
  <si>
    <t xml:space="preserve">The project's development activities are on time, with the main engineering activities completed and construction tender almost finalized. The promoter has completed the authorization process on the Greek side, for the connection with EastMEd pipeline. </t>
  </si>
  <si>
    <t>The time required to update the FEED and financial engineering studies for a hydrogen ready infrastructure are expected to impact the Project’s commissioning year and result in a 2-year shift in its schedule from the original commissioning date declared in the last PCI monitoring report of March 2021. Subject to the outcomes of the hydrogen upgrade studies, the Promoter will be in a position take the FID and to start the preparatory activities for the PCI construction and commissioning.</t>
  </si>
  <si>
    <t xml:space="preserve">The date of grant obtention of 25/01/2018 refers to the last grant of studies obtained under the call of CEF-Energy Call of 2017. A CEF proposal for the co-financing of the studies to upgrade the Project as a hydrogen ready solution was submitted to the 2021 CEF Energy call. </t>
  </si>
  <si>
    <t>Supply contracts will be executed within December 2021.</t>
  </si>
  <si>
    <t>Permitting phase completed 1Q2015 and FEED completed in Sept. 2017.
Completion of negotiations and closing with the new shareholders of the Company lasted more than expected due to the process of examination of impact on Competition. Procedures have now been completed and Bulgartransgaz, DEPA Commercial and DESFA are officially shareholders of the Company (each holding a 20% share). Procedures for the approval and the inclusion of the Project in the Operational Program of the Greek National Strategic Reference Framework "Competitiveness, Entrepreneurship and Innovation 2014-2020" lasted more than two years, being completed in September 2021. Completion of the Exemption Application process lasted also more than two years (application submitted to RAE in June 2018 and decision was issued in December 2020). All aforementioned procedures were delayed also by the unforeseen factor of the Covid-19 pandemic that caused a turmoil in the normal operation of the private and public sector.</t>
  </si>
  <si>
    <t xml:space="preserve">FEED was completed in September 2017. FEED completion was a major milestone for the Project as the FEED results are required for EPC ITT, selection of EPC contractor and EPC contract award (subject to FID).
The Project promoter executed a successful Market Test in the frame of Article 36 of the Gas Directive. The Market Test was concluded in March 2020 and the NRA issued a Final Exemption Decision in December 2020. The Project has been included in the Operational Program of the Greek National Strategic Reference Framework "Competitiveness, Entrepreneurship and Innovation 2014-2020" and has received a grant of 166.7 million euros. The Inclusion Desicion was issued by the Ministry of Developement in September 2021. The Project promoter has executed ARCAs with the Users of the Terminal, has secured debt financing and has completed the procedures for the shareholding structure of the Company. </t>
  </si>
  <si>
    <t>Permitting phase completed 1Q2015 and FEED completed in Sept. 2017. Completion of negotiations and closing with the new shareholders of the Company lasted more than expected due to the process of examination of impact on Competition. Procedures have now been completed and Bulgartransgaz, DEPA Commercial and DESFA are officially shareholders of the Company (each holding a 20% share). Procedures for the approval and the inclusion of the Project in the Operational Program of the Greek National Strategic Reference Framework "Competitiveness, Entrepreneurship and Innovation 2014-2020" lasted more than two years, being completed in September 2021. Completion of the Exemption Application process lasted also more than two years (application submitted to RAE in June 2018 and decision was issued in December 2020). All aforementioned procedures were delayed also by the unforeseen factor of the Covid-19 pandemic that caused a turmoil in the normal operation of the private and public sector.</t>
  </si>
  <si>
    <t xml:space="preserve">FEED was completed in September 2017. FEED completion was a major milestone for the Project as the FEED results are required for EPC ITT, selection of EPC contractor and EPC contract award (subject to FID). The Project promoter executed a successful Market Test in the frame of Article 36 of the Gas Directive. The Market Test was concluded in March 2020 and the NRA issued a Final Exemption Decision in December 2020. The Project has been included in the Operational Program of the Greek National Strategic Reference Framework "Competitiveness, Entrepreneurship and Innovation 2014-2020" and has received a grant of 166.7 million euros. The Inclusion Desicion was issued by the Ministry of Developement in September 2021. The Project promoter has executed ARCAs with the Users of the Terminal, has secured debt financing and has completed the procedures for the shareholding structure of the Company. </t>
  </si>
  <si>
    <t>The Feasibility Study will be dran up.</t>
  </si>
  <si>
    <t>Environmental impact assessment has expired. Environmental impact assessment of the project of the northern interconnection pipeline between Croatia and B&amp;H shall be conducted again. Also, location permit for has expired as well. New request for the issuing of the location permit should be submit to the ralevant body.</t>
  </si>
  <si>
    <t>Pre-feasibility studies are completed, Feasibilty study is completed, granted by Western Balkan Investment Framework (EU Funds). FS includes EIA/SIA and the Cost Benefit Analysis; For the Croatian sections: ESIA and LP copmpleted for 1st Croatian section, and near completion for 2nd and 3rd Croatian sectiones. Main design is drawn up for 1st Croatian section, and obtaining building permit is in progress. Building permit is obtaind for the gas node Split. For the Montenegrin and Albanian sections: Gas Master Plan is finalized and Preliminary Design is finalized
Permitting Phase starts with ESIA permit and ends with Use permit. The project will be H2 ready.</t>
  </si>
  <si>
    <t>It is not necessary</t>
  </si>
  <si>
    <t>It is not necessary to draw it up.</t>
  </si>
  <si>
    <t>The preparatory work will be performed in phases, depending on the development of the LNG project.</t>
  </si>
  <si>
    <t xml:space="preserve">Permitting Phase starts with ESIA permit and ends with issuing of the building perimt. The  preparatory work will be performed in phases depending on the development of the LNG project. The ESIA and Location permits are obtained. Drawing up the main and detailed designs is done. Commencement of the procedure of obtaining building permits has been postponed.
Start of the construction works is planned in 2018. Construction ends with commissioning of the gas pipeline and issuing of the use permit.
</t>
  </si>
  <si>
    <t>It is not necesarry</t>
  </si>
  <si>
    <t>Environmental permit is obtained.
Basic design is drawn up. Location permits are obtained. The Main Design is drawn up and building permites are obtained.</t>
  </si>
  <si>
    <t xml:space="preserve">A prefeasibilty study was not necessary </t>
  </si>
  <si>
    <t xml:space="preserve">The delay of the overall PCI implementation is due to delay in the in the implementation of 3D seismic studies. </t>
  </si>
  <si>
    <t>Comment on the receipt of grants: Bulgartransgaz EAD has signed two Grant Agreements: on 23.10.2015 and 03.11.2016.</t>
  </si>
  <si>
    <t>The lack of visibility and stability of the national regulatory framework, culminating in 2020 with the deregulation of the storage activity as of 1st of April 2021, represents the main drawback when it comes for obtaining the necessary financing sources.</t>
  </si>
  <si>
    <t>Permitting: The permit allowing to complete Phase 1 would need to be reisssued since it has expired in August 2018, but we don't anticipate major issues in obtaining it.
FID: The project is a multi-phase project. Consequently, the FID is also obtained in stages. For the construction of the first investments from Phase 1 we have obtained partial FIDs. The completion of these first investments was a pre-requisite for obtaining the FID for the remaining investments from Phase 1 (main element: compression station).
The implementation of the following investments of the project (main element compression station) depends on obtaining the necessary financing sources.</t>
  </si>
  <si>
    <t>The feasibility study has been finalised end 2019, a location in Zeebrugge has been secured and there is signed agreement for the Elia grid connection.</t>
  </si>
  <si>
    <t>A preferred supplier is shortlisted with a value engineering exercise was executed early 2021.</t>
  </si>
  <si>
    <t>2022 - 2024</t>
  </si>
  <si>
    <t>Environmental permit obtained.
Location permit obtained. Main Design in progress.
Permitting Phase starts with ESIA permit and ends with the buildng permit.</t>
  </si>
  <si>
    <t>Currently  the detailed design (FEED) and marine survey activities for EastMed are ongoing, including all the engineering details for project implementation. All the relevant permitting and authorizations activities for the ESIA submission are ongoing.</t>
  </si>
  <si>
    <t>Despite the pandemic, the FEED studies are underway. In view of the above, the development activities are proceeding and significant progress have been made despite the crises caused by the COVID-19 pandemic. However, the impact of the on-going pandemic is currently being assessed. Since the situation linked to the Covid-19 could lead to an unexpected change of circumstances or difficulty in performing the planned activities, we should not completely exclude the possibility that, at some point, the project’s schedule could be impacted with potential delays of 6 months. The project promoter submit to the E. Commission a request to amend the Grant Agreement of Action 7.3.1-0023-CYEL-S-M-17, in order to extend its implementation period to 12/2022.</t>
  </si>
  <si>
    <t>The developments on the Trans Caspian Pipeline was were stalled by Georgia's breach of the commitment under the EU Grant allocation terms to provide 50% co-financing of FEED. Georgia's unfulfilled commitments regarding judicial reforms made it challenging for the EU to discuss other matters of cooperation. The personal request of German Chancellor Merkel to the Prime Minister Baktadze to ensure progress reporting was not honored by the next PM. We expect the new government to pay more attention to the role that the EU assigned to Georgia in expanding the SGC to CA and the Black Sea [EU-Georgia Joint Declaration Feb 6, 2018]. https://www.consilium.europa.eu/en/press/press-releases/2018/02/05/joint-press-release-following-the-4th-association-council-meeting-between-the-european-union-and-georgia/</t>
  </si>
  <si>
    <t>Rescheduled due to switch from conventional UGS to UGS capable of storing mixture of natural gas  hydrogen.</t>
  </si>
  <si>
    <t>Internal pre-feasibility study for the project has been completed, we also have already EIA decision valid from 10/2018. The project is also included in the municipal plan of town Velke Kapusany.
Upholding of schedule is subject to obtaining of the required financing.</t>
  </si>
  <si>
    <t>Schedules take into consideration:(a) the need to correlate the development of storage system with NTS development directions (stages of NTS and interconnections HU, BG and RS, changes in the status of transit lines, clarifications on gas sources for the entire NTS), (b) upcoming monetisation of Black Sea developments , (c) the impact on the financial results generated from the evolution of the gas price on the market which caused a drop in storage services demand.</t>
  </si>
  <si>
    <t>Project specifications have been reviewed</t>
  </si>
  <si>
    <t>Tbd.</t>
  </si>
  <si>
    <t>Since the project is a collection of projects there will be several FID dates. The first expected FID date will be Q2 2022</t>
  </si>
  <si>
    <t>not necessary</t>
  </si>
  <si>
    <t>This phase is not scheduled for this project</t>
  </si>
  <si>
    <t xml:space="preserve">Conversion is a continuous process along the 2018-2029 period.
The first set of works for the deployement phase to be commissioned between 2019 and 2023 has been decided.
The last set of works is planned to be commissioned between 2024 and 2028 </t>
  </si>
  <si>
    <t>The pre feassibility studies were overteaken from similar projects from the past. There were plans to increase the capacity towards NL since 2015</t>
  </si>
  <si>
    <t>forecast not yet available</t>
  </si>
  <si>
    <t>31.08.2022</t>
  </si>
  <si>
    <t>After FID</t>
  </si>
  <si>
    <t>Permitting was delayed.</t>
  </si>
  <si>
    <t>Time schedule in the last TYNDP was estimated according to the data from the pre-feasibility study with lower level of details.</t>
  </si>
  <si>
    <t>Depends on FID.</t>
  </si>
  <si>
    <t>Depends on market demand.</t>
  </si>
  <si>
    <t>Time schedule in the last TYNDP was estimated according to the data from the
pre-feasibility study with lower level of details.</t>
  </si>
  <si>
    <t>The project has support of the Government of the Federation of BiH, which has declared the project as project of strategic interest and prepared the Proposal of the Lex Specialis for facilitation of its realisatio. For implementation of the Project the grant funds in the minimum amount of 20% and support of EnC/EU are needed. Within the 6th WBIF INV Round, application of BH-Gas for Southern Interconnection pipeline BIH and CRO was not approved due to the lack of EBRD endorsment.</t>
  </si>
  <si>
    <t xml:space="preserve">In TYNDP 2021-2030 Plinacro is planning activities to encourage the construction of filling stations for compressed natural gas  (CroBlueCorr project)  at 11 locations of petrol stations on motorways and other main traffic routes in Croatia. Initially, funds have been provided for 10 connections to the high-pressure transmission system. The implementation of the project will primarily  depend on the  readiness of the national Regulator to provide adequate revenue for TSO for the implementation of the investment, the interest of the owners of petrol stations to join the project and on the possibility to obtain grants for its financing. </t>
  </si>
  <si>
    <t>The project was delayed due to lack of political support. Current government is very supportive and we have proceeded with EIA process.
By political support we mean government instruction to Latvenergo (state own electricity company) to sign offtake agreement for 0.3bcm annual consumption on ToP basis.
EIA process is the key issue now as the pipeline is crossing 156 land properties.</t>
  </si>
  <si>
    <t>Commissioning date 2026 for first 100-160 km (project in different phases).</t>
  </si>
  <si>
    <t>01/09/2022</t>
  </si>
  <si>
    <t>DESFA found that pre-feasibility is not necessary</t>
  </si>
  <si>
    <t>The condition imposed by the Regulator for the approval of the inclusion of the project in the NDP (i.e. the execution of a successful Market Test) had as a consequence a delay for the drafting of the relevant Guidelines and Notice and for the alignement between the two gas transmission companies.</t>
  </si>
  <si>
    <t>Will be determined from the FEED and permiting phase.</t>
  </si>
  <si>
    <t>Pre-Feasibility not performed as a joint main feasibility was completed instead.</t>
  </si>
  <si>
    <t>Please note that the above schedule contains the start of the first phase (70 MW ELectrolyser) until the end of the second phase (410 MW ELectrolyser). This is why some of the dates for the feed study seems so long when in fact it is much shorter for each phase.</t>
  </si>
  <si>
    <t>The project is in schedule.</t>
  </si>
  <si>
    <t xml:space="preserve">The Project has to be implement the soonest as the energy security conditions of the SE Europe emerge the construction of alternative supply sources of  gas. The Project will provide security of supply to countries that are now supplied only by Russian gas and will implement the targets of REPower EU and the Green Deal. </t>
  </si>
  <si>
    <t>it is not necessary</t>
  </si>
  <si>
    <t>Project depend on LNG Krk 2nd phase.</t>
  </si>
  <si>
    <t>ESIA - Obtained; Basic Design- in the phase of tendering. Project depends on the project Krk LNG . Permitting Phase starts with ESIA end ends with Use Permit.</t>
  </si>
  <si>
    <t>Supply contracts are not yet emebdded to the project plan.</t>
  </si>
  <si>
    <t xml:space="preserve">FID decision not yet planned. </t>
  </si>
  <si>
    <t xml:space="preserve">Realisation depends on the FID agreement date as well as on the success of the permitting phase's schedule. </t>
  </si>
  <si>
    <t xml:space="preserve">DESFA does not require a pre-feasibility </t>
  </si>
  <si>
    <t>The project depends on the implementation of a much larger project promoted by others (East-Med pipeline) aherefore the completion date is indicative and dependant on the advacement of East Med pipeline.</t>
  </si>
  <si>
    <t>Not yet defined due to ongoing feasability phase.</t>
  </si>
  <si>
    <t xml:space="preserve">The feasability phase ist still ongoing. Therefore, realisation phases are not yet defined accurately. </t>
  </si>
  <si>
    <t>Pandemic impact</t>
  </si>
  <si>
    <t>Depending of the comissioning of other projects</t>
  </si>
  <si>
    <t>2026 for first export facilities.</t>
  </si>
  <si>
    <t>Delayed, in order to respond to the market demand as a result of the Open Season Procedure at IP Csandodpalota</t>
  </si>
  <si>
    <t>Individual projects can be carried out independently of each other</t>
  </si>
  <si>
    <t>See the comment below</t>
  </si>
  <si>
    <t>The project refers to some infrastructures whose feasebility and engineering phase was developed in the past. A final investment decision for the project will be taken in the case the Italian demand and supply scenarios will show the need for the capacity created by the project. As stated in the box 001 the commissioning date of the project is to be defined.</t>
  </si>
  <si>
    <t>This will involve more than one supplier and will be divided into multiple contracts for equipment and construction.</t>
  </si>
  <si>
    <t>To better align with national ambitions for roll out of biomethane in Ireland</t>
  </si>
  <si>
    <t xml:space="preserve">Each CGI facility is expected to take circa 3 years to complete from feasibility to commissioning. GNI will develop in a phased manner with works on the second CGI commencing once the first is nearing completion. The programme timelines for each CGI is also heavily dependant on sufficient biomethane production facilities being developed within the proposed timelines. Based on current national policies the proposed timelines are believed to be consistent with national ambitions in this area. </t>
  </si>
  <si>
    <t xml:space="preserve">n/a
</t>
  </si>
  <si>
    <t>Will be scheduled following findings of feasibility study</t>
  </si>
  <si>
    <t>Regarding the fact that the part of this project runs through Republic of Srpska Entity, the main obstacle is lack of political support of the RS official representatives, as well as lack of primary gas legislation at the state level in accordance with the Third Energy Package. Also,existing natural gas market is not able to cover assessed project cost related to preliminary activities.</t>
  </si>
  <si>
    <t xml:space="preserve">not available </t>
  </si>
  <si>
    <t>market was not there, but situation may change soon</t>
  </si>
  <si>
    <t>to be determined according the LNG terminal's schedule</t>
  </si>
  <si>
    <t>Waiting for terminal promoter decision</t>
  </si>
  <si>
    <t>It is not necessary to drawn up.</t>
  </si>
  <si>
    <t>Permitting Phase starts with ESIA permit and ends with Construction permit.</t>
  </si>
  <si>
    <t>the project is rescheduled to maximize synergies with other, more mature projects</t>
  </si>
  <si>
    <t>Commissioning is expected in 2025.</t>
  </si>
  <si>
    <t>Legislation. And the operator of the facility has not been decided yet.</t>
  </si>
  <si>
    <t>FGSZ has a conceptual plan to establish an interconnection between Hungary and Slovenia for natural gas, and later convert it to hydrogen backbone in Hungary. FGSZ has a pre-feasibility study for NG, which contains H2-ready pipelines. An updated pre-feasibility study will be prepared later.</t>
  </si>
  <si>
    <t>Depends on the final pre-feasibility study.</t>
  </si>
  <si>
    <t>Depends on the pre-feasibility study and FID.</t>
  </si>
  <si>
    <t>Depends on FEED.</t>
  </si>
  <si>
    <t>It depends on market demand.</t>
  </si>
  <si>
    <t xml:space="preserve">It depends on a feasibility study. </t>
  </si>
  <si>
    <t>It depends on FEED.</t>
  </si>
  <si>
    <t>It depends on FID.</t>
  </si>
  <si>
    <t>It depends on FID and market demand.</t>
  </si>
  <si>
    <t>The exact timeline is subject to the actions of the concessionaire.</t>
  </si>
  <si>
    <t>The tender process was delayed given that the provision of the necessary technical data and information to HRADF has proven to be below initial expectations, both in terms of timing of delivery and data quality, a fact that has prevented HRADF’s technical advisors from completing their due diligence / technical studies on time.</t>
  </si>
  <si>
    <t>Reservoir study to be finalized by 2023</t>
  </si>
  <si>
    <t>The ONTRAS project consists of six sub-projects connecting the LNG-Terminal. Please see the officially available NEP data base for the cycle NEP 2022-2032 (intermediate results).</t>
  </si>
  <si>
    <t>https://www.nep-gas-datenbank.de:8080/app/#!/ausbaumassnahmen</t>
  </si>
  <si>
    <t>The schedule will be adjusted according to the commissioning year.</t>
  </si>
  <si>
    <t>Data not available at this stage. Project schedule will be adjusted to comply with the commissioning date</t>
  </si>
  <si>
    <t xml:space="preserve">No available data, project is in preliminary phase. </t>
  </si>
  <si>
    <t>Info no available - Will be scheduled following findings of feasibility study</t>
  </si>
  <si>
    <t>It will be prepared later.</t>
  </si>
  <si>
    <t>project in planning</t>
  </si>
  <si>
    <t>This phase is not scheduled for this project.</t>
  </si>
  <si>
    <t>Estimate of early 2023</t>
  </si>
  <si>
    <t>Estimate of late 2023</t>
  </si>
  <si>
    <t>Estimate of 2024</t>
  </si>
  <si>
    <t>Estimate of during 2024 and 2025</t>
  </si>
  <si>
    <t>Currently no final timeline available</t>
  </si>
  <si>
    <t>no data: project is still too immature in order to provide data</t>
  </si>
  <si>
    <t xml:space="preserve">This information will be available following feasibility study conclusions </t>
  </si>
  <si>
    <t xml:space="preserve">tbd by EPC contract </t>
  </si>
  <si>
    <t>Depending on feasibility</t>
  </si>
  <si>
    <t xml:space="preserve">By the end of 2021, one backhaul facility will be presented to NRA for FID. </t>
  </si>
  <si>
    <t xml:space="preserve">Depending on feasibility First expected beginning  2023. </t>
  </si>
  <si>
    <t>Data not available.</t>
  </si>
  <si>
    <t>2020.</t>
  </si>
  <si>
    <t>End 11/2021</t>
  </si>
  <si>
    <t>2022-2026</t>
  </si>
  <si>
    <t>depends on Pre-Feasibility</t>
  </si>
  <si>
    <t>Depends on FID</t>
  </si>
  <si>
    <t xml:space="preserve">Ongoing internal studies </t>
  </si>
  <si>
    <t>The first cavern is planned to be in operation in 2027, followed by the second cavern in 2030
Intermediate steps still have to be precised</t>
  </si>
  <si>
    <t>Tbc.</t>
  </si>
  <si>
    <t>FEED ongoing.</t>
  </si>
  <si>
    <t>Permitting in 2024.</t>
  </si>
  <si>
    <t>Construction in 2026.</t>
  </si>
  <si>
    <t>Feed ongoing.</t>
  </si>
  <si>
    <t>Feasibility phase is in progress</t>
  </si>
  <si>
    <t>Phase is not yet launched</t>
  </si>
  <si>
    <t>Please see the officially available NEP data base for the cycle NEP 2022-2032 (intermediate results)</t>
  </si>
  <si>
    <t>Depend on positive auction results and economic test (according to Regulation (EU) 2017/459).</t>
  </si>
  <si>
    <t>Commissioning is expected in Q4/2028.</t>
  </si>
  <si>
    <t>no need for pre-feasibility study</t>
  </si>
  <si>
    <t>not available yet</t>
  </si>
  <si>
    <t>No information available yet.</t>
  </si>
  <si>
    <t>At these stage this information is not available. Nevertheless project schedule shall be organised aiming for achieving commissioning date by 2028</t>
  </si>
  <si>
    <t>The Project has been launched recently and a technical feasibility study is ongoing. Dates for this milestone are not available yet. Nevertheless project schedule shall be organised aiming for achieving commissioning date by 2028</t>
  </si>
  <si>
    <t>The Project has been launched recently and a technical feasibility study is ongoing. Further details are expected by late summer 2022.</t>
  </si>
  <si>
    <t xml:space="preserve">set of projects </t>
  </si>
  <si>
    <t>until End of 2019</t>
  </si>
  <si>
    <t>2020</t>
  </si>
  <si>
    <t>2021</t>
  </si>
  <si>
    <t>2022</t>
  </si>
  <si>
    <t xml:space="preserve">2022
</t>
  </si>
  <si>
    <t>2023</t>
  </si>
  <si>
    <t>due to preliminary planning</t>
  </si>
  <si>
    <t>The Project is in the preparation phase, subject of technical consideration and RD. Technical and other details will be outcomes of studies. The project is beyond the time period of the NDP.</t>
  </si>
  <si>
    <t xml:space="preserve">60% of the Biomethane connection projects are at the stage of feasibility study. </t>
  </si>
  <si>
    <t>FGSZ has a conceptual plan to establish a hydrogen backbone in Hungary. A pre-feasibility study will be prepared later.</t>
  </si>
  <si>
    <t>Depends on the pre-feasibility study.</t>
  </si>
  <si>
    <t>Depends on the FID.</t>
  </si>
  <si>
    <t>Depends on the market demand and FID.</t>
  </si>
  <si>
    <t>not known yet</t>
  </si>
  <si>
    <t xml:space="preserve"> n.a.</t>
  </si>
  <si>
    <t>Exact dates not yet available</t>
  </si>
  <si>
    <t>Currently, the project concept is revised and rescheduled as per the expansion plan.</t>
  </si>
  <si>
    <t>"Cathodic protection verification, follow-up engineering and re-modification studies for As-Built designs" were last selected work scopes for co-funding by CEF in the amount of 5.044.394, which is 50% of the whole work scope costs.  Up to now, TANAP has received around 40 per cent of this amount. The rest 60 per cent will be paid upon completion and submission of the Final Report. The scope of wor should have finished in June 2020. However, due to COVID-19, we agreed to extend the term of Grant Agreement for 1 year.</t>
  </si>
  <si>
    <t>It will be completed later. NNO Transgaz's suggestion came during the correction phase.</t>
  </si>
  <si>
    <t>Depends on pre.feasibility study.</t>
  </si>
  <si>
    <t>Depends on market demand and FID.</t>
  </si>
  <si>
    <t xml:space="preserve">Depends on market demand. We estimate 2030. </t>
  </si>
  <si>
    <t>Legal restrictions for TSO to operate PtG plants</t>
  </si>
  <si>
    <t xml:space="preserve">To be determined in feasibility phase. </t>
  </si>
  <si>
    <t xml:space="preserve">All sub projects and studies run at different speeds. A study on import terminals recently finished, see https://www.portofrotterdam.com/en/news-and-press-releases/several-rotterdam-terminals-to-be-ready-for-hydrogen-imports-by-2025
Some other large studies recently started, such as https://www.portofrotterdam.com/en/news-and-press-releases/study-for-commercial-scale-hydrogen-imports </t>
  </si>
  <si>
    <t xml:space="preserve">All sub projects and studies run at different speeds and are done by different actors. </t>
  </si>
  <si>
    <t xml:space="preserve">Date of grant obtention for studies/for works: the program aims to work towards applications for the PCI list of 2023 and CEF applications in 2024. Regulation such as the Gas Act, REDII, CfD rules, and price developments will determine with what parties. </t>
  </si>
  <si>
    <t xml:space="preserve">Timeline of FEED depends on the timing and outcome of the Binding phase of the TAP 2021 Market Test - planned to be launched in September 2022, with possibility for binding bid submission window in November 2022. The FEED is presumed to last 15 months from the FEED award, expected to be simultaneous with entering into Gas Transportation Agreements, following the receipt of Binding Bids in the Binding Phase. </t>
  </si>
  <si>
    <t>Permitting activities are to be conducted based on the already existing permits for the Initial Capacity of TAP and are dependent on  the outcome of the Binding phase of the 2021 Market Test of TAP. In parallel to the development of the FEED, TAP intends to seek relevant key permits and third-party financing.</t>
  </si>
  <si>
    <t xml:space="preserve">Timing of FID  will  depend on the outcome of the Binding phase of the 2021 Market Test of TAP, including a positive Economic Viability Test. FID expected to be taken within 15 months from the FEED award. </t>
  </si>
  <si>
    <t xml:space="preserve">TAP Expansion preliminary construction start date, depends on the progress of the Market Test process and on the outcome of the Binding phase of  the 2021 Market Test process. In short, the realisation of the expansion scenarios is assessed to last approximately 52 months (for the full and partial expansion), 48 months (for the limited expansion) and 36 months (for the minimum expansion) from the FEED award. </t>
  </si>
  <si>
    <t>Ahead of schedule</t>
  </si>
  <si>
    <t xml:space="preserve">Any investment decision in an expansion on TAP pipeline will be taken following a positive EVT of the Binding Bids submitted in a Binding Phase of a market test. Therefore, the project will be put in motion by such a positive EVT and conclusion of GTA(s). The timeline for the realisation of the project is calculated from then on: FEED is awarded, FEED envisaged to last approximately 15 months. In parallel with the FEED development, TAP would envisage to seek all relevant permits. Once FEED is finalised, the execution is intended to start. </t>
  </si>
  <si>
    <t>All timing indications are given on an indicative basis, and will depend on the progress of the Market Test, technical studies, financing arrangements, coordination with adjacent TSOs, as well as engagement with the relevant authorities. However, the framework put in place by TAP for any potential investment for TAP Expansion, as published in the Project Proposal for the 2019 Market Test, and likely to be introduced up to a certain extent in the Project Proposal for the 2021 Market Test: following receipt of Binding Bids and a positive EVT for one of the  Offer Levels for entry Kipoi, TAP intends to award a contract for the development of the FEED which will develop and further specify the technical elements, schedule and costs of the Expansion Project corresponding to the selected Offer Level. In parallel to the development of the FEED, TAP will seek relevant key permits and third-party financing.</t>
  </si>
  <si>
    <t>Main design and FEED for LNG terminal Krk 2nd phase have been finished, but construction permit has not been obtained or requested because 1st phase of the project is developed.</t>
  </si>
  <si>
    <t>LNG terminal Krk 2nd phase is planned to be implemented in 2030 and supply contracts will be concluded accordingly.</t>
  </si>
  <si>
    <t>LNG terminal Krk 2nd phase is planned to be implemented in 2030 and FID will be adopted accordingly.</t>
  </si>
  <si>
    <t>LNG terminal Krk 2nd phase is planned to be implemented in 2030.</t>
  </si>
  <si>
    <t xml:space="preserve">In comparison with last TYNDP, the project is planned for year 2030. </t>
  </si>
  <si>
    <t>Initial studies of the project that are completed: Conceptual solution, Market background analysis, Feasibility study. 
Environmental impact study, Conceptual design, FEED, Main Design have been prepared. 
Location permit for onshore solution and I. Amendment of Location permit has been obtained.</t>
  </si>
  <si>
    <t>The schedule has been prepared by Corre Energy Ltd in conjunction with the project consortium members. The schedule may be accelerated based on early demonstration of commercial viability, especially if supported by appropriate regulatory/market incentives that are required to support the implementation of Corre's innovative grid-connected storage &amp; sector coupling projects in order to achieve the energy transition. The project should receive appropriate regulatory treatment in the energy system that reflects its full socioeconomic value &amp; incentivizes investment in such flexibility solutions. Regulatory treatment for the project should include: Guarantee of Origin for production of hydrogen from RE sources - Appropriate reward for system-wide reduction of GHG and other emissions - A realistic 'Green Deal' carbon price.</t>
  </si>
  <si>
    <t xml:space="preserve">The project is in consideration. The schedule may be accelerated based on early demonstration of commercial viability, especially if supported by appropriate regulatory/market framework. </t>
  </si>
  <si>
    <t>The project is in consideration. The schedule may be accelerated based on early demonstration of commercial viability, especially if supported by appropriate regulatory/market incentives that are required to support the implementation of Corre Energy’s innovative grid-connected storage and sector coupling projects in order to achieve the energy transition. The new revised TEN-E Regulation should provide for designation of such projects as PCIs (or alternative), in line with the ambitions and objectives of the Green Deal. The project should receive appropriate regulatory treatment in the energy system that reflects its full socioeconomic value and incentivizes investment in such flexibility solutions. Regulatory treatment for the project should include: Guarantee of Origin for production of hydrogen from renewable sources - Appropriate reward for system-wide reduction of GHG and other emissions - A realistic carbon price in line with the objectives of the Green Deal.</t>
  </si>
  <si>
    <t>This planning phase has to be determined during the pre-feasibility phase</t>
  </si>
  <si>
    <t>The turbo-set has to be dismantled and modified ex situ the same way as similar turbo-sets were modified with financial support of TEN-E.</t>
  </si>
  <si>
    <t>Modification of equipment will be spread over one and a half years to optimize costs and have a lower temporary impact on transmission capacities.</t>
  </si>
  <si>
    <t>Mobile solutions will be implemented by procurement and installation of the necessary equipment. Static solutions will require installation of static pipeline systems connected to new depressurization compressors as well.</t>
  </si>
  <si>
    <t>2025 - 2027</t>
  </si>
  <si>
    <t>Commissioning in 2027.</t>
  </si>
  <si>
    <t>Different sections of pipelines to be planned, permitted and constructed at different points in time. Provided times show earliest pipeline. Commisioning date shows last pipeline being commissioned. Realization of the project or parts thereof is subject to successful contracting of transport capacities for the individual pipelines.</t>
  </si>
  <si>
    <t>Pre-feasibility took place in 2018</t>
  </si>
  <si>
    <t>Feasibility phase took place in 2018</t>
  </si>
  <si>
    <t>FEED took place from end of 2018 and is about to be completed.</t>
  </si>
  <si>
    <t>Permitting phase is subject to positive market test in lein with the Article 26 of the NC CAM.</t>
  </si>
  <si>
    <t xml:space="preserve">project not basically driven by supply contracts </t>
  </si>
  <si>
    <t>Construction is currently expected to take place in 2026 at the earliest, subject to positive market test in lein with the Article 26 of the NC CAM</t>
  </si>
  <si>
    <t xml:space="preserve">Internal re-planning due to the lack of positive market test by the complementary projects. </t>
  </si>
  <si>
    <t>The conversion from low calorific to high calorific started in 2017 and will be finished in 2030 for GUD. 
The conversion steps will be adjusted in coorperation withe the other German TSOs.</t>
  </si>
  <si>
    <t>It depends on the feasibility study.</t>
  </si>
  <si>
    <t>to be determined after the feasibility studies</t>
  </si>
  <si>
    <t>out of scope</t>
  </si>
  <si>
    <t>It will be decided later.</t>
  </si>
  <si>
    <t>To be determined at a later stage (outcome of the feasibility study)</t>
  </si>
  <si>
    <t>Phase 1 : 2021 (ongoing)</t>
  </si>
  <si>
    <t>Phase 1 : 2022-2023</t>
  </si>
  <si>
    <t>Phase 1 : 2024-2025</t>
  </si>
  <si>
    <t>Phase 1 : 2024</t>
  </si>
  <si>
    <t>Yet to be determined</t>
  </si>
  <si>
    <t>Phase 1 : early 2025</t>
  </si>
  <si>
    <t>Phase 1 : 2025</t>
  </si>
  <si>
    <t>The global planning of the project is a delivery of the pre-feasbility phase.</t>
  </si>
  <si>
    <t>Due to early stage of hydrogen economy, unclear development of hydrogen production and demand, as well as a lack of regulation and legislation framework no details can be provided here.</t>
  </si>
  <si>
    <t>Not yet available due to ongoing pre-feasability phase.</t>
  </si>
  <si>
    <t xml:space="preserve">Realisation will go in stepwise. </t>
  </si>
  <si>
    <t xml:space="preserve">The further project plan has not  been elaborated yet. </t>
  </si>
  <si>
    <t>Not yet decided</t>
  </si>
  <si>
    <t>The project schedule is not yet available, since we are awaiting for the NDP approval.</t>
  </si>
  <si>
    <t>It is not necessary to drawn it up.</t>
  </si>
  <si>
    <t>Depend on positive auction results and economic test (according to Regulation (EU) 2017/459). Commissioning is expected in Q4/2028.</t>
  </si>
  <si>
    <t xml:space="preserve">The Project is subject to requests for incremental capacity from ongoing process.
</t>
  </si>
  <si>
    <t>Depends on FID. Sections scheduled between 2030-2040.</t>
  </si>
  <si>
    <t>Depends on the feasibility study.</t>
  </si>
  <si>
    <t>Depends on Market demand.</t>
  </si>
  <si>
    <t>It depends on feasibility.</t>
  </si>
  <si>
    <t>It is needed only the FEED documentation.</t>
  </si>
  <si>
    <t>It will be completed later.</t>
  </si>
  <si>
    <t>It depends on permitting phase.</t>
  </si>
  <si>
    <t>DESFA considered pre-feasibility not to be needed</t>
  </si>
  <si>
    <t xml:space="preserve">The project schedule depends on the advancement of the UGS of South Kavala, promoted by others (HRADF). </t>
  </si>
  <si>
    <t>Will be scheduled following findings of the feasibility study</t>
  </si>
  <si>
    <t>A pre-feasibilty study is not necessary</t>
  </si>
  <si>
    <t>It not necessay.</t>
  </si>
  <si>
    <t>Due to the current planning phase and the uniqueness of the project for the German market, Wintershall Dea AG cannot share any timeline information yet.</t>
  </si>
  <si>
    <t>Info no available - Will be scheduled based on the findings of feasibility study</t>
  </si>
  <si>
    <t xml:space="preserve">Commissioning of the FSU is estimated by the end of 2023 </t>
  </si>
  <si>
    <t>Pre-feasibility is not needed.</t>
  </si>
  <si>
    <t>This planning phase has to be determined during the feasibility phase</t>
  </si>
  <si>
    <t>Not intended.</t>
  </si>
  <si>
    <t>It depend on FID.</t>
  </si>
  <si>
    <t xml:space="preserve">The infrastructure will be built fast to enable the startup of the regional hydrogen market. Various financing options for development will be explored in detail during the planning stages of the project. In the early stages of the development of the hydrogen economy, public support is particularly important. </t>
  </si>
  <si>
    <t>not decided yet</t>
  </si>
  <si>
    <t>Info not available - Will be scheduled following findings of feasibility study</t>
  </si>
  <si>
    <t>At the present stage this information is not available. Nevertheless project schedule shall be organized aiming for achieving commissioning date by 2025.</t>
  </si>
  <si>
    <t>The decision to go ahead with this project is dependent to a positive decision on East Interconnector ES-FR new IP project. As mentioned, in previous studies REN received the national Environmental Impact Declaration with an unfavorable decision. As a consequence, it will be necessary to make some adjustment to the initial route, maintaining the same point of interconnection with Spain.</t>
  </si>
  <si>
    <t>The project has been included in the draft National Recovery and Resilience Plan of Bulgaria.</t>
  </si>
  <si>
    <t>The infrastructure will be built fast to enable the startup of the regional hydrogen market. Various financing options for development will be explored in detail during the planning stages of the project. In the early stages of the development of the hydrogen economy, public support is particularly important.</t>
  </si>
  <si>
    <t>The NEL project consists of two sub-projects . The portal does not enable to set the dates for each sub-project. Please see the officially available NEP data base for the cycle NEP 2022-2032 (intermediate results)</t>
  </si>
  <si>
    <t>There is not received environmental impact assessment, which is a precondition for project further development</t>
  </si>
  <si>
    <t>The Project is part of several intervention on UGS and it is still under discussion and in a very preliminare stage</t>
  </si>
  <si>
    <t xml:space="preserve">At these stage this information is not available. Neverthelles project schedule shall be organised aiming for achieveing commision date by 2025 </t>
  </si>
  <si>
    <t xml:space="preserve">This project would be compatible with a new interconnection between Spain and Italy when switched to hydrogen.
</t>
  </si>
  <si>
    <t>The project is a fast tracked project as a response to the security of supply situation in Europe. All above elements take place in the period from February 25th till 15 September 2022</t>
  </si>
  <si>
    <t xml:space="preserve">The project is a multiphase one, the FEED started in 2017 and with its last phase in 2022
</t>
  </si>
  <si>
    <t xml:space="preserve">The project is a multiphase one, the FEED started in 2017 and with its last phase in 2026
</t>
  </si>
  <si>
    <t>The project is a multiphase one so the supply contract dates will be coherent with realization dates</t>
  </si>
  <si>
    <t>The FID will be taken during 2022</t>
  </si>
  <si>
    <t>The project is a multiphase one so the construction works will start during 2024 and will finish in 2028</t>
  </si>
  <si>
    <t>The project is multi-phase, so the first commissioning will be during 2024. The last infrastructure that will be built will be commissioned in 2028</t>
  </si>
  <si>
    <t xml:space="preserve">The Project is subject to requests for incremental capacity in exemption or in a regulated regime that will be made on existing Entry Points or to be created in Puglia
</t>
  </si>
  <si>
    <t>The GASCADE project consists of four sub-projects connecting the LNG-Terminal. The portal does not enable to set the here the dates for each sub-project. Please see the officially available NEP data base for the cycle NEP 2022-2032 (intermediate results)</t>
  </si>
  <si>
    <t>The deadline for performing feasibility study will depend on the implementation of foreseen EU regulation.</t>
  </si>
  <si>
    <t xml:space="preserve">Depending on feasibility study </t>
  </si>
  <si>
    <t>Currently only the need for project implementation is present.</t>
  </si>
  <si>
    <t>The project is in a phase of study and the dates of each step for its implementation have not yet been defined in detail</t>
  </si>
  <si>
    <t xml:space="preserve">Testing and test period will follow after construction end date. Project end date is scheduled for 11/2024.
</t>
  </si>
  <si>
    <t>Schedule and realisation conditions will be based on a technical solution agreed
by and between Eustream and MGT (project promoters).</t>
  </si>
  <si>
    <t>The schedule is to be harmonized with the Hungarian counterpart.</t>
  </si>
  <si>
    <t>No available data, project is in preliminary phase.</t>
  </si>
  <si>
    <t>Info no available - It will be scheduled following findings of feasibility study</t>
  </si>
  <si>
    <t>Start 01/01/2022 - End 30/06/2035</t>
  </si>
  <si>
    <t>Start 30/06/2030 - End 30/06/2035</t>
  </si>
  <si>
    <t>Start 30/06/2034 - End 30/06/2035</t>
  </si>
  <si>
    <t>30/06/2035</t>
  </si>
  <si>
    <t>Construction Start 30/06/2035 - End 31/12/2040</t>
  </si>
  <si>
    <t>2024 - 2025</t>
  </si>
  <si>
    <t>Not clear yet. It will be clarified later.</t>
  </si>
  <si>
    <t>The project is an aggregation of several interconnection construction so it is impossible to give a schedule</t>
  </si>
  <si>
    <t>The project is an aggregation of several station construction so it is impossible to give a schedule</t>
  </si>
  <si>
    <t>The project is in a phase of study and the dates of each step for its implementation have not yet been all defined</t>
  </si>
  <si>
    <t>: H2 market analisys is planned to start 01/01/2025 to 31/12/2027 and will be followed with preparation of Pre-feasibility studies. Preparation of Pre-fasibility studies is planned to start 01/01/2029 - end 31/12/2031</t>
  </si>
  <si>
    <t>Start 01/01/2032 - End 31/12/2032</t>
  </si>
  <si>
    <t>01/01/2033- End 31/12/2033</t>
  </si>
  <si>
    <t>Start 30/06/2033 - End 30/06/2034</t>
  </si>
  <si>
    <t>Start 30/06/2034 - End 31/12/2034</t>
  </si>
  <si>
    <t>30/06/2034</t>
  </si>
  <si>
    <t>Start 01/01/2035 - End 31/12/2045</t>
  </si>
  <si>
    <t>2022.</t>
  </si>
  <si>
    <t>2023.</t>
  </si>
  <si>
    <t>the project being at an early stage, intermediate steps are not yet defined</t>
  </si>
  <si>
    <t>H2 market analisys is planned to start 01/01/2025 to 31/12/2027 and will be followed with preparation of Pre-feasibility studies. Preparation of Pre-fasibility studies is planned to start 01/01/2029 - end 31/12/2031</t>
  </si>
  <si>
    <t>Start 01/01/2033- End 31/12/2033</t>
  </si>
  <si>
    <t>At these stage this information is not available. Neverthelles project schedule shall be organised aiming for achieveing commision date by 2025</t>
  </si>
  <si>
    <t>The decision to go ahead with this project is dependent to a positive decision on the interconnection between Spain and France</t>
  </si>
  <si>
    <t>Capacity Created by the Projects</t>
  </si>
  <si>
    <t>Point Category</t>
  </si>
  <si>
    <t>Point</t>
  </si>
  <si>
    <t>From System</t>
  </si>
  <si>
    <t>To System</t>
  </si>
  <si>
    <t>Status</t>
  </si>
  <si>
    <t>Operator</t>
  </si>
  <si>
    <t>Commissioning Year</t>
  </si>
  <si>
    <t>Capacity (GWh/d)</t>
  </si>
  <si>
    <t>Aggregated Point - Final Consumers</t>
  </si>
  <si>
    <t>Aggregated exits Bulgaria</t>
  </si>
  <si>
    <t xml:space="preserve">Transmission  Bulgaria (NGTS) </t>
  </si>
  <si>
    <t xml:space="preserve">Final Consumers  Bulgaria (NGTS) </t>
  </si>
  <si>
    <t>2025</t>
  </si>
  <si>
    <t>Aggregated production point - SysDev</t>
  </si>
  <si>
    <t>Production France PEG TIGF</t>
  </si>
  <si>
    <t xml:space="preserve">NP Send-out  France (PEG TIGF) </t>
  </si>
  <si>
    <t xml:space="preserve">Transmission  France  </t>
  </si>
  <si>
    <t>TERÉGA</t>
  </si>
  <si>
    <t>2030</t>
  </si>
  <si>
    <t>Aggregated production point - TP</t>
  </si>
  <si>
    <t>Renewable Gas Ireland (IE)</t>
  </si>
  <si>
    <t xml:space="preserve">NP Send-out  Ireland (IBP) </t>
  </si>
  <si>
    <t xml:space="preserve">Transmission  Ireland (IBP) </t>
  </si>
  <si>
    <t>2026</t>
  </si>
  <si>
    <t>2029</t>
  </si>
  <si>
    <t>IT - Indigenous Production</t>
  </si>
  <si>
    <t xml:space="preserve">NP Send-out  Italia (PSV) </t>
  </si>
  <si>
    <t xml:space="preserve">Transmission  Italia (PSV) </t>
  </si>
  <si>
    <t>Società Gasdotti Italia</t>
  </si>
  <si>
    <t>H2e_NP_IT</t>
  </si>
  <si>
    <t xml:space="preserve">NP Send-out  Italy (IT Hydrogen Electrolysis) </t>
  </si>
  <si>
    <t xml:space="preserve">Transmission  Italy (IT Hydrogen) </t>
  </si>
  <si>
    <t>GoG (CZ)</t>
  </si>
  <si>
    <t xml:space="preserve">NP Send-out  Czech Republic (VOB) </t>
  </si>
  <si>
    <t xml:space="preserve">Transmission  Czech Republic (VOB) </t>
  </si>
  <si>
    <t>East Med / Cyprus/Israeli Production Field</t>
  </si>
  <si>
    <t xml:space="preserve">NP Send-out  Cyprus  </t>
  </si>
  <si>
    <t xml:space="preserve">Transmission East Med Greece  </t>
  </si>
  <si>
    <t>IGI Poseidon S.A.</t>
  </si>
  <si>
    <t>H2e_NP_ES</t>
  </si>
  <si>
    <t xml:space="preserve">NP Send-out  Spain (ES Hydrogen Electrolysis) </t>
  </si>
  <si>
    <t xml:space="preserve">Transmission  Spain (ES Hydrogen) </t>
  </si>
  <si>
    <t>2024</t>
  </si>
  <si>
    <t>2028</t>
  </si>
  <si>
    <t>BioM_NP_ES</t>
  </si>
  <si>
    <t xml:space="preserve">NP Send-out  Spain (ES Biomethane) </t>
  </si>
  <si>
    <t xml:space="preserve">Transmission  Spain (MS-ATR) </t>
  </si>
  <si>
    <t>H2e_NP_DE</t>
  </si>
  <si>
    <t xml:space="preserve">NP Send-out  Germany (DE Hydrogen Electrolysis) </t>
  </si>
  <si>
    <t xml:space="preserve">Transmission  Germany (DE Hydrogen) </t>
  </si>
  <si>
    <t>2031</t>
  </si>
  <si>
    <t>2040</t>
  </si>
  <si>
    <t>Cross-Border Transmission IP between EU and Non-EU</t>
  </si>
  <si>
    <t>Slobodnica- Bosanski Brod-Zenica</t>
  </si>
  <si>
    <t xml:space="preserve">Transmission  Bosnia Herzegovina  </t>
  </si>
  <si>
    <t xml:space="preserve">Transmission  Croatia  </t>
  </si>
  <si>
    <t>Slobodnica - Sotin (HR) / Bačko Novo Selo (RS)</t>
  </si>
  <si>
    <t xml:space="preserve">Transmission  Serbia  </t>
  </si>
  <si>
    <t>2027</t>
  </si>
  <si>
    <t>Kalotina (BG)/ Dimitrovgrad (RS)</t>
  </si>
  <si>
    <t>BH Gas d.o.o.</t>
  </si>
  <si>
    <t>Strandzha (BG) / Malkoclar (TR)</t>
  </si>
  <si>
    <t xml:space="preserve">Transmission  Turkey (Exports) </t>
  </si>
  <si>
    <t>Posušje</t>
  </si>
  <si>
    <t xml:space="preserve">Transmission Ionic-Adriatic Pipeline Croatia  </t>
  </si>
  <si>
    <t>Rakovica (HR) / Trzac (BA)</t>
  </si>
  <si>
    <t>Kyustendil (BG) / Zidilovo (MK)</t>
  </si>
  <si>
    <t xml:space="preserve">Transmission  North Macedonia  </t>
  </si>
  <si>
    <t>Evzoni (GR)/ Gevgelija (MK)</t>
  </si>
  <si>
    <t xml:space="preserve">Transmission  Greece  </t>
  </si>
  <si>
    <t>VIP Germany-CH</t>
  </si>
  <si>
    <t xml:space="preserve">Transmission  Germany (NCG) </t>
  </si>
  <si>
    <t xml:space="preserve">Transmission  Switzerland  </t>
  </si>
  <si>
    <t>Fluxys TENP GmbH</t>
  </si>
  <si>
    <t xml:space="preserve">Transmission  Hungary (MGP) </t>
  </si>
  <si>
    <t>Cross-Border Transmission IP between EU and Non-EU (import)</t>
  </si>
  <si>
    <t>Kipi (TR) / Kipi (GR)</t>
  </si>
  <si>
    <t xml:space="preserve">Transmission  Turkey (Imports) </t>
  </si>
  <si>
    <t xml:space="preserve">Transmission  Greece  (Komotini) </t>
  </si>
  <si>
    <t>GCP GAZ-SYSTEM/UA TSO</t>
  </si>
  <si>
    <t xml:space="preserve">Transmission  Poland (VTP - GAZ-SYSTEM) </t>
  </si>
  <si>
    <t xml:space="preserve">Transmission  Ukraine (Exports) </t>
  </si>
  <si>
    <t>VIP Mediesu Aurit - Isaccea (RO-UA)</t>
  </si>
  <si>
    <t xml:space="preserve">Transmission  Romania  </t>
  </si>
  <si>
    <t>SNTGN Transgaz S.A.</t>
  </si>
  <si>
    <t>Isaccea (RO) - Orlovka (UA) II</t>
  </si>
  <si>
    <t xml:space="preserve">Transmission Trans-Balkan Pipeline Romania  </t>
  </si>
  <si>
    <t>Kipoi</t>
  </si>
  <si>
    <t xml:space="preserve">Transmission Trans-Anatolian Pipeline Turkey  </t>
  </si>
  <si>
    <t xml:space="preserve">Transmission Trans-Adriatic Pipeline Greece  </t>
  </si>
  <si>
    <t>Trans-Adriatic Pipeline AG</t>
  </si>
  <si>
    <t>Greifswald / NEL</t>
  </si>
  <si>
    <t xml:space="preserve">Transmission Nord Stream Russia  (Greifswald) </t>
  </si>
  <si>
    <t xml:space="preserve">Transmission  Germany  </t>
  </si>
  <si>
    <t xml:space="preserve">Transmission  Germany (GASPOOL) </t>
  </si>
  <si>
    <t>RO/SB IP</t>
  </si>
  <si>
    <t>Cross-Border Transmission IP Non-EU</t>
  </si>
  <si>
    <t>Ionic-Adriatic Pipeline - IAP / BH</t>
  </si>
  <si>
    <t>Ionic-Adriatic Pipeline - IAP / ME</t>
  </si>
  <si>
    <t xml:space="preserve">Transmission  Montenegro  </t>
  </si>
  <si>
    <t>Ionic-Adriatic Pipeline - IAP  / AB</t>
  </si>
  <si>
    <t xml:space="preserve">Transmission  Albania  </t>
  </si>
  <si>
    <t>TCP/SCP</t>
  </si>
  <si>
    <t xml:space="preserve">Transmission  Turkmenistan  </t>
  </si>
  <si>
    <t xml:space="preserve">Transmission South Caucasus Pipeline Azerbaijan  </t>
  </si>
  <si>
    <t>Türkgözü</t>
  </si>
  <si>
    <t xml:space="preserve">Transmission South Caucasus Pipeline Georgia  </t>
  </si>
  <si>
    <t>TANAP TSO</t>
  </si>
  <si>
    <t>SOCAR Midstream Operations</t>
  </si>
  <si>
    <t>Cross-Border Transmission IP within EU</t>
  </si>
  <si>
    <t>Otranto - IT / IGI Poseidon</t>
  </si>
  <si>
    <t xml:space="preserve">Transmission  Italy (PSV) (Southern Projects) </t>
  </si>
  <si>
    <t xml:space="preserve">Transmission ITGI Poseidon Greece  </t>
  </si>
  <si>
    <t>East Med / Thesprotia (Poseidon)</t>
  </si>
  <si>
    <t>Gela (Italy) SRG-MTGP (Malta) Interconnection Point</t>
  </si>
  <si>
    <t xml:space="preserve">Transmission  Italy (PSV) (Italy Southern Import Fork) </t>
  </si>
  <si>
    <t xml:space="preserve">Transmission  Malta  </t>
  </si>
  <si>
    <t>Obergailbach (FR) / Medelsheim (DE)</t>
  </si>
  <si>
    <t xml:space="preserve">Transmission  France  (NS1) </t>
  </si>
  <si>
    <t>Ionic-Adriatic Pipeline - IAP / Split - HR</t>
  </si>
  <si>
    <t>Trans-Adriatic Pipeline (TAP) / Ionic-Adriatic Pipeline (IAP)</t>
  </si>
  <si>
    <t xml:space="preserve">Transmission Trans-Adriatic Pipeline Albania  </t>
  </si>
  <si>
    <t>Dravaszerdahely</t>
  </si>
  <si>
    <t>Rogatec</t>
  </si>
  <si>
    <t xml:space="preserve">Transmission  Slovenia  </t>
  </si>
  <si>
    <t>Gorizia (IT) /Šempeter (SI)</t>
  </si>
  <si>
    <t>Murfeld (AT) / Ceršak (SI)</t>
  </si>
  <si>
    <t xml:space="preserve">Transmission  Austria (CEGH) </t>
  </si>
  <si>
    <t>Pince (SI) /  Tornyszentmiklos (HU)</t>
  </si>
  <si>
    <t>2035</t>
  </si>
  <si>
    <t>H2_IP_SI-HU</t>
  </si>
  <si>
    <t xml:space="preserve">Transmission  Hungary (HU Hydrogen) </t>
  </si>
  <si>
    <t xml:space="preserve">Transmission  Slovenia (SI Hydrogen) </t>
  </si>
  <si>
    <t>Komotini (DESFA) - GR / IGB</t>
  </si>
  <si>
    <t xml:space="preserve">Transmission Interconnector Greece-Bulgaria Bulgaria  </t>
  </si>
  <si>
    <t>Vyrava</t>
  </si>
  <si>
    <t xml:space="preserve">Transmission  Slovakia  </t>
  </si>
  <si>
    <t>Interconnector PL-DK</t>
  </si>
  <si>
    <t xml:space="preserve">Transmission  Denmark  </t>
  </si>
  <si>
    <t>Kulata (BG) / Sidirokastron (GR)</t>
  </si>
  <si>
    <t>East Med / Cyprus (CY)</t>
  </si>
  <si>
    <t xml:space="preserve">Transmission  Cyprus  </t>
  </si>
  <si>
    <t>East Med / Crete (GR)</t>
  </si>
  <si>
    <t xml:space="preserve">Transmission  Greece (Crete) </t>
  </si>
  <si>
    <t>East Med / Peloponnesus (GR)</t>
  </si>
  <si>
    <t xml:space="preserve">Transmission  Lithuania  </t>
  </si>
  <si>
    <t>Kiemenai</t>
  </si>
  <si>
    <t xml:space="preserve">Transmission  Latvia  </t>
  </si>
  <si>
    <t>Csanadpalota</t>
  </si>
  <si>
    <t>Komotini - TAP / IGB</t>
  </si>
  <si>
    <t>Conexus Baltic Grid</t>
  </si>
  <si>
    <t>H2_IP_DE-NL</t>
  </si>
  <si>
    <t xml:space="preserve">Transmission  Netherlands (NL Hydrogen) </t>
  </si>
  <si>
    <t>VIP PIRINEOS</t>
  </si>
  <si>
    <t xml:space="preserve">Transmission  France  (NS4) </t>
  </si>
  <si>
    <t>H2_IP_FR-ES</t>
  </si>
  <si>
    <t xml:space="preserve">Transmission  France (FR Hydrogen) </t>
  </si>
  <si>
    <t>H2_IP_FI-EE</t>
  </si>
  <si>
    <t xml:space="preserve">Transmission  Estonia (EE Hydrogen) </t>
  </si>
  <si>
    <t xml:space="preserve">Transmission  Finland (FI Hydrogen) </t>
  </si>
  <si>
    <t>H2_IP_BE-NL</t>
  </si>
  <si>
    <t xml:space="preserve">Transmission  Belgium (BE Hydrogen) </t>
  </si>
  <si>
    <t>VIP TTF-THE-H</t>
  </si>
  <si>
    <t xml:space="preserve">Transmission  Netherlands (TTF) (fork NL DE) </t>
  </si>
  <si>
    <t>Balassagyarmat (HU) / Velké Zlievce (SK)</t>
  </si>
  <si>
    <t>H2_IP_DE-N0</t>
  </si>
  <si>
    <t xml:space="preserve">Transmission  Norway (NO Hydrogen) </t>
  </si>
  <si>
    <t>2032</t>
  </si>
  <si>
    <t>2034</t>
  </si>
  <si>
    <t>2036</t>
  </si>
  <si>
    <t>2038</t>
  </si>
  <si>
    <t>H2_IP_BE-FR</t>
  </si>
  <si>
    <t>H2_IP_DE-FR</t>
  </si>
  <si>
    <t>Eynatten 1 (BE) // Lichtenbusch / Raeren (DE)</t>
  </si>
  <si>
    <t xml:space="preserve">Transmission  Belgium (H-Zone) </t>
  </si>
  <si>
    <t>Poštorná / Reintal</t>
  </si>
  <si>
    <t>Tuscany (IT) / Barcelona (ES)</t>
  </si>
  <si>
    <t>H2_IP_HR-SI</t>
  </si>
  <si>
    <t xml:space="preserve">Transmission  Croatia (HR Hydrogen) </t>
  </si>
  <si>
    <t>Eastring Cross-Border HU/EAR &lt;&gt; SK/EAR</t>
  </si>
  <si>
    <t xml:space="preserve">Transmission Eastring Hungary (MGP) </t>
  </si>
  <si>
    <t xml:space="preserve">Transmission Eastring Slovakia  </t>
  </si>
  <si>
    <t>Eastring B.V.</t>
  </si>
  <si>
    <t>H2_IP_DE-AT</t>
  </si>
  <si>
    <t xml:space="preserve">Transmission  Austria (AT Hydrogen) </t>
  </si>
  <si>
    <t>Eastring Cross-Border BG/EAR &lt;&gt; RO/EAR</t>
  </si>
  <si>
    <t xml:space="preserve">Transmission Eastring Bulgaria  </t>
  </si>
  <si>
    <t xml:space="preserve">Transmission Eastring Romania  </t>
  </si>
  <si>
    <t>Eastring Cross-Border RO/EAR &lt;&gt; HU/EAR</t>
  </si>
  <si>
    <t>H2_IP_HU-SK</t>
  </si>
  <si>
    <t xml:space="preserve">Transmission  Slovakia (SK Hydrogen) </t>
  </si>
  <si>
    <t>H2_IP_SK-AT</t>
  </si>
  <si>
    <t>H2_IP_SK-UA</t>
  </si>
  <si>
    <t xml:space="preserve">Transmission  Ukraine (UA Hydrogen) </t>
  </si>
  <si>
    <t>Melendugno - IT / TAP</t>
  </si>
  <si>
    <t>Nea Mesimvria</t>
  </si>
  <si>
    <t xml:space="preserve">Transmission  Netherlands (TTF) </t>
  </si>
  <si>
    <t>H2_IP_BE-DE</t>
  </si>
  <si>
    <t>Tarvisio (IT) / Arnoldstein (AT)</t>
  </si>
  <si>
    <t xml:space="preserve">Transmission  Italy (PSV) (Italy Northern Export Fork) </t>
  </si>
  <si>
    <t>TAG GmbH</t>
  </si>
  <si>
    <t>H2_IP_FR-CH</t>
  </si>
  <si>
    <t xml:space="preserve">Transmission  Switzerland (CH Hydrogen) </t>
  </si>
  <si>
    <t>H2_IP_IT-AT</t>
  </si>
  <si>
    <t>Creos Deutschland Wasserstoff GmbH</t>
  </si>
  <si>
    <t>H2_IP_SK-CZ</t>
  </si>
  <si>
    <t xml:space="preserve">Transmission  Czechia (CZ Hydrogen) </t>
  </si>
  <si>
    <t>H2_IP_CZ-DE</t>
  </si>
  <si>
    <t>H2_IP_DK-DE</t>
  </si>
  <si>
    <t xml:space="preserve">Transmission  Denmark (DK Hydrogen) </t>
  </si>
  <si>
    <t>Hať</t>
  </si>
  <si>
    <t>H2_IP_HU-UA</t>
  </si>
  <si>
    <t>H2_IP_LV-LT</t>
  </si>
  <si>
    <t xml:space="preserve">Transmission  Lithuania (LT Hydrogen) </t>
  </si>
  <si>
    <t xml:space="preserve">Transmission  Latvia (LV Hydrogen) </t>
  </si>
  <si>
    <t>H2_IP_EE-LV</t>
  </si>
  <si>
    <t>H2_IP_FI_SE</t>
  </si>
  <si>
    <t xml:space="preserve">Transmission  Sweden (SE Hydrogen) </t>
  </si>
  <si>
    <t>H2_IP_DE-PL</t>
  </si>
  <si>
    <t xml:space="preserve">Transmission  Poland (PL Hydrogen) </t>
  </si>
  <si>
    <t>H2_IP_LT-PL</t>
  </si>
  <si>
    <t>H2_IP_HR-HU</t>
  </si>
  <si>
    <t>VIP IBERICO</t>
  </si>
  <si>
    <t xml:space="preserve">Transmission  Portugal  </t>
  </si>
  <si>
    <t>REN - Gasodutos, S.A.</t>
  </si>
  <si>
    <t>H2_IP_PT_ES</t>
  </si>
  <si>
    <t xml:space="preserve">Transmission  Portugal (PT Hydrogen) </t>
  </si>
  <si>
    <t>Bunde (DE) / Oude Statenzijl (H) (NL) (GASCADE)</t>
  </si>
  <si>
    <t>H2_IP_IT-CH</t>
  </si>
  <si>
    <t>H2_IP_NA-IT</t>
  </si>
  <si>
    <t xml:space="preserve">Transmission  Algeria (DZ Hydrogen) </t>
  </si>
  <si>
    <t>H2_IP_SI-AT</t>
  </si>
  <si>
    <t>H2_IP_SI-IT</t>
  </si>
  <si>
    <t>Internal Point</t>
  </si>
  <si>
    <t>Italy Mezzogiorno Import Fork</t>
  </si>
  <si>
    <t>New IP North-East Italy</t>
  </si>
  <si>
    <t xml:space="preserve">Transmission  Italy (PSV) (Northern Projects) </t>
  </si>
  <si>
    <t>FR - NS1</t>
  </si>
  <si>
    <t xml:space="preserve">Transmission  France  (NS2) </t>
  </si>
  <si>
    <t>Virtual Ips (GTS) NL-DE (Gaspool)</t>
  </si>
  <si>
    <t xml:space="preserve">Transmission  Netherlands (TTF) (VIP NL/Gaspool) </t>
  </si>
  <si>
    <t>Italy Northern Export Fork</t>
  </si>
  <si>
    <t>Zeebrugge Belgian Balancing Area</t>
  </si>
  <si>
    <t xml:space="preserve">Transmission  Belgium (H-Zone) (Zeebrugge Beach) </t>
  </si>
  <si>
    <t>Liquid Hydrogen Entry Point</t>
  </si>
  <si>
    <t>LH2_Tk_DE</t>
  </si>
  <si>
    <t xml:space="preserve">Liquid Hydrogen  Germany  </t>
  </si>
  <si>
    <t>LNG Entry point</t>
  </si>
  <si>
    <t>Gate Terminal (I)</t>
  </si>
  <si>
    <t xml:space="preserve">LNG Terminals  Netherlands (TTF) </t>
  </si>
  <si>
    <t>Gate Terminal B.V.</t>
  </si>
  <si>
    <t>Alexandroupolis LNG</t>
  </si>
  <si>
    <t xml:space="preserve">LNG Terminals  Greece  </t>
  </si>
  <si>
    <t xml:space="preserve">Transmission  Greece (Alexandropolis LNG) </t>
  </si>
  <si>
    <t>Alexandroupolis Amphitriti</t>
  </si>
  <si>
    <t>Croatia LNG</t>
  </si>
  <si>
    <t xml:space="preserve">LNG Terminals  Croatia  </t>
  </si>
  <si>
    <t>Montoir de Bretagne</t>
  </si>
  <si>
    <t xml:space="preserve">LNG Terminals  France (PEG North) </t>
  </si>
  <si>
    <t xml:space="preserve">Transmission  France  (NS3) </t>
  </si>
  <si>
    <t>Swinoujscie</t>
  </si>
  <si>
    <t xml:space="preserve">LNG Terminals  Poland (VTP - GAZ-SYSTEM) </t>
  </si>
  <si>
    <t>Sardinia LNG</t>
  </si>
  <si>
    <t xml:space="preserve">LNG Terminals  Italy (Sardinia) </t>
  </si>
  <si>
    <t xml:space="preserve">Transmission  Italy (Sardinia) </t>
  </si>
  <si>
    <t>Rostock</t>
  </si>
  <si>
    <t xml:space="preserve">LNG Terminals  Germany (GASPOOL) </t>
  </si>
  <si>
    <t xml:space="preserve">LNG Terminals  Italia (PSV) </t>
  </si>
  <si>
    <t>STADE (DE) (LNG)</t>
  </si>
  <si>
    <t>FSRU Le Havre</t>
  </si>
  <si>
    <t>Brunsbuettel (DE)</t>
  </si>
  <si>
    <t>Skulte (LV)</t>
  </si>
  <si>
    <t xml:space="preserve">LNG Terminals  Latvia  </t>
  </si>
  <si>
    <t>Zeebrugge LNG</t>
  </si>
  <si>
    <t xml:space="preserve">LNG Terminals  Belgium (H-Zone) </t>
  </si>
  <si>
    <t>Agia Triada</t>
  </si>
  <si>
    <t>Terminal 2 Vassiliko - Lemesos Port</t>
  </si>
  <si>
    <t xml:space="preserve">LNG Terminals  Cyprus  </t>
  </si>
  <si>
    <t>Cygas</t>
  </si>
  <si>
    <t>Production IP (Forecast)</t>
  </si>
  <si>
    <t>Forecast Production Latvia</t>
  </si>
  <si>
    <t xml:space="preserve">NP Send-out  Latvia  </t>
  </si>
  <si>
    <t>Forecast Production Italia</t>
  </si>
  <si>
    <t>Storage point</t>
  </si>
  <si>
    <t>GMS Chiren</t>
  </si>
  <si>
    <t xml:space="preserve">Storage  Bulgaria (NGTS) (Storage) </t>
  </si>
  <si>
    <t>UGS Targu Mures</t>
  </si>
  <si>
    <t xml:space="preserve">Storage  Romania  </t>
  </si>
  <si>
    <t>UGS - IT - Snam Rete Gas/STOGIT</t>
  </si>
  <si>
    <t xml:space="preserve">Storage  Italia (PSV) </t>
  </si>
  <si>
    <t>STOGIT</t>
  </si>
  <si>
    <t>VIP Romgaz UGS (RO)</t>
  </si>
  <si>
    <t>H2_ST_SK</t>
  </si>
  <si>
    <t xml:space="preserve">Storage  Slovakia (SK Hydrogen) </t>
  </si>
  <si>
    <t>NAFTA a.s.</t>
  </si>
  <si>
    <t>UGS Croatia</t>
  </si>
  <si>
    <t xml:space="preserve">Storage  Croatia  </t>
  </si>
  <si>
    <t xml:space="preserve">Podzemno skladiste plina d.o.o. </t>
  </si>
  <si>
    <t xml:space="preserve">Storage  Slovakia  </t>
  </si>
  <si>
    <t>Incukalns (LV)</t>
  </si>
  <si>
    <t xml:space="preserve">Storage  Latvia  </t>
  </si>
  <si>
    <t>UGS South Kavala (GR)</t>
  </si>
  <si>
    <t xml:space="preserve">Storage  Greece  </t>
  </si>
  <si>
    <t>Hellenic Republic Asset Management Fund</t>
  </si>
  <si>
    <t>H2_ST_FR</t>
  </si>
  <si>
    <t xml:space="preserve">Storage  France (FR Hydrogen) </t>
  </si>
  <si>
    <t>Storengy</t>
  </si>
  <si>
    <t>H2_ST_PL</t>
  </si>
  <si>
    <t xml:space="preserve">Storage  Poland (PL Hydrogen) </t>
  </si>
  <si>
    <t>UGS Kardoskut (HU)</t>
  </si>
  <si>
    <t xml:space="preserve">Storage  Hungary (MGP) </t>
  </si>
  <si>
    <t>Hungarian Gas Storage Ltd</t>
  </si>
  <si>
    <t>UGS-1-Aggregated Storage (HU)</t>
  </si>
  <si>
    <t>H2_ST_LV</t>
  </si>
  <si>
    <t xml:space="preserve">Storage  Latvia (LV Hydrogen) </t>
  </si>
  <si>
    <t>UGS Zsana (HU)</t>
  </si>
  <si>
    <t>H2_ST_DK</t>
  </si>
  <si>
    <t xml:space="preserve">Storage  Denmark (DK Hydrogen) </t>
  </si>
  <si>
    <t>UGS-2-SZOREG (HU)</t>
  </si>
  <si>
    <t>HEXUM Natural Gas</t>
  </si>
  <si>
    <t>Trading Point</t>
  </si>
  <si>
    <t>ETR virtual aggregation (DK)</t>
  </si>
  <si>
    <t xml:space="preserve">Distribution  Denmark  </t>
  </si>
  <si>
    <t>Transmission Point</t>
  </si>
  <si>
    <t>Stara Zagora</t>
  </si>
  <si>
    <t>Larino (IT)</t>
  </si>
  <si>
    <t xml:space="preserve">Transmission  Italia (SGI) </t>
  </si>
  <si>
    <t>H2_IP_GR-BG</t>
  </si>
  <si>
    <t xml:space="preserve">Transmission  Greece (GR Hydrogen) </t>
  </si>
  <si>
    <t xml:space="preserve">Transmission  Bulgaria (BG Hydrogen) </t>
  </si>
  <si>
    <t>H2_IP_RO-BG</t>
  </si>
  <si>
    <t xml:space="preserve">Transmission  Romania (RO Hydrogen) </t>
  </si>
  <si>
    <t>H2_IP_BG-MK</t>
  </si>
  <si>
    <t xml:space="preserve">Transmission  North Macedonia (MK Hydrogen) </t>
  </si>
  <si>
    <t>H2_IP_RO-MD</t>
  </si>
  <si>
    <t xml:space="preserve">Transmission  Moldavia (MD Hydrogen) </t>
  </si>
  <si>
    <t>H2_IP_RO-RS</t>
  </si>
  <si>
    <t xml:space="preserve">Transmission  Serbia (RS Hydrogen) </t>
  </si>
  <si>
    <t>2033</t>
  </si>
  <si>
    <t>Eastring RO Domestic Point</t>
  </si>
  <si>
    <t>Eastring HU Domestic Point</t>
  </si>
  <si>
    <t>H2_IP_RO-UA</t>
  </si>
  <si>
    <t>H2_IP_RO-HU</t>
  </si>
  <si>
    <t>Enablers</t>
  </si>
  <si>
    <t>Enabler Code</t>
  </si>
  <si>
    <t>Enabler Project Name</t>
  </si>
  <si>
    <t>Enabled Code</t>
  </si>
  <si>
    <t>Enabled Project Name</t>
  </si>
  <si>
    <t>Enabler Relationship</t>
  </si>
  <si>
    <t>Decree of the Italian Ministry for Economic Development,  dated  31.01.2007 (amended by the Decree dated 21.06.2007) granting exemption from Third Party Access to IGI Poseidon S.A.
The Poseidon Project will reprenset an enabler, providing a direct connection between the Eastern Mediterranean energy resources in the Levantine Basin transported via an interconnection with the EastMed pipeline, to Italy and beyond.</t>
  </si>
  <si>
    <t xml:space="preserve">The project TRA-A-63 LNG terminal in northern Greece / Alexandroupolis - Pipeline Section will transmit the regasified LNG to the shore and will connect the LNG terminal (LNG-A-62) with the NNGTS. </t>
  </si>
  <si>
    <t>The project TRA-A-63 LNG terminal in northern Greece / Alexandroupolis - Pipeline Section will transmit the regasified LNG to the shore and will connect the LNG terminal (LNG-A-62) with the NNGTS.</t>
  </si>
  <si>
    <t xml:space="preserve">Gas pipeline Zlobin-Bosiljevo-Sisak-Kozarac jointly with gas pipeline Omišalj-Zlobin and gas pipeline Kozarac-Slobodnica makes LNG Main Evacuation Pipeline connecting  LNG Terminal on the isladn of Krk with Croatia/Hungary interconnection and other Central Eastern European countries. </t>
  </si>
  <si>
    <t xml:space="preserve">These projects will enable the bidirectional transmission of natural gas from Hungary to Slovenia and Italy. </t>
  </si>
  <si>
    <t xml:space="preserve">These projects will enable the bidirectional transmission of natural gas from Croatia to Slovenia and Austria. </t>
  </si>
  <si>
    <t>The EastMed Project will reprenset an enabler, providing a direct connection between the Eastern Mediterranean energy resources in the Levantine Basin and the European energy markets also via an interconnection with the offshore Poseidon pipeline, to Italy and beyond.</t>
  </si>
  <si>
    <t>Allows the transport of additional volumes.</t>
  </si>
  <si>
    <t>See project description. The Ribs make the national backbone project, the Hystock project and the H2 import terminal project viable.</t>
  </si>
  <si>
    <t>See project description</t>
  </si>
  <si>
    <t>Repurposing of one transmission line for 100% H2 ready line in Slovakia consists of 2 projects. The first one is the project „Infrastructure repurpose for H2 transmission in Slovakia“ connecting a non EU point Veľké Kapušany with IP Baumgarten. The second one is „CEHC (SK part)“ connecting a non-EU point Veľké Kapušany with IP Lanžhot. Both projects complement each other and cannot exist without each other. It means that the projects are technically interconnected but they are administered separately.  It is necessary to note that both projects share the same CAPEX and OPEX meaning that CAPEX of both projects will be altogether 684 mil. € (OPEX 90 mil.€).</t>
  </si>
  <si>
    <t>Both projects contribute to retrofit the Portuguese gas network and UGS for blending of hydrogen into the natural gas streams.</t>
  </si>
  <si>
    <t>Gas pipeline  Kozarac-Slobodnicajointly with gas pipeline Omišalj-Zlobin and gas pipeline Zlobin-Bosiljevo-Sisak-Kozarac makes LNG Main Evacuation Pipeline connecting  LNG Terminal on the isladn of Krk with Croatia/Hungary interconnection and other Central Eastern European countries.</t>
  </si>
  <si>
    <t>Inčukalns UGS is closely related to gas supply system and vice versa. Without storage it is not possible to organize proper reginal supply system, because reginal gas supply system is located  far away from big transit roads.</t>
  </si>
  <si>
    <t>Incukalns UGS is closely related to gas supply system. Without storage it is not possible to organize proper reginal supply system, because reginal gas supply system is located  far away from big transit roads.</t>
  </si>
  <si>
    <t>Hystock will offer essential services for the national backbone H2 and Rib North Netherlands.</t>
  </si>
  <si>
    <t>Enhancers</t>
  </si>
  <si>
    <t>Enhancer Code</t>
  </si>
  <si>
    <t>Enhancer Project Name</t>
  </si>
  <si>
    <t>Enhanced Code</t>
  </si>
  <si>
    <t>Enhanced Project Name</t>
  </si>
  <si>
    <t>Enhancer Relationship</t>
  </si>
  <si>
    <t>The Poseidon project constitutes an investment contributing to territorial cohesion by overcoming significant gaps by linking Greece, Italy and potentially Cyprus, while lifting the latter’s current isolation. One of the key aims of territorial cohesion, namely to distribute fairly available resources, opportunities and benefits is promoted by providing states on the EU’s periphery with access to European mature hub-based markets thereby fostering greater  price approximation. By enabling the delivery of supplies entering Greece from throughout the SGC, Poseidon promotes an equal distribution of resources and enhances the EU’s overall energy security.  By virtue of Poseidon, countries on the EU’s periphery are provided with the opportunities offered by the EU’s more mature hub-based markets thereby promoting price approximation and achieving the goals of territorial cohesion .</t>
  </si>
  <si>
    <t>TRA-F-90</t>
  </si>
  <si>
    <t xml:space="preserve">LNG evacuation pipeline Omišalj - Zlobin (Croatia) </t>
  </si>
  <si>
    <t>Gas pipeline Zlobin-Bosiljevo-Sisak-Kozarac jointly with gas pipeline Omišalj-Zlobin and gas pipeline Kozarac-Slobodnica makes LNG Main Evacuation Pipeline. Gas pipeline Zlobin-Bosiljevo-Sisak-Kozarac will provide implemetation of the 2nd phase of LNG Terminal Krk project that is the expasion of capacitiy of the LNG terminal Krk above 2,6 bcm/a and enhance the efficiency of the existing gas pipeline Omišalj-Zlobin and planned gas pipeline Kozarac-Slobodnica.</t>
  </si>
  <si>
    <t>Project will enhance utilization of the LNG evacuation pipeline by increasing capacity of the interconnection Croatia/Slovenia.</t>
  </si>
  <si>
    <t>The project will enable the transmission of project quantities of natural gas.</t>
  </si>
  <si>
    <t>TRA-A-271 delivers gas across the Baltic Sea to be distributed further by TRA-A-1173</t>
  </si>
  <si>
    <t>Produced hydrogen from this project will be transported through the Dutch national backbone H2, among other destinations, to the Hystock storage project.</t>
  </si>
  <si>
    <t>EastMed enhances diversification of sources and routes, enabling the delivery of gas from the new sources of the East Mediterranean to mainland Europe via a completely new route, by working in conjunction with the Poseidon pipeline. It promotes gasification and energy security by linking Cyprus to the energy hubs of mature European markets, lifting the isolation of this EU State. In complementarity with the Poseidon Pipeline Project, it boosts security by its potential to transport gas to Europe from throughout the SGC.</t>
  </si>
  <si>
    <t>TRA-N-53</t>
  </si>
  <si>
    <t>White Stream</t>
  </si>
  <si>
    <t xml:space="preserve">The 1st string of the TCP will necessitate the SCP to increase the throughput by an additional 16 bcm/y. It is envisaged that part of the volumes will be consumed in Georgia, Armenia and Turkey and, circa ten bcm/y will reach TAP to meet requirements for its expansion (2nd stage of TAP). Regarding the 2nd stage of the TCP, this will necessitate additional throughput of 16 bcm/y to the point of branching of White Stream.
</t>
  </si>
  <si>
    <t>TRA-F-358</t>
  </si>
  <si>
    <t>Development on the Romanian territory of the NTS (BG–RO-HU-AT)-Phase I</t>
  </si>
  <si>
    <t>TRA-N-636</t>
  </si>
  <si>
    <t>Development of Transmission Capacity at Slovak-Hungarian interconnector</t>
  </si>
  <si>
    <t>Yes, it is contributing to territorial cohesion between Romania, through Hungary to Slovakia and Austria, and other Western European countries.</t>
  </si>
  <si>
    <t xml:space="preserve">Regional industrial backbones will enhance the use of the national backbone
</t>
  </si>
  <si>
    <t>LNG-F-82</t>
  </si>
  <si>
    <t>LNG terminal Krk 1st phase</t>
  </si>
  <si>
    <t>This project is extension of the LNG Terminal Krk 1st phase which has capacity of 3.5 bcma and through this project it is expected to expand the capacity up to 6.1 bcma.</t>
  </si>
  <si>
    <t xml:space="preserve">The PoR import portfolio and Delta Corridor are linked with and crucial for each other. </t>
  </si>
  <si>
    <t>The project delivers gas to be further distributed by TRA-N-245</t>
  </si>
  <si>
    <t>The Compressor statios will be enhancer for the entire 75 bar croatian transmission system</t>
  </si>
  <si>
    <t>Gas pipeline Kozarac-Slobodnica jointly with gas pipeline Omišalj-Zlobin and gas pipeline Zlobin-Bosiljevo-Sisak-Kozarac makes LNG Main Evacuation Pipeline. Gas pipeline. It will provide implemetation of the 2nd phase of LNG Terminal Krk project that is the expasion of capacitiy of the LNG terminal Krk above 2,6 bcm/a and enhance the efficiency of the existing gas pipeline Omišalj-Zlobin.</t>
  </si>
  <si>
    <t>Inčukalns UGS is closely conected to gas supply system and vice versa. Without storage it is not possible to organize proper reginal supply system, because reginal gas supply system is located  far away from big transit roads.</t>
  </si>
  <si>
    <t>Incukalns UGS is closely connected to gas supply system. Without storage it is not possible to organize proper reginal supply system, because reginal gas supply system is located  far away from big transit roads</t>
  </si>
  <si>
    <t xml:space="preserve">This will enhance the need and utilisation of hydrogen storage in Denmark for securing supply at demand side. </t>
  </si>
  <si>
    <t>Hystock will offer storage of hydrogen. This is service that is essential for the selected project to operate at a higher functionally.</t>
  </si>
  <si>
    <t>NDP Information</t>
  </si>
  <si>
    <t>NDP Name Or Reason for non-NDP inclusion</t>
  </si>
  <si>
    <t>NDP Website</t>
  </si>
  <si>
    <t>NDP Release Date</t>
  </si>
  <si>
    <t>Ten-year development plan of the natural gas transmission network 2022-2031</t>
  </si>
  <si>
    <t>Piano decennale di sviluppo della rete di trasporto di gas naturale 2021-2030 (pag. 55, 192, 193, 194)</t>
  </si>
  <si>
    <t>Maltese National Energy Climate Plan 2030</t>
  </si>
  <si>
    <t>Plan décennal de développement du réseau de transport de GRTgaz 2019-2030</t>
  </si>
  <si>
    <t>GTS</t>
  </si>
  <si>
    <t>2021-2030 and in the new National Development Plan that is underway</t>
  </si>
  <si>
    <t>2021-2030 and in new NDP that is underway</t>
  </si>
  <si>
    <t>NDP 2021-2030</t>
  </si>
  <si>
    <t>2021-2030; it iwill be included int new National Development Plan undergoing.</t>
  </si>
  <si>
    <t>TYNDP for the period 2022-2031</t>
  </si>
  <si>
    <t>National Development Plan NNGS 2021-2030</t>
  </si>
  <si>
    <t>2021-2030 Ten-year network development plan of BTG</t>
  </si>
  <si>
    <t>planta de regasificación de El Musel</t>
  </si>
  <si>
    <t>National Development Plan 2019-2028</t>
  </si>
  <si>
    <t>Framework Energy Strategy of BiH until 2035, 2018, and Strategic Plan and Program of FBiH, 2009</t>
  </si>
  <si>
    <t>GRTgaz Ten Year Development plan 2018-2027</t>
  </si>
  <si>
    <t>National Gas Transmission System Developpment Plan 2020-2029</t>
  </si>
  <si>
    <t>National Ten-Year Transmission System Development Plan 2022-2031</t>
  </si>
  <si>
    <t>Desaťročný plán rozvoja siete</t>
  </si>
  <si>
    <t>2021-2030 and is part of National Development Plan that is underway.</t>
  </si>
  <si>
    <t>2021-2030 and in the new National Development Plan that is underway.</t>
  </si>
  <si>
    <t>PDSNT 2021 - 2030</t>
  </si>
  <si>
    <t>Desaťročný plán rozvoja prepravnej siete spoločnosti Eustream</t>
  </si>
  <si>
    <t>Hungarian TYNDP 2022</t>
  </si>
  <si>
    <t>Netzentwicklungsplan 2020 (German NDP 2020)</t>
  </si>
  <si>
    <t>Ten-Year Network Development Plan 2020- 2029</t>
  </si>
  <si>
    <t>Ten-Year Network Development Plan of the transmission system of the company Eustream</t>
  </si>
  <si>
    <t>The National Gas Transmission System Development Plan 2020-2029</t>
  </si>
  <si>
    <t>Hungarian TYNDP 2021</t>
  </si>
  <si>
    <t>Included in both the TYNDPs of Greece and Bulgaria</t>
  </si>
  <si>
    <t>Netzentwicklungsplan Gas 2020-2030</t>
  </si>
  <si>
    <t>LARINO-CHIETI</t>
  </si>
  <si>
    <t>German NEP 2022-2032 (intermediate results) published in July 2022</t>
  </si>
  <si>
    <t>NEP 2020-2030</t>
  </si>
  <si>
    <t>Plan décennal de développement du réseau de GRTgaz 2018-2027</t>
  </si>
  <si>
    <t>Stazione si Spinta San Marco</t>
  </si>
  <si>
    <t>Netzentwicklungsplan Gas 2020 - 2030</t>
  </si>
  <si>
    <t>Long term development plan</t>
  </si>
  <si>
    <t>Indicative investment plan Fluxys Belgium &amp; Fluxys LNG 2021-2030</t>
  </si>
  <si>
    <t>Lucera S Paolo 12" &amp; bretelle</t>
  </si>
  <si>
    <t>NDP Hungary 2021</t>
  </si>
  <si>
    <t>Netzenwicklungsplan Gas 2027-2032</t>
  </si>
  <si>
    <t>Netzentwicklungsplan Gas 2020–2030</t>
  </si>
  <si>
    <t>NDP 2023-2032</t>
  </si>
  <si>
    <t>Erweiterung der VS Rehden</t>
  </si>
  <si>
    <t>THE NATIONAL GAS TRANSMISSION SYSTEM DEVELOPMENT PLAN 2020-2029</t>
  </si>
  <si>
    <t>Plan décennal de développement 2019-2030</t>
  </si>
  <si>
    <t>Development plan of the transmission system of eustream, a.s. for the period 2022 - 2031</t>
  </si>
  <si>
    <t>National Development Plan 2021</t>
  </si>
  <si>
    <t>Plan of Ten-Year Development of the transmission network for 2022 -2031</t>
  </si>
  <si>
    <t>TYNDP 2021</t>
  </si>
  <si>
    <t>Netzentwicklungsplan Gas 2018. Netzentwicklungsplan Gas 2020</t>
  </si>
  <si>
    <t>Netzentwicklungsplan Gas 2022 - 2032</t>
  </si>
  <si>
    <t>MIEK</t>
  </si>
  <si>
    <t>Initially in NDP 2018 (Netzentwicklungsplan Gas 2018-2028)</t>
  </si>
  <si>
    <t>DESETOGODISNJI PLAN RAZVOJA PLINSKOG TRANSPORTNOG SUSTAVA REPUBLIKE HRVATSKE 2021. - 2030.</t>
  </si>
  <si>
    <t>Framework Energy Strategy BiH until 2035, 2018 and Strategic Plan and Programme of FBiH, 2009</t>
  </si>
  <si>
    <t xml:space="preserve">Investment Plan 2020  </t>
  </si>
  <si>
    <t>Framework Energy Strategy of BiH until 2035 and Strategic Plan and Programe of Development Energy Sector in FBiH 2009</t>
  </si>
  <si>
    <t>projekty modernizácie a transformácie prepravnej siete</t>
  </si>
  <si>
    <t>projekty energetickej transformácie</t>
  </si>
  <si>
    <t>Projekty energetickej transformácie systému</t>
  </si>
  <si>
    <t>NEP Gas 2015; NEP Gas 2016-2026; NEP Gas 2018-2028; NEP2020</t>
  </si>
  <si>
    <t>Coordinated Network Development Plan 2021-2030</t>
  </si>
  <si>
    <t>NEP Gas 2014; NEP Gas 2015; NEP Gas 2016; NEP Gas 2018; NEP Gas 2020</t>
  </si>
  <si>
    <t>NDP 2023-2032 (for consultation)</t>
  </si>
  <si>
    <t>CZ NDP 2023-2032 (for consultation)</t>
  </si>
  <si>
    <t>PDIRG 2021 - Plano de Desenvolvimento e Investimento da RNTIAT 2022-2031</t>
  </si>
  <si>
    <t>2021-2030 and included in new NDP that is underway</t>
  </si>
  <si>
    <t>CZ NDP 2021-2030 (approved); CZ NDP 2022-2031 (under approval)</t>
  </si>
  <si>
    <t>Netzentwicklungsplan (NEP) 2020 Germany</t>
  </si>
  <si>
    <t>NDP 2022-2031</t>
  </si>
  <si>
    <t xml:space="preserve">National  Ten Year Development Plan 2021-2030 </t>
  </si>
  <si>
    <t xml:space="preserve">draft NDP 2022-2031 </t>
  </si>
  <si>
    <t>National Development Plan 2021-2030</t>
  </si>
  <si>
    <t>Netzentwicklungsplan 2020 (NEP) of the German FNB Gas</t>
  </si>
  <si>
    <t>Netzentwicklungsplan (NEP) 2020 of the FNB Germany; Netzentwiclungsplan (NEP) 2018-2028</t>
  </si>
  <si>
    <t xml:space="preserve">2021-2030 TEN-YEAR NETWORK DEVELOPMENT PLAN OF BULGARTRANSGAZ EAD </t>
  </si>
  <si>
    <t>Netzentwicklungsplan (NEP) 2022 Germany</t>
  </si>
  <si>
    <t>Ten Years Development Plan 22-31</t>
  </si>
  <si>
    <t>Plan of the transmission network development for the period 2022 - 2031</t>
  </si>
  <si>
    <t>National Development Plan 2018 - 2027</t>
  </si>
  <si>
    <t>German NDP 2020 - 2030 (NEP 2020-2030)</t>
  </si>
  <si>
    <t>Netzentwicklungsplan Gas 2018 and 2020 (German NDP 2018 and 2020)</t>
  </si>
  <si>
    <t>The Development Plan of the National Gas Transmission System 2020- 2029</t>
  </si>
  <si>
    <t>The Project is not included in the NDP because it is an Independent Natural Gas System not developed or operated by the NTSO (DESFA).
The Project will be included in the NDP of the NTSO once the application for ARCA is formally submitted by the Project promoter to DESFA (planned within 2017).</t>
  </si>
  <si>
    <t xml:space="preserve">The Project is not included in the NDP because it is an Independent Natural Gas System not developed or operated by the NTSO (DESFA).
The Project will be included in the NDP of the NTSO once the application for ARCA is formally submitted by the Project promoter to DESFA (planned within 2017).
</t>
  </si>
  <si>
    <t>EastMed pipeline is not included in the Greek NDP, as the project is considered an Indipendent Natural gas System.
In Cyprus there is no NND as the country does not have any gas TSO.</t>
  </si>
  <si>
    <t xml:space="preserve">Countries outside EU do not have established practices similar to EU MSs for the NDPs. As for EU MSs, Germany has included the White Stream project, a continuation of the TCP project: http://www.fnb-gas.de/files/2015_07_27_nep_gas_2016_szenariorahmen.pdf </t>
  </si>
  <si>
    <t>National developmeny plan for 2014-2020 does not specify particular projects, however, under Activity "Energy efficiency and energy production" item "7. Development of enery infrastructure networks" may include the project.</t>
  </si>
  <si>
    <t>National Development Plan for 2014-2020 does not specify particular projects. Under activity "Energy efficiency and energy production" title "7.Development of energy infrastructure networks" may include project of enhancement of Latvia-Lithuania interconnection</t>
  </si>
  <si>
    <t>The Project Promoter is not a Transmission System Operator and as such does not have the obligation to submit a National Development Plan.</t>
  </si>
  <si>
    <t>This is an upstream project from the North Sea (Norway) to a Danish onshore system. The project is vital for the Baltic-Pipe project (gas pipeline between Denmark and Poland). 
The project will be included in future national plans in connection when possibly including the Baltic Pipe.</t>
  </si>
  <si>
    <t>Presently a feasibility study for the Baltic Pipe is carried out in cooperation between Gaz-System (Polish TSO) and Energinet.dk. The study will be finalized by end of 2016. If the study recommends a capacity of Baltic Pipe well above 3 bcm/y , this reinforcement project will be included in NDP.</t>
  </si>
  <si>
    <t xml:space="preserve">Project will be included in NDP by end of 2017 after completion of Environmental Impact Assessment process. </t>
  </si>
  <si>
    <t>South Caucasus Pipeline Future Expansion project to be developed based on investment decision of consortium consisting from international companies and after approval of Azerbaijan Government, which consider energy infrastructure projects as an investment in projects containing strategic interest.</t>
  </si>
  <si>
    <t>Cuurently there is no TSO Gas in Cyprus</t>
  </si>
  <si>
    <t>CBCA and CEF</t>
  </si>
  <si>
    <t>CBCA Decision</t>
  </si>
  <si>
    <t>CBCA Decision Date</t>
  </si>
  <si>
    <t>CBCA decision website</t>
  </si>
  <si>
    <t>Benefiting Countries</t>
  </si>
  <si>
    <t>Bearer Countries</t>
  </si>
  <si>
    <t>CBCA Additional Comments</t>
  </si>
  <si>
    <t>Applied for CEF</t>
  </si>
  <si>
    <t>Grant for studies</t>
  </si>
  <si>
    <t>Amount received for studies (mil. EUR)</t>
  </si>
  <si>
    <t>Grant for works</t>
  </si>
  <si>
    <t>Amount received for works (mil. EUR)</t>
  </si>
  <si>
    <t>Intention to apply for CEF</t>
  </si>
  <si>
    <t>Financial support for other programs</t>
  </si>
  <si>
    <t>Financial support for other programs comment</t>
  </si>
  <si>
    <t>Other financial assistance</t>
  </si>
  <si>
    <t>CEF Additional Comments</t>
  </si>
  <si>
    <t>No, we have not submitted an investment request yet, and we do not plan to submit it</t>
  </si>
  <si>
    <t>(3) No, we have not applied for CEF</t>
  </si>
  <si>
    <t>No decision yet taken</t>
  </si>
  <si>
    <t>No, we have not submitted an investment request yet, and we have not yet decided whether we will submit or not</t>
  </si>
  <si>
    <t xml:space="preserve">The Poseidon project has been awarded in 2010 with c.a. 5.5 M€ of EU grants through EEPR program (EEPR-2009-INTg-Poseidon), mainly for the technical development activities as Front-End-Engineering-Design and Design Appraisal and Certification for the project offshore section.  Overall the project, as part of the ITGI project, had been awarded 100 m €. However, since the ITGI did not obtain the Shah Denix 2 contract, the remaining EEPR grant was terminated. </t>
  </si>
  <si>
    <t>Yes, we have submitted an investment request and have received a decision</t>
  </si>
  <si>
    <r>
      <rPr>
        <sz val="10"/>
        <color rgb="FF1F4484"/>
        <rFont val="Segoe UI"/>
        <family val="2"/>
      </rPr>
      <t>URL</t>
    </r>
  </si>
  <si>
    <t>Italy;#Malta</t>
  </si>
  <si>
    <t>The CBCA decision jointly issued by the Maltese and Italian NRAs on the 4th June 2019, states that “Malta should bear 100% of the costs of the MTGP project and as such, no monetary transfer is needed between Italy and Malta”.</t>
  </si>
  <si>
    <t>(1) Yes, we have applied for CEF and we have received a decision</t>
  </si>
  <si>
    <t xml:space="preserve">(1) TEN-E Programme 2012 Call: 'Feasibility Study and cost-benefit analysis of a gas pipeline between Malta and Sicily' 2012-G215/12-ENER/12/TEN-ESI2.661346 Decision Nr C(2013) 8516 - Amount: 125,925 Eur
(2) CEF Synergy Call of 2016: 'Technical Study and Cost-Benefit Analysis for the Development of LNG as a Marine Fuel in Malta' Grant Agreement No: INEA/CEF/SYN/A2016/1338428; Action No: 2016-MT-SA-0005 - Amount : 600,000 Eur
</t>
  </si>
  <si>
    <t>CBCA is non applicable for the Project</t>
  </si>
  <si>
    <t>No, we do not plan to apply</t>
  </si>
  <si>
    <t xml:space="preserve">The construction of the LNG Terminal in Alexandroupolis has been included in the Operational Program of the Greek National Strategic Reference Framework "Competitiveness, Entrepreneurship and Innovation 2014-2020" and has received a public expenditure of 166.7 million euros. 
Relevant press release :
https://ec.europa.eu/commission/presscorner/detail/en/IP_21_3045
</t>
  </si>
  <si>
    <t xml:space="preserve">CBCA is non applicable for the Project
</t>
  </si>
  <si>
    <t>The construction of the LNG Terminal in Alexandroupolis has been included in the Operational Program of the Greek National Strategic Reference Framework "Competitiveness, Entrepreneurship and Innovation 2014-2020" and has received a public expenditure of 166.7 million euros. Relevant press release : https://ec.europa.eu/commission/presscorner/detail/en/IP_21_3045</t>
  </si>
  <si>
    <t>Yes, for studies and works</t>
  </si>
  <si>
    <t>WBIF - EU preaccession Fund:
-Comprehensive Feasibility Study – 3,5 mil EUR
-Gas Master Plan MNE – 0,5 mil EUR
-Gas Master Plan ALB – 1,2 mil EUR
-Main Design (Preliminary Design for MNE and ALB) - 2, 5 mil EUR</t>
  </si>
  <si>
    <t>WBIF - for works</t>
  </si>
  <si>
    <t>Croatia;#Hungary;#Ukraine</t>
  </si>
  <si>
    <t>Any additional financial support related to REPower EU.</t>
  </si>
  <si>
    <t>Yes, for studies and works;#No decision yet taken</t>
  </si>
  <si>
    <t>Hungary;#Slovenia</t>
  </si>
  <si>
    <t>(2) Yes, we have applied for CEF, but we have not received a decision yet</t>
  </si>
  <si>
    <t>(1) Yes, we have applied for CEF and we have received a decision;#(2) Yes, we have applied for CEF, but we have not received a decision yet</t>
  </si>
  <si>
    <t>Bulgaria;#Greece;#North Macedonia;#Romania;#Serbia</t>
  </si>
  <si>
    <t>Grant agreement under the Operational Programme Innovation and Competitiveness (OPIC) 2014-2020, Bulgaria, preparatory activities, co-funding amount: Up to MEuro 2,755.</t>
  </si>
  <si>
    <t>Bosnia Herzegovina;#Bulgaria;#Greece;#Romania;#Serbia</t>
  </si>
  <si>
    <t>Info for 178.1 - CEF funding for Action 6.20.2 -0021-BG-S-M-15
and answers to questions 179, 180, 181.
Info for 178.2 - We have submitted 2 project proposals under CEF Energy 2021
and answers to questions 179, 182, 183.</t>
  </si>
  <si>
    <t>Czechia;#Hungary;#Poland;#Slovakia;#Ukraine</t>
  </si>
  <si>
    <t xml:space="preserve">CAPEX is modified because of a decision not to contruct new compressor units at Veľké Kapušany but to technologically modify the existing compressor station at Veľké Kapušany. This will have a positive impact on CAPEX. </t>
  </si>
  <si>
    <t>TEN – E : EU Commission Decision C (2012)8546 granting financial aid for the project “Study : Pre – feasibility study for the Gas Interconnector Poland – Slovakia (Identification of the business case and preparation of pre-feasibility study)” (action duration: 01.03.2011 – 31.05.2013).</t>
  </si>
  <si>
    <t xml:space="preserve">Grant of 1 MEUR for FS, EIA, SIA and CBA was approved in WBIF round 6, Dec. 2011, but this grant was not relized, but it was withdrawn because of subsequent lack of the entity of Republic of Srpska support. </t>
  </si>
  <si>
    <t xml:space="preserve">Having in mind that BiH is not MS, but Energy Community Contracting Party, BH-Gas is not in possition to apply to CEF. Once if this criterium will be changed, we will use this opportunity. </t>
  </si>
  <si>
    <t>small scale loading bays studies and work</t>
  </si>
  <si>
    <t xml:space="preserve">The CBCA decision (NRA Decision No. 754 / 12.05.2020) was issued without transfers between the positively impacted countries, the bearer of PCI costs being Depomures S.A., the implementing company. </t>
  </si>
  <si>
    <t>We intend to submit a new request for financial support from the Connecting Europe Facility (CEF).</t>
  </si>
  <si>
    <t>Denmark;#Poland</t>
  </si>
  <si>
    <t>Yes, for work only</t>
  </si>
  <si>
    <t xml:space="preserve">Phase 1, consisting of activities undertaken in the period 2013-2015, was funded by Bulgartransgaz EAD. Stage 1 of the modernization of compressor stations (part of Phase 1) was included in the National Investment Plan (NIP) and, in this respect, in 2017 and 2018 Bulgartransgaz EAD received national funding for CS Petrich, CS Ihtiman, CS Strandzha and CS Lozenets to the total amount of EUR 41.9 million. </t>
  </si>
  <si>
    <t>This maturity of the project is also acknowledged by the Flemish Government in the form of a Strategic Ecology Support subsidy of 8 M€.</t>
  </si>
  <si>
    <t>Further, an additional subsidy is being pursued through the Hydrogen IPCEI process to give the project the final push to make the business case solid enough and to allow the shareholders to reach financial close.</t>
  </si>
  <si>
    <t>The Project is awarded by WBIF grant for the joint Prefeasibility Study in the total amount of 0,4 mil € and by CONNECTA grant for the joint CBA in the total amount of 0,141 mil €.</t>
  </si>
  <si>
    <t>WBIF for works.</t>
  </si>
  <si>
    <t>another project in which SGI is involved, called SINBIO, has allowed to model the process</t>
  </si>
  <si>
    <t>SGI is analyzing European calls for funding</t>
  </si>
  <si>
    <t>No, we have not submitted an investment request yet, but we do plan to submit it</t>
  </si>
  <si>
    <t>Current CBCA is related to NG, but the pipeline will be constructed as H2-ready.</t>
  </si>
  <si>
    <t xml:space="preserve">IGI Poseidon is currently carrying out CEF Action 7.3.1-0023-CYEL-S-M-17, Implementation schedule: May 2018 to December 2021. 
In 2018 a CEF grant of 34.5M€ has been awarded to the project for the development activities related to FEED Phase.
The previous CEF Action for the EastMed, 7.3.1-0025-ELCY-S-M-15,   Implementation schedule: May 2015 to March 2018, has been successfully carried out. 
The project has been awarded in 2015 with 2 M€ of CEF grants for the development activities related to Pre-FEED phase.
</t>
  </si>
  <si>
    <t>TCP 1st and 2n string are not located in any of the EU-MS nor do they impact any of the EU-MS respectively Contracting Parties to the Energy Community directly.</t>
  </si>
  <si>
    <t>Estonia;#Latvia;#Lithuania</t>
  </si>
  <si>
    <t>Estonia;#Finland;#Latvia;#Lithuania</t>
  </si>
  <si>
    <t>Latvia;#Lithuania</t>
  </si>
  <si>
    <t>We have applied for CEF grant for studies but it was not approved</t>
  </si>
  <si>
    <t>Hungary;#Romania</t>
  </si>
  <si>
    <t xml:space="preserve">Financial assistance has been approved for the IGB in the amount of 45 mln. EUR under the European Energy Programme for Recovery (EEPR).
Additional EUR 39 mln grant financing is approved for the project under the Operational Program Innovation and Competitiveness, the funding is provided by the European Structural Investment Funds (ESIF) allocated to Bulgaria.
</t>
  </si>
  <si>
    <t xml:space="preserve">The Bulgarian shareholder of the company is in the process of negotiation a EUR 110 mln loan financing with EIB , secured by a state guarantee in the same amount provided by Bulgaria. The loan agreement is expected to be concluded by the end of February 2019 and the loan will be trnasferred to the Project company upon the same condtions and parameters via an onlendign agreement.
Further an Intergovernmental Agreement shall be signed between Greece and Bulgaria, which will establish the applicable Tax Framework for the Project. 
All the listed measures were subject to a notification for a state id clearance. The decision of the EC was issued on 8th of Nov. 2018 and all the measures are considered compatible with the state aid rules.
</t>
  </si>
  <si>
    <t>Denmark;#Poland;#Sweden</t>
  </si>
  <si>
    <t>The Danish NRA (DERA) approved the CBCA on the 
27 February 2018. The Polish NRA (URE) approved the CBCA on the 12 March 2018.
The Danish decision can be found here: http://energitilsynet.dk/gas/afgoerelser/tilsynsafgoerelser/2018/godkendelse-af-omkostningsfordelingen-mellem-polen-og-danmark-for-baltic-pipe-projektet/
The Polish decision can be found here: https://bip.ure.gov.pl/bip/taryfy-i-inne-decyzje/inne-decyzje-informacj/3634,Inne-decyzje-informacje-sprawozdania-opublikowane-w-2018-r.html?search=3253</t>
  </si>
  <si>
    <t>application for further financial assistance under consideration</t>
  </si>
  <si>
    <t>The project is not a PCI yet. Therefore it can not get access to CEF-E funds.</t>
  </si>
  <si>
    <t>REPower EU financing sources linked to the recovery plans will be analysed</t>
  </si>
  <si>
    <t>In case there is a call that applies, the project will submit its application.</t>
  </si>
  <si>
    <t>Belgium;#France</t>
  </si>
  <si>
    <t xml:space="preserve">The study to the deodorisied station is the requirement for the decision to build the deodorising station </t>
  </si>
  <si>
    <t>no decision taken yet</t>
  </si>
  <si>
    <t xml:space="preserve">CORE LNGgas Hive 2015: 50% of the project for studios and pilot projects for innovation
CORE LNGgas Hive 2: CEF-blending with co-financing of 20% for pilot projects </t>
  </si>
  <si>
    <t>not yet decided</t>
  </si>
  <si>
    <t>Reallabore der Energiewende</t>
  </si>
  <si>
    <t>To be defined</t>
  </si>
  <si>
    <t>No decission taken yet.</t>
  </si>
  <si>
    <t>Decision not yet taken</t>
  </si>
  <si>
    <t>The Project has been launched recently and promoters are in the process of studying potential sources of funding in particular from the Recovery and Resilience Facility</t>
  </si>
  <si>
    <t>Financial support for feasibility study execution from CEF</t>
  </si>
  <si>
    <t>The RAILNG Project and the LNGHIVE2 Infrastructure and Logistics Solutions project which envisages the transformation of the S333 freight locomotive</t>
  </si>
  <si>
    <t>Eustream received  1,000,000 EUR financial support for feasibility study for execution the whole SK-HU-RO-BG route from CEF.</t>
  </si>
  <si>
    <t>Financial Support from "Région Nouvelle-Aquitaine" ("Soutien régional en faveur de la transition énergétique")</t>
  </si>
  <si>
    <t xml:space="preserve">IPCEI H2: H2-Fifty has passed Member State selection and is currently part of IPCEI
Wave 2 which is in the pre-notification process.
EU Innovation Fund: application in upcoming call is being prepared.
</t>
  </si>
  <si>
    <t>Based on the IPCEI status</t>
  </si>
  <si>
    <t>Our Project does not have  CDCA desicion by NRA or ACER</t>
  </si>
  <si>
    <t>Yes, for studies only</t>
  </si>
  <si>
    <t xml:space="preserve">This TYNDP application serves as first step of a future CEF application </t>
  </si>
  <si>
    <t xml:space="preserve">Possibly other funding sources will be investigated. </t>
  </si>
  <si>
    <t xml:space="preserve">Possibly, IPCEI and other national funding. </t>
  </si>
  <si>
    <t xml:space="preserve">We have not received support from any other funding programmes so far. </t>
  </si>
  <si>
    <t xml:space="preserve">TAP is continuously monitoring and screening available external funding opportunities to secure (co-)financing for its project proposals along the energy transition objectives (incl. energy efficiency, carbon footprint reduction, renewable power supplies to TAP facilities and so on). Among external funding opportunities, TAP is intending to look into more details at the : Climate Investment Fund, Horizon Europe as well as Clean Hydrogen Partnership - Joint Undertaking and other more focused on the Western Balkans geograhically. The latter to accelerate coal phase-out and energy transition in the region, in particular. </t>
  </si>
  <si>
    <t>At European level, funding programme IPF TA (Western Balkans Investment Framework) financed – Conceptual Solution, Feasibility Study, EIA/SIA and Conceptual Design in amount of 1 mil €</t>
  </si>
  <si>
    <t>Intend to apply for Innovation Fund and any other relevant financing support</t>
  </si>
  <si>
    <t>Decisions on applications for financial assistance will be made as the project development proceeds.</t>
  </si>
  <si>
    <t>Decisions on applications for financial assistance will be made as the project development proceeds</t>
  </si>
  <si>
    <t xml:space="preserve">Project support is needed in terms of approving EU grant funds, which according to FS 2020 would increase the sustainability of the project. This also applies to part of the project in Croatia.  The length of the gas pipeline from the existing system in Croatia to the BiH border is 76 km. Section of 54 km / DN 800 is part of the IAP project, and section of 22 km / DN 500 is part of the Southern Interconnection of BiH and Croatia. In case of delay of the IAP project, the total length of 76 km would have to be realized in order to connect the system of BiH and Croatia.
</t>
  </si>
  <si>
    <t>0,40 Million EUR from WBIF, PFS finalized in October 2013; 0,141 Million EUR from CONNECTA, CBA finalized in May 2018; approx 0,418 Million EUR from USAID for FS and ESIA finalized in 2020; approx 1,5 Million EUR from EC for Preliminary Design, finalized in Oct. 2020  and Tender Dossier that is in progress.</t>
  </si>
  <si>
    <t>The sustainability of the project would have significantly improved if the project would receive a grant fund for works of at least 20%. For the part of the project located in MS Croatia in the total length of 76 km, of which 54 km is part of the IAP support of EU grant funds is needed. Realisation of the IAP project would also facilitate the implementation of the Southern Interconnection.</t>
  </si>
  <si>
    <t xml:space="preserve">Decisions on applications for financial assistance will be made as the project development proceeds. </t>
  </si>
  <si>
    <t xml:space="preserve">Funding received from ADEME (national agency for energy in France) for the feasibility study (25%) 
Application for IPCEI in 2021: pre-notified on the German part
Response to the ADEME call for projects “brique techno” in may 2022 
</t>
  </si>
  <si>
    <t>BH-Gas financed by its own funds Pre-fesibility Study developed in 2008.
Having in mind that BiH is not MS, but Energy Community Contracting Party, BH-Gas is not in possition to apply to CEF. Once if this criterium will be changed, we will use this opportunity. BH-Gas intends to apply to the available funds such as WBIF in order to provide necessery documentation such as FS, ESIA and Preliminary Design.</t>
  </si>
  <si>
    <t>Estonia;#Finland;#Latvia</t>
  </si>
  <si>
    <t>Some pipeline sections in the H2morrow project are also considered in the GET H2 project, currently in the process of applying for IPCEI status.</t>
  </si>
  <si>
    <t>Funding opportunities that might be coupled with CEF funding.</t>
  </si>
  <si>
    <t>application for IPCEI in 2021: granted on the German part application for grants to ADEME (national agency for energy in France) : ongoing discussion at national and regional level</t>
  </si>
  <si>
    <t>IPCEI hydrogen</t>
  </si>
  <si>
    <t>other funds under consideration</t>
  </si>
  <si>
    <t>The joint feasibility study was sponsored by the state of Lower Saxony.</t>
  </si>
  <si>
    <t>IPCEI hydrogen.</t>
  </si>
  <si>
    <t>TEN-E: 0.372 mil. EUR</t>
  </si>
  <si>
    <t>This project was submitted to EC's Innovation Fund, but did not get score enough to qualify for funding.
However, in the future, REN will consider applying for subsidies from other funding programmes for this project.</t>
  </si>
  <si>
    <t>This project was submitted to EC's Innovation Fund, but did not get score enough to qualify for funding. However, in the future, REN will consider applying for subsidies from other funding programmes for this project.</t>
  </si>
  <si>
    <t>Not decided yet.</t>
  </si>
  <si>
    <t>not decided</t>
  </si>
  <si>
    <t>Hungarian state support</t>
  </si>
  <si>
    <t>However, not decided yet.</t>
  </si>
  <si>
    <t>Cyprus;#Greece</t>
  </si>
  <si>
    <t xml:space="preserve">Additional benefits for the LNG BUnkering and TEN-T </t>
  </si>
  <si>
    <t>Funding of 101 million Euro has been secured from the European Union in the form of a grant through the Connecting Europe Facility-CEF. Additional funding was secured through EAC’s participation in the shareholding structure of ETYFA, with 43 million Euro and the rest through financing from the European Investment Bank and European Bank for Reconstruction and Development.</t>
  </si>
  <si>
    <t>The project has been included in the draft National Recovery and Resilience Plan of Bulgaria and is expected to be financed by the Recovery and Resilience Facility.</t>
  </si>
  <si>
    <t>The project is not a PCI yet. Therefore it can not get access to CEF-E funds</t>
  </si>
  <si>
    <t>Yes, RePower EU financing sources and others may be analysed</t>
  </si>
  <si>
    <t xml:space="preserve">We are discussion the application for funding under the „GRW, Koordinierungsrahmen der Gemeinschaftsaufgabe der regionalen Wirtschaftsstruktur“, a decision can be expected by the end of 2022.  </t>
  </si>
  <si>
    <t>The EU Innovation Fund</t>
  </si>
  <si>
    <t>At this early stage of the  project, we have not yet apply for funding but we intend to do at different level (regional, national or European) for the feasability study and the forthcoming phases of the project.</t>
  </si>
  <si>
    <t>GRTgaz is looking for regional subsidies to launch the feasiility studies.</t>
  </si>
  <si>
    <t>GRTgaz is looking for regional subsidies to launch the feasibility studies.</t>
  </si>
  <si>
    <t>IPCEI status</t>
  </si>
  <si>
    <t>No, we have submitted an investment request, but not received a decision yet</t>
  </si>
  <si>
    <t xml:space="preserve">DESFA has requested grants for construction from PA (Partnership Agreement for the Development Framework) 2014-2020. This programme uses resources originating from the European Structural and Investment Funds (ESIF) of the European Union. The requested amount is 7.54 million EUR. </t>
  </si>
  <si>
    <t>DESFA has requested grants for construction from PA (Partnership Agreement for the Development Framework) 2014-2020. This programme uses resources originating from the European Structural and Investment Funds (ESIF) of the European Union. The requested amount is approx. 33 million EUR.</t>
  </si>
  <si>
    <t xml:space="preserve">subsidy granted by ADEME (French agency for Energy) for the feasibility study : 50 K€
- application to a regional subsidy for the feasibility study (50 K€). Decision of the Region Sud not made yet
-  ongoing application to the ZIBAC fund granted by ADEME to finance FEED 
</t>
  </si>
  <si>
    <t>This project received for the first phase funding from the Fuel Cells and Hydrogen 2 Joint Undertaking under Grant Agreement No 101006751.
This Joint Undertaking receives support from the European Union’s Horizon 2020 Research and Innovation programme, Hydrogen Europe and Hydrogen Europe Research.</t>
  </si>
  <si>
    <t>Intergovernmental Agreements</t>
  </si>
  <si>
    <t>Agreement</t>
  </si>
  <si>
    <t>Signed</t>
  </si>
  <si>
    <t>Signature Date</t>
  </si>
  <si>
    <t>Description</t>
  </si>
  <si>
    <t>MoU</t>
  </si>
  <si>
    <t>MoU McGowan Government (Western Australia) - Port of Rotterdam</t>
  </si>
  <si>
    <t>MoU Namibia - Port of Rotterdam</t>
  </si>
  <si>
    <t>Joint Statement</t>
  </si>
  <si>
    <t>JS Minister of Industry, Energy and Mining of Uruguay -  Minister for Economic Affairs and Climate Policy of the Netherlands</t>
  </si>
  <si>
    <t>Multiple MoU's</t>
  </si>
  <si>
    <t>MoUs with multiple other countries</t>
  </si>
  <si>
    <t>MoU Landsvirkjun, the National Power Company of Iceland - Port of Rotterdam</t>
  </si>
  <si>
    <t>MoU Minister of Environment and Climate Action of the Portuguese Republic and the Minister of Economic Affairs and Climate Policy of the Netherlands</t>
  </si>
  <si>
    <t>Intergovernamental Agreement Cyprus-Israel-Greece</t>
  </si>
  <si>
    <t>The intergovernmental agreement setting the legal framework for the EastMed Project</t>
  </si>
  <si>
    <t>Norway-Denmark</t>
  </si>
  <si>
    <t>Agreement between Poland and Denmark regarding the Baltic Pipe project</t>
  </si>
  <si>
    <t>Cooperation between the parties on the preparation and implementation of the project</t>
  </si>
  <si>
    <t>Poland-Denmark</t>
  </si>
  <si>
    <t>Lisbon Declaration</t>
  </si>
  <si>
    <t>European Commission, France, Portugal and Spain signed Lisbon Declaration on Friday 27th July at the Second Energy Interconnections summit.</t>
  </si>
  <si>
    <t>Joint Commitment on the construction of gas interconnector Bulgaria-Serbia</t>
  </si>
  <si>
    <t>Bulgaria and Serbia declare their irrevocable commitment to build gas interconnection which shall be commissioned in May 2022 at the latest.</t>
  </si>
  <si>
    <t>Letter of Itent</t>
  </si>
  <si>
    <t>Signed by Plinacro, Montenegro Bonus and Albgaz</t>
  </si>
  <si>
    <t>Memorandum of Understanding on cooperation in relation to EastMed Pipeline</t>
  </si>
  <si>
    <t>MoU signed by Ministers of the Republic of Cyprus, the Hellenic Republic and the State of Israel and the Ambassador of the Italian Republic to Cyprus</t>
  </si>
  <si>
    <t>Memorandum of Understanding</t>
  </si>
  <si>
    <t>1. Memorandum of Understanding</t>
  </si>
  <si>
    <t>1. MoU was signed by and between Slovak Economy Minister Peter Žiga and Hungarian Minister of Foreign Affairs Péter Szijjártó . The document was signed in the presence of Slovak Prime Minister Robert Fico in Košice. The Parties of the Memorandum articulat</t>
  </si>
  <si>
    <t>MoU between Plinacro and BH Gas</t>
  </si>
  <si>
    <t>Memorandum of Understanding between Bulgaria and Serbia</t>
  </si>
  <si>
    <t>Italiy-Greece-Cyprus-Israel Working Group</t>
  </si>
  <si>
    <t>Memorandum of Understanding and Cooperation</t>
  </si>
  <si>
    <t>signed by the Ministry of Energy and Industry of Republic of Albania, Ministry Foreign Trade and Economic Relations of Bosnia and Herzegovina, Ministry of Economy of the Republic of Croatia and Ministry of Economy of Montenegro</t>
  </si>
  <si>
    <t>The Three Seas initiative</t>
  </si>
  <si>
    <t>Connecting Central and Eastern   European economies and infrastructure from North to South of Europe, in order to complete the single European market.</t>
  </si>
  <si>
    <t>Peter Žiga, Minister of Economy of the Slovak Republic, and Žečo Stankov, State Secretary of the Ministry of Energy of the Bulgarian Republic, signed the Memorandum of Understanding on the Eastring project.</t>
  </si>
  <si>
    <t>Cyprus-Israel-Greece Trilateral Summit Declaration</t>
  </si>
  <si>
    <t>Agreement to "to strengthen the cooperation between our three countries in order to promote a trilateral partnership in different fields of common interest and to work together towards promoting peace, stability, security and prosperity in the Mediterran"</t>
  </si>
  <si>
    <t>CESEC MoU</t>
  </si>
  <si>
    <t>Declaration</t>
  </si>
  <si>
    <t>Governmental declaration</t>
  </si>
  <si>
    <t>The government officials of Slovakia, Hungary, Romania and Bulgaria confirmed their support for the implementation of interconnection and substantial bi-directional capacity of existing infrastructure for natural gas supply on the territory of the Republi</t>
  </si>
  <si>
    <t>Madrid Declaration</t>
  </si>
  <si>
    <t>Madrid Declaration 04/03/2015 Commission, France, Portugal and Spain sign High Level Group agreement to break energy barriers On the 4 March 2015 the President of France, the Prime Minister of Spain, the Prime Minister of Portugal and the President of the</t>
  </si>
  <si>
    <t>Commission, France, Portugal and Spain sign High Level Group agreement to break energy barriers</t>
  </si>
  <si>
    <t>Signed among Plinacro, Plinovodi and Gas Connect Austria</t>
  </si>
  <si>
    <t>Letter of Intent</t>
  </si>
  <si>
    <t>Signed between Plinacro and Plinovodi</t>
  </si>
  <si>
    <t>Agreement to extend the Memorandum of Understanding</t>
  </si>
  <si>
    <t>Signed between Plinacro and TAP</t>
  </si>
  <si>
    <t>Agreement between the Government of the Slovak Republic and the Government of the Republic of Poland for cooperation on the implementation of the project of a gas pipeline connecting the Slovak transmission system and Polish transmission system</t>
  </si>
  <si>
    <t>Intergovernmental agreement</t>
  </si>
  <si>
    <t>Memorandum of Understanding signed in Brussels between Bulgaria and Serbia in 2012</t>
  </si>
  <si>
    <t>Intergovernmental Agreement between Turkey and Azerbaijan</t>
  </si>
  <si>
    <t>Intergovernmental Agreement (IGA) between the Government of the Republic of Turkey and the Government of the Republic of Azerbaijan Concerning the Trans Anatolian Natural Gas Pipeline System</t>
  </si>
  <si>
    <t>between Plinacro and BH Gas for all projects of interconnection</t>
  </si>
  <si>
    <t>Memorandum of Understanding between Greece and Turkey</t>
  </si>
  <si>
    <t>Joint statement by Bulgaria and Serbia</t>
  </si>
  <si>
    <t>Joint statement signed in Brussels by Bulgaria and Serbia in 2010</t>
  </si>
  <si>
    <t>Memorandum of Understanding (MOU)</t>
  </si>
  <si>
    <t>Joint statement of the Italian Minister of Economic Development and the Turkish Minister of Energy and Natural Resources</t>
  </si>
  <si>
    <t>Protocol of Cooperation between Italy and Azerbaijan</t>
  </si>
  <si>
    <t>Ministerial declaration</t>
  </si>
  <si>
    <t>signed by the Ministries of enegry of Albania, Montenegro and Croatia, from dezember 2008, Bosnia and Herzegovina signed as well</t>
  </si>
  <si>
    <t>Italy‐Greece‐Turkey Intergovernmental Agreement</t>
  </si>
  <si>
    <t>Memorandum of understanding</t>
  </si>
  <si>
    <t>signed between Plinacro and BH Gas</t>
  </si>
  <si>
    <t>Italy‐Greece Intergovernmental Agreement</t>
  </si>
  <si>
    <t>Memorandum of Understanding signed in Sofia between Bulgaria and Serbia in 2005</t>
  </si>
  <si>
    <t>Azerbaijan-Georgia Intergovernmental Agreement</t>
  </si>
  <si>
    <t>MoU Chilean Ministry of Energy-PoR</t>
  </si>
  <si>
    <t>The Intergovernmental Agreement that shall be signed between Greece and Bulgaria will establish the applicable Tax Framework for the Project.</t>
  </si>
  <si>
    <t>MoU between Plinacro and Bh Gas</t>
  </si>
  <si>
    <t>Goverment declaration</t>
  </si>
  <si>
    <t>Azerbaijan-Turkey Intergovernmental Agreement</t>
  </si>
  <si>
    <t>PRJ Groups Main Information</t>
  </si>
  <si>
    <t>PRJ Commissioning Year First</t>
  </si>
  <si>
    <t>PRJ Commissioning Year Last</t>
  </si>
  <si>
    <t>PRJ Group Description</t>
  </si>
  <si>
    <t>Code of individual projects</t>
  </si>
  <si>
    <t>Project Promoter</t>
  </si>
  <si>
    <t>Project Host Country</t>
  </si>
  <si>
    <t xml:space="preserve">New pipeline which will upgrade the existing interconnection Croatia/Slovenia. Along with the existing interconnection Karlovac-Lučko-Zabok-Rogatec, a new gas pipeline system has been planned which would significantly increase the capacity of the interconnection of the Croatian and the Slovenian gas transmission systems in this direction. Considering almost all existing and new supply directions in the surrounding region (especially LNG on the island of Krk) and the Croatian storage potentials this opens significant transit potentials in both directions. </t>
  </si>
  <si>
    <t>HR</t>
  </si>
  <si>
    <t>SI</t>
  </si>
  <si>
    <t>Project which includes the construction of the LNG terminal on the island of Krk and the gas pipeline for the delivery of gas from the LNG terminal. LNG Project is a strategic project for the Republic of Croatia and it is of great importance for the EU. The construction of the LNG terminal on the island of Krk and the evacuation gas pipelines will provide a new supply gas route for the market of the Republic of Croatia as well as the markets of other countries of the central and southeastern Europe. It is integral part of the Baltic-Adriatic Gas Corridor.</t>
  </si>
  <si>
    <t>The project aims at enhancing the capacity of the gas systems between Latvia and Lithuania.</t>
  </si>
  <si>
    <t>LT</t>
  </si>
  <si>
    <t>LV</t>
  </si>
  <si>
    <t>Interconnection gaspipeline Slobodnica - Brod - Zenica should be connected to the existing high-pressure gas pipeline in Croatia. Point of interconnection between Croatian and BiH natural gas transmission network is Brod (BiH)/Slavonski Brod (CRO). The gas pipeline is planned to be bi-directional, and together with Southern Interconnection BiH/CRO creates a part of EC Gas Ring.</t>
  </si>
  <si>
    <t>BA</t>
  </si>
  <si>
    <t>Southern Interconnection pipeline BIH-CRO by the route Zagvozd-Posusje-Travnik with main branch to Mostar will provide BiH with new supply route receiving gas from Croatian gas transmission system and to get gas from new sources (LNG and, in case of IAP realization, from Caspian and Middle East). Project will be bidirectional and together with gaspipeline Zenica-Brod creates a part of EC Gas Ring.</t>
  </si>
  <si>
    <t>West Interconnection Pipeline Licka Jesenica (CRO) -Trzac (BiH)- Bosanska Krupa with branches to Bihac and Velika Kladusa will connect BiH with Croatian gas transmission system and will enable gasification the most developed part of Una-­Sana Canton. Main goal is to enable development of natural gas market in the west part of BiH. Project is contained in Comprehensive Energy Strategy BiH till 2035 which is in adoption process.</t>
  </si>
  <si>
    <t>DE</t>
  </si>
  <si>
    <t>NL</t>
  </si>
  <si>
    <t>The projects in the project group aim at connecting the gas transmission systems in Poland, Denmark and the upstream system in the North Sea with a view of transporting Norwegian gas to the countries in the Baltic Sea region and Central-Eastern Europe. The project will also bring the opportunity for the Danish and Swedish markets to diversify their supply potential (deliveries of LNG from the terminal in Świnoujście) in the context of declining production in the Danish part of the North Sea.
The project is composed of the following main sections that are strongly mutually dependent and hence each is necessary for achieving the benefits and realisation of the Baltic Pipe project:
- Baltic Pipe project – onshore section in Denmark (incl. gas compressor station)
- Baltic Pipe project – offshore section
- Baltic Pipe project – onshore section in Poland
In addition, the projects in the project group are directly linked with the project “Norwegian tie-in to Danish upstream system” that wil</t>
  </si>
  <si>
    <t>PL</t>
  </si>
  <si>
    <t>DK</t>
  </si>
  <si>
    <t>Integration of the LNG Terminal Brunsbuettel (Area Hamburg) into the German Gas Infrastructure</t>
  </si>
  <si>
    <t>The objective of the More capacity – DE/CZ Capacity4Gas Project is to satisfy market demand that was expressed through binding long-term capacity bookings. The project consists of new infrastructure within Germany and the Czech Republic. It will reliably strengthen the supply of natural gas to Europe. The German EUGAL project will extend the German network by 480 km, running from the Baltic Sea through Mecklenburg-Western Pomerania and Brandenburg to southern Saxony and from there over the border to the Czech Republic. A part of the transported gas enters the existing German infrastructure along EUGAL through new connections in order to supply Germany and Western Europe. This also requires new infrastructure elements within the existing German network. In the Czech Republic most of the Capacity4Gas project (152 km) will be located in the Ústí and Pilsen Region.</t>
  </si>
  <si>
    <t>Project Eastring is a new concept of a pan-EU bi-directional transmission pipeline. Technically it will connect existing gas transmission infrastructure in Slovakia with existing interconnection points (or new) at the external border of the EU on the territory of Bulgaria, e.g. Turkey or Black Sea coast. Key benefit of the Project is utilization of the existing infrastructure as much as possible and thus minimize the potential of stranded investment. Conceptually, it will serve as an interconnection between West EU liquid hubs and the Balkan region (an area with a potential to be a highly liquid region offering new gas sources from Caspian/eastern Mediterranean/Middle East region). The area where the Project is developed suffers from a highest dependency on a single gas source/import route which creates threats to the security of supply and limits competition in the region.</t>
  </si>
  <si>
    <t>SK</t>
  </si>
  <si>
    <t>RO</t>
  </si>
  <si>
    <t>HU</t>
  </si>
  <si>
    <t>The purpose of the project is to expand the capacity of the border crossing point at Balassagyarmat/Veľké Zlievce in both transmission directions, and to offer the increased capacities as non-interruptible capacities, for the development of the N-S gas corridor due to expected changes of the gas flow directions in the future.</t>
  </si>
  <si>
    <t>The transmission Corridor ensures bidirectional capacity between Romania and Hungary.</t>
  </si>
  <si>
    <t>FR</t>
  </si>
  <si>
    <t>The project aims to expand the Montoir de Bretagne LNG terminal capacity by 2.5 bcm/y, from 10 bcm/y to 12.5 bcm/y.</t>
  </si>
  <si>
    <t xml:space="preserve">The project consists of an LNG offshore Floating Storage Regasification Unit, a Mooring &amp;amp; a Pipeline system (24km Subsea and 4km Onshore), connecting the floating unit to the Greek National Natural Gas System at the area of Amfitriti, 5.5km NE of Alexandroupolis where, DESFA, the NNGS TSO, will build and operate a metering &amp;amp; regulating station. 
The floating unit, will be stationed in the sea of Thrace, 17.6km SW of Alexandroupolis in NE Greece, at an offshore distance of 5.4 n.m. from the nearest shore. It will have up to 170.000m3 LNG storage capacity and a gas send out capacity of up to 900.000 Nm3/h corresponding to 8.3 bcm/y.
</t>
  </si>
  <si>
    <t>GR</t>
  </si>
  <si>
    <t>Interconnector between the Hungarian and Slovenian transmission systems on the route Nagykanizsa - Tornyiszentmiklós (HU) - Lendava (SI) – Kidričevo, enabling access to underground storages in Hungary for Slovenian gas suppliers, to LNG terminals in northern Adriatic and other gas sources for Hungarian gas suppliers.
[PCI 6.23. Hungary – Slovenia interconnection (Nagykanizsa - Tornyiszentmiklós (HU) - Lendava (SI) - Kidričevo)]</t>
  </si>
  <si>
    <t>The project enables incremental capacity at the IP Murfeld/Ceršak in both directions (from AT to SI and from SI to AT). Moreover, physical RF capacity at the IP Murfeld/Ceršak is achieved.</t>
  </si>
  <si>
    <t>AT</t>
  </si>
  <si>
    <t>The unique connection of storage and ETR project projected to reach a storage capacity of 340 mil.m3 with 3.75 mil.m3 of daily injection and withdrawal rate. The Underground Gas Storage Velke Kapusany project aims to construct an underground gas storage in a depleted gas field in the east of Slovakia in close vicinity of Ukraine (1 km), Hungary (15 km) and Poland (70 km). The storage is located directly at the Ukraine-Slovakia entry/exit point Velke Kapusany, and at the center of the soon-to-be NSI East Gas corridor. UGS would ensure the long-term sustainability of production and using the renewable energy - it will allow to store the energy from the RES in form of H2 in the mixture with the natural gas.</t>
  </si>
  <si>
    <t>Latvian situation is unique due to the natural gas storage facility in Inchukalns and proximity to the sea routes in Baltic Sea, Riga Bay. There are ways how to utilize geographically favorable opportunity and participate in LNG market with mid-size LNG terminal. Flexible/modular technological solution for the terminal was chosen as the best alternative for cost-effective, environmentally friendly and easy operations.</t>
  </si>
  <si>
    <t>Collection of projects to connect biomethane production units and to adapt the transmission grid where reverse flow from the distribution grids is needed</t>
  </si>
  <si>
    <t>mosaHYc is a joint project where GRTgaz France and Creos Germany (participation of GRTD to be confirmed) work together towards a cross-border 100% hydrogen infrastructure and - in the framework of the "Grande Region Hydrogen" initiative - a hydrogen ecosystem. The ambition of the project is to provide a hydrogen transportation network connecting Saarland (Germany), Lorraine (France) and arriving at the border of Luxembourg (Saar-Lor-Lux region). Large part of the 100km pipeline system is established by repurposing existing gas pipelines where various hydrogen producers and consumers can access on a non-discriminatory basis and interact freely to develop hydrogen applications in industry and especially mobility sector. Indeed, the project aims at supplying first future hydrogen filling stations, in line with green cross-border mobility ambitions of the region. Thus, the project could contribute decarbonising mobility uses and address major environmental and societal challenges.</t>
  </si>
  <si>
    <t>CZ</t>
  </si>
  <si>
    <t>Increasing the capacity of the existing HU/SK interconnector with compressors.</t>
  </si>
  <si>
    <t>The goal of WH2Connect is to support the formation of a H2 value chain in Germany and the EU. Wilhelmshaven has been identified for a promising location for implementing import terminals for green H2 to include international sea routes into the value chain.
For this, a 55 km of existing pipeline and 20 km new pipeline shall be build to act as a missing link between
- partner projects (from WintershallDea, Uniper, Storag, H2 Green Power &amp;amp; Logistics) which develop infrastructure and production capacities at Wilhelmshaven harbour area and
- the H2 starting grid regarding to the network development plan for gas which will also be connected to the cavern storage in Etzel.
Actually, Barßel is seen as a suitable connection point for linking the newly built pipeline and the H2 starting network. Nowega and OGE will share both pipeline construction and operation. In cooperation with NWO the optimum use of already existing gas insfrastructure will be examined.</t>
  </si>
  <si>
    <t>Supply of hydrogen from a Dutch production facility to a steel mill in Duisburg.</t>
  </si>
  <si>
    <t>Project is dedicated to retrofit currently operational UGS Lab in order to enable to store natural gas in mixture with hydrogen at volume of 5%</t>
  </si>
  <si>
    <t>Delivery of incremental volumes of LNG via FSRU Polish Baltic Sea Coast and further distribution across Poland and to other CEE countries by means of North-South Gas Corridor in Eastern Poland.</t>
  </si>
  <si>
    <t>Safe transmission of the hydrogen through the territory of Latvia and storage of it in aquifer underground gas storage using existing grid.  Latvian cross border gas transmission system is connected to Incukalns aquifer underground gas storage. Today the Inčukalns UGS ensure gas storage and deliveries for all Baltic countries – Latvia, Lithuania, Estonia and Finland.</t>
  </si>
  <si>
    <t>In the current European context, the sustainable development strategy of the NTSs for the coming years requires a resetting of objectives, a reshaping of the development model so that it allows the implementation of the provisions of the Green Deal. Thus, in order to create the "backbone" of the hydrogen transmission system, the need to repurpose for hydrogen the RO-HU (BRUA) corridor and in case of capacity demand developed with new elements and its inclusion in this "backbone" has been identified by the two project promoters. This corridor can be included in the future European hydrogen transmission system</t>
  </si>
  <si>
    <t>This project enables the transport of renewable hydrogen from danish wind power to consumers in germany.</t>
  </si>
  <si>
    <t xml:space="preserve">This cross-border project between Greece and Bulgaria plans to connect via a new hydrogen pipeline.  For the Greek part a 36’’ pipeline is foreseen with approximately 540 km length. For the Bulgarian part a 40’’ pipeline is foreseen of approximately 250 km length.
The purpose of this cross border project is to transmit hydrogen bidirectionally from/to Greece (through new IP Kulata/Sidirokastro II) to/from the Bobov Dol coal region and Sofia region in Bulgaria.
Possible significant H2 consumers in Bulgaria are a power production unit near Bobov Dol and District Heating Plants in Sofia. Possible significant H2 consumers in Greece will be at least big industrial consumers. H2 is expected to be produced both in Greece and in Bulgaria.
</t>
  </si>
  <si>
    <t>BG</t>
  </si>
  <si>
    <t>Connection of new FSRU with Snam Rete Gas Grid</t>
  </si>
  <si>
    <t>IT</t>
  </si>
  <si>
    <t>enhancement of export from Italy to Austria</t>
  </si>
  <si>
    <t>FI</t>
  </si>
  <si>
    <t>SE</t>
  </si>
  <si>
    <t>EE</t>
  </si>
  <si>
    <t>The focus of the joint initiative called the Central European Hydrogen Corridor is on developing a hydrogen “highway” in Central Europe for the transport of hydrogen from promising future major hydrogen supply areas in Ukraine via Slovakia and the Czech Republic to large hydrogen demand areas in Germany and further to the EU. The hydrogen corridor will also enable transporting hydrogen between hydrogen production facilities and hydrogen consumers in the Czech Republic and Slovakia.</t>
  </si>
  <si>
    <t>UA</t>
  </si>
  <si>
    <t xml:space="preserve">The project aims at the construction of bidirectional cross-border interconnection between Poland and the Czech Republic which will connect the existing Czech and Polish transmission systems.
</t>
  </si>
  <si>
    <t>As explained in the data portal, the project ‘H2 Ready IP between Portugal and Spain’, linked and supplemented with the development of Spain-France new IP, contributes to the strategic concept of the North-South Corridor in Western Europe, i.e., to better interconnect the Mediterranean area. It opens possibilities of arbitrage between the different European gas sources, including the transport of renewable gases and hydrogen.
The decision to go ahead with this project, is dependent to a positive decision on Spain/France interconnection project.</t>
  </si>
  <si>
    <t>PT</t>
  </si>
  <si>
    <t>ES</t>
  </si>
  <si>
    <t>Connection of the LNG-Terminal Rostock to the transmission system in Germany.</t>
  </si>
  <si>
    <t>This project consist in enabling a reverse flow from France to Germany</t>
  </si>
  <si>
    <t>The Spanish- French H2 corridor, ready in 2030, will be able to transport 21 bcm/year of H2 enabling the emergence of one of the major hydrogen import corridors via the Mediterranean identified in the REPower EU. This H2 corridor will foster the synergies between the two countries, connecting the green H2 production potential in Spain with demand centres and storages in France along the corridor and up to Germany. The project also includes a first phase for gas (from 2025 until 2030) in which a new 3rd interconnection between Spain and France, build as H2 ready, will add 7 bcm/year (as firm conditional capacity) allowing to reduce russian dependancy by full use of LNG potential in Spain.</t>
  </si>
  <si>
    <t>BE</t>
  </si>
  <si>
    <t>Projects Expected Impact</t>
  </si>
  <si>
    <t>Criteria Fulfilled</t>
  </si>
  <si>
    <t>Criteria Justification</t>
  </si>
  <si>
    <t>Specific Criteria</t>
  </si>
  <si>
    <t>Specific Criteria Justification</t>
  </si>
  <si>
    <t>Main Project Drivers</t>
  </si>
  <si>
    <t>Energy Transition Contribution</t>
  </si>
  <si>
    <t>Justification in case none of above</t>
  </si>
  <si>
    <t>Comments on Project Driver</t>
  </si>
  <si>
    <t>Gasification</t>
  </si>
  <si>
    <t>Gasification Comments</t>
  </si>
  <si>
    <t>Project Expected Benefits</t>
  </si>
  <si>
    <t>Impacted Countries Information</t>
  </si>
  <si>
    <t>Creation of New Jobs</t>
  </si>
  <si>
    <t>Positive impact on Climate Change</t>
  </si>
  <si>
    <t>Negative impact on Climate Change</t>
  </si>
  <si>
    <r>
      <rPr>
        <b/>
        <i/>
        <sz val="10"/>
        <color rgb="FF696969"/>
        <rFont val="Segoe UI Semibold"/>
        <family val="2"/>
      </rPr>
      <t xml:space="preserve">New Digital 
</t>
    </r>
    <r>
      <rPr>
        <b/>
        <i/>
        <sz val="10"/>
        <color rgb="FF696969"/>
        <rFont val="Segoe UI Semibold"/>
        <family val="2"/>
      </rPr>
      <t>Solutions</t>
    </r>
  </si>
  <si>
    <t>Details Digital Solutions</t>
  </si>
  <si>
    <t>Integration with Other Networks</t>
  </si>
  <si>
    <t>Details to other Networks</t>
  </si>
  <si>
    <t>Further contribution</t>
  </si>
  <si>
    <t>Is located on the territory of one Member State and has a significant cross-border impact as set out in Annex IV.1</t>
  </si>
  <si>
    <t xml:space="preserve">Please see above. </t>
  </si>
  <si>
    <t>Competition, Market Integration, Security of Supply, Sustainability</t>
  </si>
  <si>
    <t>Please find additional expanations in the attached document</t>
  </si>
  <si>
    <t xml:space="preserve"> Others</t>
  </si>
  <si>
    <t xml:space="preserve">Access to new source to EU MS: as part of infrastructure for gas transmission from the Eastern Mediterranean Basin, Caspian Region, Middle East and Central Asia, the projects will allow Europe to access new gas sources 
Security of Supply and Diversification: improvement of SoS and flexibility with diversification of EU energy supplies with new sources and routes
Market integration and Competition: new gas sources will determine positive impacts in terms of supply cost savings
</t>
  </si>
  <si>
    <t>Security of supply, diversification of sources, diversification of routes, N-1 National (Italy), back-up for renewables, power-to-gas, market Integration (Increase of competition) and flexibility of the system.</t>
  </si>
  <si>
    <t>Italy, Greece, Albania, Switzerland, Germany</t>
  </si>
  <si>
    <t>High impact in the construction phase of the project and more residual in the operational phase</t>
  </si>
  <si>
    <t>A greater supply of natural gas will allow a lowering of gas prices and an incentive to switch from more polluting fuels</t>
  </si>
  <si>
    <t>No negative impacts</t>
  </si>
  <si>
    <t xml:space="preserve"> network security and quality of supply by improving the efficiency and interoperability of gas transmission and distribution in day-to-day network operation by, among others, addressing challenges resulting from the injection of gases of different qualities through the deployment of innovative technologies and cybersecurity, market functioning and customer services</t>
  </si>
  <si>
    <t xml:space="preserve"> Market Demand</t>
  </si>
  <si>
    <t>Security of Supply, Market integration, Diversification of sources, Diversification of routes, N-1 National (Italy), Back-up for renewables, Power-to-gas, Market Integration (Increase of competition), Flexibility of the system.</t>
  </si>
  <si>
    <t xml:space="preserve">Italy </t>
  </si>
  <si>
    <t>No relavant impact in climate change</t>
  </si>
  <si>
    <t xml:space="preserve"> None of the above (please justify)</t>
  </si>
  <si>
    <t>Involves at least two Member States by directly crossing the border of two or more Member States, Is located on the territory of one Member State and has a significant cross-border impact as set out in Annex IV.1</t>
  </si>
  <si>
    <t>Poseidon connects 2 MS (Greece and Italy). It ensures that new sources of gas from the East Mediterranean are transported, via Cyprus and Greece, directly to Italy and from there to other European markets. The introduction of a new gas source and counterparts enhances further competitive pricing. Linking with the EastMed project, Poseidon offers gas from a new route for the SGC, reducing dependence on diversified sources from the existing single route for Caspian gas and thereby strengthening energy security, while also providing a new gas source at competitive prices, allowing reduction of EU energy costs.</t>
  </si>
  <si>
    <t xml:space="preserve">Strengthens SoS. Broadens SGC with route diversification and additional/multiple diversified sources including from E. Mediterranean to IT, GR and EUR markets, contributing to mitigating demand/supply unbalance risks. Contributes to N-1 indicator for GR (SLID) enables access to storage facilities in IT. Added SoS via reverse flow for GR and (via IGB) SE Europe, allowing gas sourced from the IT and ensuring remaining flexibility in case of Ukraine route disruption. Boosts market integration with physical connection of GR-IT and via the IGB and EastMed deepens integration of SE Europe to Eur. gas system. Poseidon enhances competition. Fosters creation of an IT and Gr gas hub, increasing market liquidity and number of players, with benefit for European price signals thanks to forward and rev. flow and continental markets by exerting competitive pressure on gas importers to other European countries. Strengthens sustainability promotes RES -gas as backup and built to be  hydrogen ready </t>
  </si>
  <si>
    <t xml:space="preserve"> Market Demand, Sustainability, Regulation SoS</t>
  </si>
  <si>
    <t xml:space="preserve"> Integration of renewable and low carbon gases into the gas network</t>
  </si>
  <si>
    <t>The Poseidon pipeline will provide valuable amounts of diversified sources of gas, leading to greater liquidity of the impacted markets, enhancing the security of supply and competitiveness of prices. Other than Italy (as well as Greece through reverse flow) Poseidon, functioning in complementarity with the SNAM RETE GAS, Adriatica line will enable the delivery of gas to markets in North-East Europe where its benefits will also be felt. While market demand is a key driver, the Poseidon pipeline, by allowing gas from the Southern Corridor to European markets, contributes fundamentally to the security of supply and reduction of energy costs.</t>
  </si>
  <si>
    <t xml:space="preserve">Through the promotion of diversification of sources, routes and counterparts, Poseidon serves to enhance energy security. In conjunction with the EastMed pipeline, it will enable the delivery of a completely new source at competitive prices, via a new route to reach markets, in Italy and beyond. Moreover, due to the reverse flow function, Poseidon will supply gas from Italy to the Greek system and thereby contribute decisively during disruption periods. As regards Italy, Poseidon creates a new entry point with firm capacity, enhancing the effectiveness of the N-I indicator.  The new gas will also lead to greater market liquidity creating conditions for healthy gas trading. Via synergies with the Transitgas pipeline, these benefits and excess gas created can contribute to SoS in regions bordering NE and NW of Italy while SE European  market conditions will also be positively influenced through the connection, via Greece, with these more developed, hub-based markets.       
</t>
  </si>
  <si>
    <t>The pipeline will provide a new energy backbone for an inclusive development of the Italian and European Network, reducing dependence from existing routes and sources of supply. Poseidon will facilitate the energy transition by boosting the penetration of gas and hydrogen in the industrial and transport sectors and thus promoting, in a cost efficient manner.</t>
  </si>
  <si>
    <t>This aspect of the Project is under evaluation.</t>
  </si>
  <si>
    <t xml:space="preserve"> network security and quality of supply by improving the efficiency and interoperability of gas transmission and distribution in day-to-day network operation by, among others, addressing challenges resulting from the injection of gases of different qualities through the deployment of innovative technologies and cybersecurity</t>
  </si>
  <si>
    <t>France may progress to using CGI facilities in the future to achieve renewable gas targets. GNI is already in discussion with GRDF, a French DSO, and plans to share the learnings from this project with them and other European gas system operators interested in renewable gas injection. CGI facilities have the potential to increase the scale of renewable gas injection into European gas networks by factoring in feedstocks that might otherwise be excluded. This project aids security of supply by facilitating increased volumes of indigenous renewable gas through the gas network and provides diversity of supply. As the UK has left the EU, Ireland no longer meets the ‘N-1 Infrastructure Standard’ in Regulation (EU) 2017/1938 concerning measures to safeguard the security of gas supply. Ireland’s isolated situation post Brexit will make meeting cross border criteria extremely difficult, if not impossible, under the current TEN-E Regulation and this should be taken into consideration.</t>
  </si>
  <si>
    <t>The purpose of the project is to enable the production and injection biomethane. CGIs offer a viable injection solution for AD plants which are located remotely long distances from the network for whom a pipeline connection may not be economically or technically feasible. This in turn helps to increase the overall realisable biomethane potential within a member state. GNI propose that the CGI project can act as an example for other member states, enabling them to optimise the utilisation of their sustainable indigenous biomass resources.
Additionally, the project helps to improve security of supply by facilitating increased volumes of indigenous renewable gas through the network and provides diversity of supply. As the UK has left the EU, Ireland no longer meets the ‘N-1 Infrastructure Standard’ in Regulation (EU) 2017/1938 concerning measures to safeguard the security of gas supply. This project helps to improve this situation.</t>
  </si>
  <si>
    <t>On a national level, this project will support the deployment of biomethane production facilities, in particular, those which are located remotely long distances from the network for whom a pipeline connection may not be economically or technically feasible. Ireland has a huge potential to produce biomethane from agricultural wastes. However, the majority of this is not in proximity to the network. This project will enable these projects to become viable and offer an alternative pathway for their injection into the network. 
On a European level, this project will act as a demonstrator for other gas network operators and countries as a means of increasing the viability of biomethane production and injection where network constraints are currently limiting its roll out, thus increasing indigenous supplies and reducing cross border capacity constraints associated with increasing import requirements in many countries.</t>
  </si>
  <si>
    <t xml:space="preserve">It is anticipated that this project can indirectly support in the region of 650 jobs across the production, transportation and injection of renewable gases into the network. </t>
  </si>
  <si>
    <t xml:space="preserve">The proposed facility can enable the production and injection of biomethane from up to 40 remote production facilities. This has significant benefits for climate change saving an estimated 340,000 tonnes of CO2 per annum, replacing circa 16% of Irelands residential gas demand with a renewable sustainable alternative. 
In addition, the project has the potential to act as an example to other member states, who may in turn choose to replicate the solution,  thus increasing the utilisation of their sustainable indigenous biomass resources, and resulting in a significant positive impact on climate change. </t>
  </si>
  <si>
    <t>There is not expected to be any negative impacts for Climate change in supporting this project.</t>
  </si>
  <si>
    <t xml:space="preserve"> network security and quality of supply by improving the efficiency and interoperability of gas transmission and distribution in day-to-day network operation by, among others, addressing challenges resulting from the injection of gases of different qualities through the deployment of innovative technologies and cybersecurity, market functioning and customer services, facilitating smart energy sector integration through the creation of links to other energy carriers and sectors and enabling demand response</t>
  </si>
  <si>
    <t>Involves at least two Member States by directly crossing the border of two or more Member States</t>
  </si>
  <si>
    <t xml:space="preserve">Once implemented, the MTG Pipeline would:  (i) end Malta’s isolation from the European gas network and enable gasification; (ii) replace the temporary LNG supply and allow importation of renewable gases including hydrogen, (iii) allow a greater uptake of traditional RES since local power generation (which can be fuelled by renewable gases) would balance the intermittency of RES and hence contribute to electrical grid stability and SoS; and (iv) allow access to lower cost gas sources and developed hubs, and hence capitalize on the hubs’ liquidity and trading/hedging opportunities.  The current gas isolation is a disadvantage for Malta for the decarbonisation of the electricity generation sector when compared with other MSs heavily interconnected through gas pipelines. Indigenous production and storage of green hydrogen and biomethane is not feasible due to the island’s geographical limitations and lack of economies of scale. </t>
  </si>
  <si>
    <t xml:space="preserve">Market integration: MTGP will end Malta’s physical isolation from the European gas network and allow access to renewable gases from Sicily. 
Security of supply: The hydrogen-ready pipeline will enable a more reliable, secure and energy efficient form of gas/hydrogen transport. 
Sustainability: MTGP’s hydrogen-ready design shall enhance the deployment of renewable gases and allow for the decarbonisation of local power generation, necessary to ensure security of electricity supply to the island and support RES intermittency and growth. MTGP capacity shall allow the use of the renewable gases not solely for energy generation purposes but for future inland uses including road, air and maritime transport. 
Competition: MTGP will contribute to the diversification of import sources/routes hence increasing competitiveness.  It shall accelerate the repurposing of the Italian gas network to transmit hydrogen and incentivise neighbouring states to invest in low-cost green hydrogen production. 
</t>
  </si>
  <si>
    <t>The main driver is the elimination of Malta's isolation from the European Gas network.</t>
  </si>
  <si>
    <t>Yes, it contributes to the gasification of a country not yet reached by natural gas</t>
  </si>
  <si>
    <t xml:space="preserve">The current LNG supply of Malta through a Floating Storage Unit was always considered as a temporary solution until Malta would be interconnected through the pipeline. This is highlighted also in the State Aid Decision SA.45779 (2016/NN) of 2017 for the LNG facility and power plant project where a 10-year derogation was provided for the LNG FSU from third-party access. The FSU did not bring gasification to the island of Malta. On the other hand, the Melita TransGas pipeline will operate in an open and regulated market. 
The FSU has also a limitation in its technical capacity and is susceptible to weather disruption. On the other hand, the MTGP Project will contribute to security of gas supply and allow the gasification of Malta, by not only by meeting future demand requirements, but also by allowing access to green gases from the emerging EU hydrogen backbone. 
</t>
  </si>
  <si>
    <t xml:space="preserve">The project will end Malta’s isolation by connecting the island to the trans-European Natural Gas Network and to the emerging Italian/EU hydrogen network. It will contribute to the decarbonisation of the local power generation and future inland market by enabling the access to renewable gases (hydrogen/biomethane). By replacing the need for the current FSU, the project will increase the technical capacity limit of the existing LNG Facility. The project will furthermore contribute to market integration, access to lower gas prices and improved security of energy supply, whilst removing the emissions from the current LNG supply chain and generate environmental landscape benefits. 
</t>
  </si>
  <si>
    <t>Malta and Italy.</t>
  </si>
  <si>
    <t xml:space="preserve">It is estimated that a total of 250 new jobs will be created in Malta and Italy by the the time the project is completed. These relate to the set-up of InterConnect Malta as the Project's implementer and prospective TSO, the EPC contractor and the Owner�s Engineer. </t>
  </si>
  <si>
    <t xml:space="preserve">The MTG pipeline design is being upgraded to allow the transport of a blend of hydrogen and/or biomethane with natural gas, up to 100% hydrogen, hence making the pipeline ready for green gases importation once injected in the European/Italian gas grid. The project will hence contribute in the mid-term and long-term national strategy to combat climate change through the reduction in the GHG emissions from potential use of green gases for local power production and other sectors including transport. By replacing the LNG deliveries through the FSU, MTG Pipeline will support objectives of sustainability by eliminating / reducing emissions stemming from the LNG supply related to liquefaction, shipping transport and operation of the FSU and regasification facility, while generating environmental landscape benefits. </t>
  </si>
  <si>
    <t xml:space="preserve">The only negative impact on climate change are methane emissions during the operation of the pipeline which are considered minimal as all the appropriate mitigation measures shall be adopted to minimise such fugitive emissions. </t>
  </si>
  <si>
    <t xml:space="preserve">The pipeline shall provide primary fuel for electricity generation in Malta, thus it is considered to enable the integration with the Maltese electricity network. </t>
  </si>
  <si>
    <t xml:space="preserve"> market functioning and customer services</t>
  </si>
  <si>
    <t>cross border project</t>
  </si>
  <si>
    <t xml:space="preserve"> Market Demand, Regulation SoS, Others</t>
  </si>
  <si>
    <t xml:space="preserve">Reducing Russian gas dependence
Completing Market integration between France and Germany 
</t>
  </si>
  <si>
    <t xml:space="preserve">Creating a reverse flow would improve integration of German and French markets, and competition as a result. 
It would give access to LNG supplies from Atlantic and Mediterranean basins for Germany and Eastern markets, thus reducing Russian gas dependence for these countries
</t>
  </si>
  <si>
    <t>Germany and neighboring countries (Au, CZ, NL,PL)</t>
  </si>
  <si>
    <t>reducing switch from gas to coal and oil in Germany</t>
  </si>
  <si>
    <t>steel production</t>
  </si>
  <si>
    <t>Demand for more send-out capacity</t>
  </si>
  <si>
    <t xml:space="preserve">o SoS 
o Market Integration (Increase of competition)
Gate terminal obtained an exempted ex Art 22 Gas Directive 2003/55/EC. In order to obtain an exemption it needed to be demonstrated that Gate terminal enhanced both security of supply and the competition on the gas market.
</t>
  </si>
  <si>
    <t>the Netherlands</t>
  </si>
  <si>
    <t>Use of hot water</t>
  </si>
  <si>
    <t>The number of entry points from where gas enters the transmission networks of the markets of SEE will increase significantly because of the new intra region interconnection and new/existing inter regional pipelines. These include interconnectors Greece-Bulgaria, Greece-NMK, Bulgaria-Serbia, TAP, TransBalkan reverse flow availability etc. This will enable natural gas supply from various new sources and routes, which will in turn boost competition and positively affect natural gas consumers. The Project will significantly contribute to the (further) development of the natural gas markets in Greece, Bulgaria and the wider region and will support the utilization of existing and the demand for new storage capacity. The Project also supports the realization of a regional gas hub, which is key to ensure transparent and non-discriminatory access of SE European users to a wide range of supply and price options. The establishment of a regional gas hub is supported by the European Commission.</t>
  </si>
  <si>
    <t>Market integration: Project works in complementarity with other NSI East Gas projects e.g., IGB, TAP, IBS, Interconnector GR-NMK, supporting their commercial viability. Provides additional liquidity and consequently system viability. 
SoS: Markets in NSI East Gas corridor have limited access to LNG. The Project provides access to LNG from multiple sources hence ensuring energy independency and enhancing security of supply. Also, all existing and new pipeline gas routes cross Turkish soil. Project ensures route independency.
Sustainability: Project enables decommissioning of lignite PPs hence supporting decarbonisation. Its design ensures swift adaptation to receive and transmit H2 thus supporting EU’s 2030 climate target by incorporating gas transitional technology according to EU Council conclusions on 11/12/2020.
Competition: Project offers alternative sources and route of gas supply to GR, BG, RS, NMK, RO, MD &amp; UA removing dependency from current predominant supplier and route.</t>
  </si>
  <si>
    <t xml:space="preserve"> Integration of renewable and low carbon gases into the gas network, Contribution to Greenhouse gas emission reductions in different end-use applications</t>
  </si>
  <si>
    <t>Main drivers:
1. Expressed requirement for diversification of supply sources and routes for SEE markets (Bulgaria, Serbia, North Macedonia, Romania, Hungary and Ukraine) enhancing security of supply, competition and pricing options potentially resulting in energy costs reduction creates market / demand opportunities for the project.
2. Possible discontinuation of gas flows transmitted through Turkey to the SEE markets.
3. Regional demand growth.
4. The Project is compatible with EU’s Hydrogen Strategy (that supports the 2050 decarbonization target through the coordination across the Hydrogen value chain), since its technical design allows for swift adaptation to receive and transmit H2.</t>
  </si>
  <si>
    <t>LNG terminal in northern Greece will:
Secure new natural gas quantities for the supply of the Greek and the SEE markets, hence enhancing security of supply of these markets.
Diversify the supply sources and routes in particular with regards to markets with limited supply options (Bulgaria, Serbia, Romania, N. Macedon, Hungary, Ukraine) and to this extent lift existing isolation with an aim to reduce dependency on Russian gas whilst providing access to multiple sources both existing and new such as US and East Med gas to the markets of SEE.
Support the South Corridor project(s) by providing alternative/additional supply quantities when/if required and the interoperability of systems and the creation of a regional gas trading hub.
The Project technical design will include possibility for LNG-reloading ability for the purpose of supporting LNG bunkering activities and and will contribute to the decrease of CO2 emissions from power production and elimination of the harmful SOX, NOX and PM.</t>
  </si>
  <si>
    <t xml:space="preserve">The Project will contribute to the elimination of the isolation of regional markets that have limited route and supply options and will increase gas penetration in these markets. 
With the new interconnector Greece-Bulgaria (IGB) that is under construction and expected to be commissioned in 2022, the Project will provide an alternative source of supply to the Bulgarian market, which is currently served almost exclusively with Russian gas. 
Further, through the planned interconnection between the Serbian and Bulgarian systems (IBS) (expected to be commissioned in 2023), the Project will also provide diversification of supply to Serbia, which is currently served exclusively by Russian imports; such diversification cannot be achieved without access to LNG import facilities. The Project is required for the security of supply of the whole region in Russian gas disruption and Turkish route disruption scenarios and it has a significant impact to Greece’s ‘N-1’. 
</t>
  </si>
  <si>
    <t xml:space="preserve">The Project will create direct and indirect new jobs in Greece. It has been calculated that the Company during the construction phase will be staffed with 16 employees and through the contractors will create more than 100 jobs. During the operation phase the Project will create approximately 90 new jobs related to the operation of the FSRU and the overall system. </t>
  </si>
  <si>
    <t xml:space="preserve">In the Project's CBA it has been calculated that the Project�s incremental gas throughput directed to the power sector in replacement of lignite in Greece is 1,564 GWh. This can displace 1,564 GWh * 50%/ 32% = 2,427 GWh of lignite, where 50% and 32% are the efficiency factors of gas-fired and coal-fired power plants respectively. For the industrial sector in replacement of heavy fuel oil is 333 GWh. For the residential/ commercial sector in replacement of light fuel oil, primarily for heating purposes, is 441 GWh. Respectively for Bulgaria it has been calculated that: For the power sector in replacement of lignite is 487 GWh. This can displace 487 GWh * 50%/ 32% = 755.5 GWh of lignite, where 50% and 32% are the efficiency factors of gas-fired and coal-fired power plants respectively. Industrial sector: in replacement of heavy fuel oil is 816.9 GWh and residential/ commercial sector in replacement of light fuel oil, primarily for heating purposes, is 267.1 GWh.
</t>
  </si>
  <si>
    <t>The Project will not affect negatively the climate change.</t>
  </si>
  <si>
    <t xml:space="preserve">The Project will enable integration with the electricity network as it will supply with gas the new gas-fired power plants in the region (Alexandroupolis, Komotini, Thessaloniki). These modern units will enhance the efficiency, reliability and load stability of the electricity network in Greece. </t>
  </si>
  <si>
    <t>Market integration: Project works in complementarity with other NSI East Gas projects e.g., IGB, TAP, IBS, Interconnector GR-NMK, supporting their commercial viability. Provides additional liquidity and consequently system viability. SoS: Markets in NSI East Gas corridor have limited access to LNG. The Project provides access to LNG from multiple sources hence ensuring energy independency and enhancing security of supply. Also, all existing and new pipeline gas routes cross Turkish soil. Project ensures route independency. Sustainability: Project enables decommissioning of lignite PPs hence supporting decarbonisation. Its design ensures swift adaptation to receive and transmit H2 thus supporting EU’s 2030 climate target by incorporating gas transitional technology according to EU Council conclusions on 11/12/2020. Competition: Project offers alternative sources and route of gas supply to GR, BG, RS, NMK, RO, MD  UA removing dependency from current predominant supplier and route.</t>
  </si>
  <si>
    <t>Main drivers: 1. Expressed requirement for diversification of supply sources and routes for SEE markets (Bulgaria, Serbia, North Macedonia, Romania, Hungary and Ukraine) enhancing security of supply, competition and pricing options potentially resulting in energy costs reduction creates market / demand opportunities for the project. 2. Possible discontinuation of gas flows transmitted through Turkey to the SEE markets. 3. Regional demand growth. 4. The Project is compatible with EU’s Hydrogen Strategy (that supports the 2050 decarbonization target through the coordination across the Hydrogen value chain), since its technical design allows for swift adaptation to receive and transmit H2.</t>
  </si>
  <si>
    <t>LNG terminal in northern Greece will: Secure new natural gas quantities for the supply of the Greek and the SEE markets, hence enhancing security of supply of these markets. Diversify the supply sources and routes in particular with regards to markets with limited supply options (Bulgaria, Serbia, Romania, N. Macedon, Hungary, Ukraine) and to this extent lift existing isolation with an aim to reduce dependency on Russian gas whilst providing access to multiple sources both existing and new such as US and East Med gas to the markets of SEE. Support the South Corridor project(s) by providing alternative/additional supply quantities when/if required and the interoperability of systems and the creation of a regional gas trading hub. The Project technical design will include possibility for LNG-reloading ability for the purpose of supporting LNG bunkering activities and and will contribute to the decrease of CO2 emissions from power production and elimination of the harmful SOX, NOX and PM.</t>
  </si>
  <si>
    <t>The Project will contribute to the elimination of the isolation of regional markets that have limited route and supply options and will increase gas penetration in these markets. With the new interconnector Greece-Bulgaria (IGB) that is under construction and expected to be commissioned in 2022, the Project will provide an alternative source of supply to the Bulgarian market, which is currently served almost exclusively with Russian gas. Further, through the planned interconnection between the Serbian and Bulgarian systems (IBS) (expected to be commissioned in 2023), the Project will also provide diversification of supply to Serbia, which is currently served exclusively by Russian imports; such diversification cannot be achieved without access to LNG import facilities. The Project is required for the security of supply of the whole region in Russian gas disruption and Turkish route disruption scenarios and it has a significant impact to Greece’s ‘N-1’.</t>
  </si>
  <si>
    <t>The Project will create direct and indirect new jobs in Greece. It has been calculated that the Company during the construction phase will be staffed with 16 employees and through the contractors will create more than 100 jobs. During the operation phase the Project will create approximately 90 new jobs related to the operation of the FSRU and the overall system.</t>
  </si>
  <si>
    <t>In the Project's CBA it has been calculated that the Project's incremental gas throughput directed to the power sector in replacement of lignite in Greece is 1,564 GWh. This can displace 1,564 GWh * 50%/ 32% = 2,427 GWh of lignite, where 50% and 32% are the efficiency factors of gas-fired and coal-fired power plants respectively. For the industrial sector in replacement of heavy fuel oil is 333 GWh. For the residential/ commercial sector in replacement of light fuel oil, primarily for heating purposes, is 441 GWh. Respectively for Bulgaria it has been calculated that: For the power sector in replacement of lignite is 487 GWh. This can displace 487 GWh * 50%/ 32% = 755.5 GWh of lignite, where 50% and 32% are the efficiency factors of gas-fired and coal-fired power plants respectively. Industrial sector: in replacement of heavy fuel oil is 816.9 GWh and residential/ commercial sector in replacement of light fuel oil, primarily for heating purposes, is 267.1 GWh.</t>
  </si>
  <si>
    <t>The Project will enable integration with the electricity network as it will supply with gas the new gas-fired power plants in the region (Alexandroupolis, Komotini, Thessaloniki). These modern units will enhance the efficiency, reliability and load stability of the electricity network in Greece.</t>
  </si>
  <si>
    <t>The project crosses one MS - Croatia and one CP - Bosnia and Herzegovina. It will have significant impact on Hungary as the source of gas will be fom IP Croatia-Hungary.</t>
  </si>
  <si>
    <t xml:space="preserve"> Market Demand, Sustainability</t>
  </si>
  <si>
    <t>​This project is of great interest for the development of the natural gas sector in B&amp;H, as its implementation would provide new route of supply B&amp;H with gas, with a possibility of diversification of supply sources and increase in security of supply of the existing transportation system of B&amp;H, and especially in the circumstances of the natural gas supply of the refineries Brod and Modrica and planned power plant (PP) Zenica and CCGT Kakanj, as well as the expansion of the market and increase in the competitiveness of natural gas. The construction of this gas pipeline would enable the B&amp;H gas transmission system to connect with the Croatian gas transmission system through the pipeline from Slavonski Brod to Donji Miholjac, and then with the Hungarian pipeline. It will connect BH market to the Krk LNG in Croatia and Baumgarten via Slovenia.</t>
  </si>
  <si>
    <t>Yes, It w ill contribute to the gasification of the northern part of Bosnia and Herzegovina that is ungasiffied up to Zenica.</t>
  </si>
  <si>
    <t xml:space="preserve">It will be new interconnection, new entry point and transmission route for the needs of BH; it will be SoS and diversification of supply route for Bosnia  and Herzegovina. It will anable BH access to Croatian UGS.This project is an interconnection of the gas systems of Croatia and Bosnia and Herzegovina on the route Slobodnica-Brod-Zenica. The most important impacts and benefits of this project:
1. It provides viability and security of supply of Bosnia and Herzegovina;
2. It provides diversification of supply routes and sources for the market of Bosnia and Herzegovina;
3. It provides development of the gas market in Bosnia and Herzegovina;
4.  Introducing an environmentally more acceptable energy source (replacement for firewood, coal, fuel oil and complementary generation to renewable energy, and the potential for new CCGT and PP);
5. Reducing CO2 and SO2 emissions in the B&amp;H and region and facilitating economic development.
</t>
  </si>
  <si>
    <t>Bosnia and Herzegovina and Croatia – project will increase security of supply, competition and market integration and in some scenario in Hungary as well.</t>
  </si>
  <si>
    <t xml:space="preserve">Project will have short positive implement impact during the construction period.
According to Plinacro�s practice, for the management and maintenance of the pipeline and related equipment, it is necessary to employ about 6 people to maintain 100 km of the new pipeline. However, all planned pipelines are either located within the existing pipeline corridors or are individually relatively short in the area with a developed gas network, so it is not necessary to hire new employees for the purpose of maintaining the pipeline and associated facilities.
</t>
  </si>
  <si>
    <t>In the first years of project exploitation natural gas can enable fuel switch from more carbone intensive fuels. It will be developed as H2 ready and will transport H2 in the later phases of the project exploration and enable Green Deal zero carbon emission.</t>
  </si>
  <si>
    <t>The project envisages transporting natural gas at the beginning of exploitation and then transporting decarbonized hydrogen or other decarbonized gases. Natural gas, in addition to having minimal negative effects due to the minimum methane emissions described earlier, will have positive effects when replacing fuels that have higher CO2 emissions. It can be concluded that the positive effects of the project on climate change far outweigh the minimal negative effects. After the transition to the transport of hydrogen and other decarbonized gases project will not have any negative impact on climate change.</t>
  </si>
  <si>
    <t>Project will be a part of the future Croatian gas smart network development project and will implement new digital solutions.</t>
  </si>
  <si>
    <t>Project will enable transmission of H2 produced with electrolysers which will help integration of renewable production sources and help stabilise electricity transmission and distribution systems. New optical communication cable will be laid in the same pipeline trench which will enable current optical telecommunication network expansion.</t>
  </si>
  <si>
    <t>It crosses one MS - Croatia and two CP - Albania and Montenegro. The project will have significant cross-border impact to the another MS - Hungary, but entire region of Western Balkan as well.</t>
  </si>
  <si>
    <t xml:space="preserve"> Market Demand, Sustainability, Regulation SoS, Others</t>
  </si>
  <si>
    <t>Gasification of Albania and Montenegro and southern part of Croatia and Bosnia and Herzegovina. Diversification of supply, Security of Supply: Swiching coal to gas in non-gasified areas.</t>
  </si>
  <si>
    <t>Albania, Montenegro, southern parts of Croatia and Bosnia and Herzegovina are non-gasified at all. The project will contribute the switch from coal to gas.</t>
  </si>
  <si>
    <t>​Security of Supply, Rewerse flow, Integration of market areas (market integration benefits for Croatia and region (Albania, Montenegro, Bosnia and Herzegovina and neighbouring countries), diversification of sources, diversification of routes, N-1 criteria completion on national and regional level, support back-up to renewables</t>
  </si>
  <si>
    <t>It crosses one MS - Croatia and two CP - Albania and Montenegro. The project will have significant cross-border impact to the other MS - Hungary. On the other hand it will contribute the gasification of the entire region of the Western Balkans. Project will increase security of supply, competition and Market integration and in some scenario in Serbia.. Project will enable gas supply and gas Market development in Montenegro and Albania and neighbouring countries.</t>
  </si>
  <si>
    <t xml:space="preserve">In the first years of project exploitation natural gas can enable fuel switch from more carbone intensive fuels. It will be developed as H2 ready and will transport H2 in the later phases of the project exploration and enable Green Deal zero carbon emission </t>
  </si>
  <si>
    <t>Project will enable transmission of H2 produced with electrolysers which will help integration of renewable production sources and help stabilise electricity transmission and distribution systems. New optical communication cable will be laid in the same pipeline trench which will enable current optical telecommunication network expansion</t>
  </si>
  <si>
    <t>It crosses one MS Croatia and one CP - Serbia but have a significant contribution on Hungary, Slovenia and entire region.</t>
  </si>
  <si>
    <t xml:space="preserve"> Market Demand, Regulation SoS</t>
  </si>
  <si>
    <t xml:space="preserve">It will integrate Serbia with the new supply route receiving gas from Croatia gas transmission system which will enable it to be supplied from all other neighbouring markets (Hungary, Austria, Italy). This project is an interconnection of the gas systems of Croatia and Serbia on the route Slobodnica-Sotin-Bačko Novo Selo and it is primarily intended for transport of LNG f Krk as well as from other possible routes and directions towards SEE countries. The most important impacts and benefits of the project:
1) It provides viable and secure supply of SEE countries, which are heavily dependent on the Russian gas and jeopardized by the Russian giving up on the South Stream project and the announcement regarding termination of gas transmission via Ukraine after 2019
2) It provides diversification of supply (also in case the previously mentioned threats fail to occur) and thereby competitiveness and lower prices for users
3) It facilitates market integration
</t>
  </si>
  <si>
    <t>It will be new entry point and transmission route for the needs of Serbia</t>
  </si>
  <si>
    <t>It crosses one MS Croatia and one CP - Serbia, it have an impact on Bosnia and Herzegovina. Project has a significant contribution on Hungary, Slovenia and entire region. project will increase security of supply, competition and Market integration and in some scenario in Slovenia.</t>
  </si>
  <si>
    <t>Project will have short positive implement impact during the construction period.
According to Plinacro�s practice, for the management and maintenance of the pipeline and related equipment, it is necessary to employ about 6 people to maintain 100 km of the new pipeline. However, all planned pipelines are either located within the existing pipeline corridors or are individually relatively short in the area with a developed gas network, so it is not necessary to hire new employees for the purpose of maintaining the pipeline and associated facilities.</t>
  </si>
  <si>
    <t>The project is completely located on the territory of the Republic of Croatia. The implementation of the project will enable increasing of the capacity of the LNG Terminal Krk as well as the increasing of the capacity of the Croatia/Hungary interconnection for more than 10%.</t>
  </si>
  <si>
    <t>​This gas pipeline passes only through the territory of the Republic of Croatia. However, it has regional significance since it is the main evacuation gas pipeline from the LNG solution on the island of Krk towards Hungary and it is its main role. This gas pipeline increases utilisation of the interconnection with Hungary so it has influence on Hungary but also further on Slovakia and Ukraine. The gas pipeline shall be also significant for third countries; Serbia, Bosnia and Herzegovina by constructing interconnection with these countries.</t>
  </si>
  <si>
    <t>The project is the main gas pipeline for transport of LNG from the terminal on the island of Krk as well as from other possible sources, such as gas from the Ionian-Adriatic Pipeline , towards CEE and SEE countries. At the same time, in addition to already constructed interconnection gas pipeline with Hungary, Slobodnica-Donji Miholjac-Dravaszerdahely, it presents the Croatian part of the strategic transregional gas pipeline connection Adriatic-Baltic the aim of which is to connect the Polish and Croatian LNG terminal. The most important impacts and benefits of this project:
1. It provides viable and secure supply of CEE and SEE countries.
2. It provides diversification of supply (also in case the previously mentioned threats fail to occur) and thereby competitiveness and lower prIce.</t>
  </si>
  <si>
    <t xml:space="preserve">Hungary, Slovenia; Croatia. project will increase security of supply, competition and Market interation. Hungary and Croatia – Market integration. Thanks to the project group, Bosnia and Herzegovina, Croatia, Czechia, Hungary, Romania, Serbia, Slovenia and Slovakia will have more access to LNG gas supply. </t>
  </si>
  <si>
    <t>Project will have short term positive impact during the construction period concerning the new jobs creation. According to Plinacro�s practice, for the management and maintenance of the pipeline and related equipment, it is necessary to employ about 6 people to maintain 100 km of the new pipeline. However, all planned pipelines are either located within the existing pipeline corridors or are individually relatively short in the area with a developed gas network, so it is not necessary to hire new employees for the purpose of maintaining the pipeline and associated facilities.</t>
  </si>
  <si>
    <t>The project crosses two MS - Croatia and Slovenia.  The Project will increase capcity on the Croatia/Slovenia interconnection for more then 10% in both directions.</t>
  </si>
  <si>
    <t>Project provides security of supply for Croatia (N-1 criterion) and a significant capacity of the gas flow from Croatia to Slovenia. The project will also provide appropriate competition through diversificationa of gas supply sources for Croatia, Slovenian and nighbouring gas markets by incerasing the capcatity of Croatia/Slovenia interconnection. It provides import and significant transit of gas from the direction of Italy and Austria. The project will be hydrogen ready.</t>
  </si>
  <si>
    <t xml:space="preserve">​The current capacity is limited; the section from Lučko to Rogatec up to 1.5 bcm/y. Increasing capacity by 5 bcm opens the possibility for importing more gas from the Baumgarten.
In addition, the source of the gas, in the near future) is going to be the gas from the  Krk LNG  as well as from the Ionian – Adriatic Pipeline toward Slovenia and the neighbouring countries. In this case the current pipeline capacity would not be sufficient; therefore it is envisaged to be increased. By doubling the pipeline, it is possible to use both the existing and future Croatian UGSs.
The construction of this interconnection is vital for the security of supply of both the Croatian market and other markets in the SE region. 
The project will be hydrogen ready.
</t>
  </si>
  <si>
    <t xml:space="preserve">It will be significantly increase the capacity of the interconnection of the Croatian and Slovenian gas transmission systems in&amp;#160;both directions. It will increase the capacity along the route, provide enhanced access to Baumgarten and Italien gas market. The most important impacts and benefits of this project:
1. It provides security of supply for Croatia (N-1 criterion has not been met!) and a reverse flow (from Croatia to Slovenia)
2. It provides access to the gas markets of Austria and Italy via the Slovenian system 
3. It provides import and significant transit of gas from the direction of Italy and Austria to CEE and SEE countries (Hungary, Bosnia and Herzegovina, Serbia…) 
4. It provides significant transit of gas from LNG terminal, Ionian-Adriatic Pipeline or other sources towards Slovenia, Austria and Italy as well as the countries in their surrounding 
5. It facilitates market integration
</t>
  </si>
  <si>
    <t xml:space="preserve">Slovenia andd Croatia. Project will increase security of supply, competition and market integration. </t>
  </si>
  <si>
    <t>Project will have short term positive impact during the construction period concerning the new jobs creation.
According to Plinacro�s practice, for the management and maintenance of the pipeline and related equipment, it is necessary to employ about 6 people to maintain 100 km of the new pipeline. However, all planned pipelines are either located within the existing pipeline corridors or are individually relatively short in the area with a developed gas network, so it is not necessary to hire new employees for the purpose of maintaining the pipeline and associated facilities.</t>
  </si>
  <si>
    <t>The project envisages transporting natural gas at the beginning of exploitation and then transporting decarbonized hydrogen or other decarbonized gases.
Natural gas, in addition to having minimal negative effects due to the minimum methane emissions described earlier, will have positive effects when replacing fuels that have higher CO2 emissions. It can be concluded that the positive effects of the project on climate change far outweigh the minimal negative effects. After the transition to the transport of hydrogen and other decarbonized gases project will not have any negative impact on climate change.</t>
  </si>
  <si>
    <t xml:space="preserve">The HU-SI project with a new interconnection will establish a transmission pipeline corridor between Hungary, Slovenia and Italy. The project will offer a direct transmission route between the mentioned countries and establish possibilities for future transport of hydrogen and renewable gases in the region. </t>
  </si>
  <si>
    <t>The project will establish a bidirectional interconnection between SI and HU gas transmission systems and a corridor between Hungary, Slovenian and Italy. With that it will establish a connection of the national gas markets. It will improve possibilities for diversification of gas sources (LNG sources from the Adriatic and any other sources), which are available in SI and Italy and enable access to gas storages in HU.</t>
  </si>
  <si>
    <t xml:space="preserve">Also essential contribution to Security of supply. </t>
  </si>
  <si>
    <t>Cross-border transmission, enabling access to underground storages in Hungary for Slovenian gas suppliers, enabling access to LNG terminals in northern Adriatic and other gas sources for Hungarian gas suppliers, connection of Hungarian and Slovenian gas market and improving of N-1 infrastructure standard for SI and HU.</t>
  </si>
  <si>
    <t>Slovenia, Hungary, Italy</t>
  </si>
  <si>
    <t xml:space="preserve">Currently no estimations available. </t>
  </si>
  <si>
    <t>Project is compatible with with hydrogen and will contribute to lower GHG emissions first by contributing to replace coal and second by contributing to replace natural gas in the future. Project will allow integration of gas and power sector and integration of electrolyzers.</t>
  </si>
  <si>
    <t>Negative impacts regarding methane emissions will be minimized by implementing mesures and technologies for prevention of methane emission. Hydrogen concentration in pipeline will increase over time and that will lower any negative impact on climate and environment. In the future pipeline will be used as hydrogen pipeline and will not pose any negative impact on climate and environment.</t>
  </si>
  <si>
    <t>New digital solutions in the area of the project will be implemented according to available technologies and best practices in the time of implementation.</t>
  </si>
  <si>
    <t>The project enables integration of gas and power sector and provides transmission capacities for coupling of various energy sectors. During construction of pipeline new telecomunication lines will be laid, so the project will enable integration with telecomunication network.</t>
  </si>
  <si>
    <t>This project as a part of Croatia - Slovenia - Austria pipeline corridor will increase the capacity along the route and will provide enhanced access to Baumgarten and access of the LNG Krk toward Baumgarten as the most important trading hub in the region and establish possibilities for future transport of hydrogen and renewable gases in region</t>
  </si>
  <si>
    <t>The project will improve possibilities for diversification of gas sources, considering almost all existing and new supply directions in the surrounding region (LNG in Croatia, large existing interconnection capacity at Croatia - Hungary border, other sources) and the Austrian, Hungarian and Croatian storage potentials. It opens significant transit potentials in both directions.</t>
  </si>
  <si>
    <t>The project will improve possibilities for diversification of gas sources, considering almost all existing and new supply directions in the surrounding region (LNG in Croatia, large existing interconnection capacity at Croatia - Hungary border, other sources) and the Austrian, Hungarian and Croatian storage potentials. It opens significant transit potentials in both directions. Project is hydrogen compatible and will make phasing out of natural gas possible in the future.</t>
  </si>
  <si>
    <t>Slovenia, Croatia, Austria</t>
  </si>
  <si>
    <t>Negative impacts regarding methane emissions will be minimized by implementing mesures and technologies for prevention of methane emission. Hydrogen concentration in pipeline will increase over time and that will lower any negative impact on climate and environment.</t>
  </si>
  <si>
    <t>The HU-SI project with a new interconnection will establish a transmission pipeline corridor between Hungary, Slovenia and Italy. The project will offer a direct transmission route between the mentioned countries and establish possibilities for future transport of hydrogen and renewable gases in the region.</t>
  </si>
  <si>
    <t>Adjustment of IP boundary conditions (pressure).</t>
  </si>
  <si>
    <t>Project will increase security of supply by adding new transmission capacities and new IP on Slovenian Hungarian border and enabling natural gas imports from Hungary, which is not possible at the moment. That will contribute to phase out coal in Slovenia. Project is hydrogen compatible and will make phasing out of natural gas possible in the future.</t>
  </si>
  <si>
    <t>Slovenia and Hungary. Project will increase security of supply in both countries and contribute to decarbonisation of energy supply.</t>
  </si>
  <si>
    <t>A new interconnection of the HU-SI project will establish a transmission pipeline corridor between Hungary, Slovenia and Italy. The project will offer a direct transmission route between the mentioned countries and establish possibilities for future transport of hydrogen and renewable gases in the region.</t>
  </si>
  <si>
    <t xml:space="preserve">The project will establish a bidirectional interconnection between SI and HU gas transmission systems and a corridor between Hungary, Slovenia and Italy. With that also a connection of the national gas markets will be established. It will improve possibilities for diversification of gas sources (LNG sources from the Adriatic region and any other sources) which are available in SI and Italy and enable access to gas storages in HU. </t>
  </si>
  <si>
    <t>There are increasing interest regarding injection of biomethane in transmission grid from biogas producers. Considering the distance between biomethane producers and transmission grid, solution for off-grid injection points to inject biomethane in transmission grid has a big importance in Latvia.</t>
  </si>
  <si>
    <t>Biomethane is renewable gas. Decarbonisation of the gas sector</t>
  </si>
  <si>
    <t>The biomethane can be injected into gas grid in Latvia and sold in whole Baltic region - Latvia, Lithuania, Estonia, Finland</t>
  </si>
  <si>
    <t>Biomethane as a renewable gas decreases GHG footprint</t>
  </si>
  <si>
    <t>New digital solutions include i.e. dispatching system, SCADA, asset management system, production and injection volume tracking system and other necessary solutions</t>
  </si>
  <si>
    <t xml:space="preserve">The project aims at increasing the pressure of the gas entering from the eastern entry points and is required  in order to serve the needs of the Greek market west of Komotini for import of gas from Turkey above the current technical capacity of the 4,3 mNm3/ day, and / or to ensure reverse physical flow to the Interconnection Point Sidirokastro above the existing capacity of 5,7 Nm3/d (in combination with Ambelia compressor station project), or/and to allow the flow of gas to the NNGS from a possible underground storage in the area of Kavala or a possible new LNG terminal in Alexandroupoli, according to the relevant simulation studies. It will also enhance the flexibility of operation of the whole NNGTS and ensure the capacity of transportation of gas in the direction North to South. </t>
  </si>
  <si>
    <t>The C/S will increase the import capacity from the eastern entry points in order to supply both the Greek System and the those of neighboring countries and will allow the entry of new suppliers in the market that may supply gas at higher pressures without hindering the supply from eastern entry points.</t>
  </si>
  <si>
    <t xml:space="preserve"> Market Demand, Regulation SoS, Regulation-Interroperability</t>
  </si>
  <si>
    <t>Greece, Bulgaria</t>
  </si>
  <si>
    <t xml:space="preserve">estimation of 26 equivalent man-years / mainly Greece </t>
  </si>
  <si>
    <t>Environmental awareness has long been a fundamental target of DESFA' 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Moreover, it should be taken in mind, that this specific Compressor Station will have centrifugal compressors for its operation, driven by electric engines (motors).</t>
  </si>
  <si>
    <t xml:space="preserve">It is mentioned that there is no risk of adverse impact of current or expected future climate on the project, especially with a risk of impact to people, nature or assets. All measures have been taken during design studies to ensure this. There is special chapter in the EIA, covering possibility of vulnerability of the project to risks of natural disasters and climate change according to existing law.
It is also noticed, that the project does not fall under Directive 2010/75, on pollution prevention and control, because it is a small compressor station and the pollutants coming from NOx and CO are quite insignificant.
From the above, it is therefore ensured, that the project does not lead to any significant impact to climate change and  it will not lead to significant greenhouse gas emissions.  
</t>
  </si>
  <si>
    <t>TRA-N-137 (IBS) is a project for a new reverse gas interconnection, which will connect the transmission systems of Bulgaria and Serbia, with 1.8 bcm/y planned capacity.
By connecting the systems of Bulgaria and Serbia, direct infrastructure connectivity will be established between the gas markets of four member states - Bulgaria, Romania, Greece and Hungary with the gas markets of the other countries in Southeast Europe.
IBS is also an essential part of the concept for establishment of a gas distribution centre in Bulgaria - Balkan Gas Hub, which aims at connecting the markets of the Balkan region, Central and Eastern Europe with the markets of Western Europe.</t>
  </si>
  <si>
    <t>TRA- N-137 will connect the transmission systems of one Member State and one Member State of the Energy Community. 
This will enable, on one hand, alternative natural gas supplies to Serbia via a new route and from new sources, and on the other hand, Bulgaria will gain access to Hungary's gas transmission network, and through it, to the networks of Central and Western European countries, thus having an additional source of natural gas supply from Western Europe, along a new route. In this way, the project contributes both, to diversification of sources and supply routes in the region of Southeast Europe, and to increase the security of supply for Bulgaria and the region.
The construction of IBS infrastructure will contribute to gas markets integration in the region of Southeast Europe and thus promote competition.</t>
  </si>
  <si>
    <t xml:space="preserve"> Regulation SoS, Others</t>
  </si>
  <si>
    <t xml:space="preserve">The project provide an opportunity for Bulgaria and the region to diversify the natural gas supply by ensuring new natural gas supply sources and routes and enhance the security of supply for Bulgaria and the region.
</t>
  </si>
  <si>
    <t>The project should enhance the system flexibility and contribute to the security of supply within the region (better connection between Bulgaria and Serbia).</t>
  </si>
  <si>
    <t>Bulgaria, Greece, Serbia and Romania, according to the CBCA decision.</t>
  </si>
  <si>
    <t>No information available</t>
  </si>
  <si>
    <t>The IBS project will contribute to the development of the gasification of the region, as well as to the gradual decarbonisation of energy and economy in both countries � Bulgaria and Serbia. The project implementation will enable expanding the use of natural gas for domestic and industrial needs in the region, which will reduce emissions of harmful substances and greenhouse gas emissions in the atmosphere as a result of replacing the use of conventional fuels. The impact of the project towards sustainability of climate change is expressed in long-term and sustainable reduction of greenhouse gas emissions.</t>
  </si>
  <si>
    <t>No negative impact expected</t>
  </si>
  <si>
    <t xml:space="preserve">Chiren UGS is used to compensate the seasonal fluctuations in natural gas consumption in the country caused by the differences between the supplies and consumption by providing the necessary flexibility, and ensures emergency reserve. The project for its expansion (UGS-A-138) aims to create conditions for ensuring security of supply to consumers in the country and the region. 
Providing additional storage volume will promote natural gas trade, increase market competition and contribute to the functioning of the liquid gas market.
</t>
  </si>
  <si>
    <t>UGS Chiren expansion is a key prerequisite for market development, diversification and enhancement of the market integration in the region. 
The project is in synergy with other PCI projects (IGB, IBS, LNG terminal in northern Greece). UGS Chiren promises to become a commercial facility with a significant role in competition development in the regional gas market and in provision of additional flexibility of the gas transmission systems at regional level, with a significant contribution to diversification of gas supplies by giving additional opportunities for congestion management and seasonal optimization.</t>
  </si>
  <si>
    <t xml:space="preserve"> Sustainability, Regulation SoS</t>
  </si>
  <si>
    <t xml:space="preserve">In the process of achieving fully decarbonized energy, Chiren UGS expansion project will be of particular importance for Bulgaria and the region of Southeast Europe as it will enable storage of larger natural gas volumes and increase of daily withdrawal. Optimization of storage conditions will result in better accessibility and a significant reduction in gas supply costs, which in turn will promote the more extensive use of natural gas for household and industrial needs in the region, helping to replace of traditionally used coal in the region. 
The provision of significant natural gas storage capacity will promote natural gas entry into the energy mix at the expense of solid fuels and at an affordable price, is a prerequisite for construction of new gas heat/power generating facilities to replace the existing coal-fired plants and sustainable operation of the existing ones.
</t>
  </si>
  <si>
    <t xml:space="preserve">UGS Chiren has been the only gas storage on the territory of Bulgaria for 40 years. It is a key instrument for the functioning of the gas market in Bulgaria, covering seasonal fluctuations in natural gas consumption in the country by securing the necessary flexibility caused by the differences between the supplies and consumption and ensures emergency reserve. UGS Chiren is a crucial instrument ensuring the security of gas supplies.
In the medium term UGS Chiren promises to become a commercial facility with a significant role in competition development in the regional gas market and in provision of additional flexibility of the gas transmission systems at regional level, with a significant contribution to congestion management and seasonal optimization of use of the gas transmission systems.
</t>
  </si>
  <si>
    <t xml:space="preserve">Chiren UGS is a key tool for ensuring security of supply, and in the longer term, based on expected growth in natural gas demand and network development in the region, its role will grow into commercial storage with significant contribution to development of competition and increase of the benefits for natural gas consumers in the single interconnected and pan-European market.
Optimization of storage conditions will result in better market integration,  accessibility and a significant reduction in gas supply costs. This in turn will promote natural gas entry into the energy mix at the expense of solid fuels. The project will bring about  a long-term and sustainable reduction in emissions of harmful substances and greenhouse gases.
The project will increase the storage capacity in the South East Europe region, while also increasing its flexibility. In addition, it will improve the possibility for diversification (LICD indicator).
</t>
  </si>
  <si>
    <t>In the field of competition the implementation of PCI 6.20.2 shall improve the possibility for diversification in Bulgaria and Serbia, due to the already existing infrastructure between Greece and Bulgaria, as well as that which is under construction between Bulgaria and Serbia. This increases the number of gas sources that Serbia and Bosnia and Herzegovina can use at the “existing” level of infrastructure and it increases the security of supply to those countries.
Due to the good level of interconnection with neighbouring countries a significant available transmission capacity will benefit Romania from the Chiren UGS capacity increase.  The net benefits to Bulgaria exceed the estimated investment costs and, as a result, no Member State has a negative net economic impact from the project.</t>
  </si>
  <si>
    <t>Information not available.</t>
  </si>
  <si>
    <t>The project implementation will enable expanding the use of natural gas for domestic and industrial needs in the region, which will reduce emissions of harmful substances and greenhouse gas emissions in the atmosphere as a result of replacing the use of conventional fuels, which in turn will create conditions in the future to switch to decarbonised fuels, including hydrogen.</t>
  </si>
  <si>
    <t>This LNG terminal has four open rack vaporisers with a total send-out capacity of 800.000 m3(n)/h, which could be connected to the grid at any time during the TYNDP 2022 period from the commissioning date.</t>
  </si>
  <si>
    <t>This project will significantly contribute to the region`s security of supply. In the future, if the necessary investments are made, this pipeline could also transport hydrogen and contribute to EU emission reduction goals.</t>
  </si>
  <si>
    <t>Construction of new interconnection between markets enables new trade exchange between these two countries or even other countries in the region.This will force the markets into price convergence process – its effectiveness is dependent on the interconnector’s capacity relative to national consumptions and various trade barriers. Creating new transport routes and access to new gas sources lowers these prices and thus benefits all consumers on the market by lower prices. Most of the European countries are able to cover only a small or minimal fraction of their gas consumption by indigenous production. Thereis a large historical dependence on Russian supplies of gas which concentrates the risks mostly around one supply source. Considering gas as an energy source it is vitally important to diversify supply sources in order to prevent security risks. Robust infrastructure helps to mitigate these risks. Gas as a clean fossil fuel, with low emissions represents sustainable energy source.</t>
  </si>
  <si>
    <t>1,Incease of SoS in the CEE region and potentially also in the Baltic region after constructing gas infrastructure between Poland and Baltic states
Integration of gas infrastructure in the CEE region by constructing a currently missing cross-border interconnection between PL and SK.
2, Price convergence based on new gas supply sources and routes 
3. Decrease of market concentration on producers side
4, Decrease of carbon emissions</t>
  </si>
  <si>
    <t>Increase of security of supply in both Slovakia and Poland</t>
  </si>
  <si>
    <t>Slovakia, Poland and other countries of the North - South gas corridor.</t>
  </si>
  <si>
    <t>No new jobs will be created. The new infrastructure consists of a new pipeline and objects that will have to be maintained by the internal staff of TSOs and thus the project supports existing jobs in the sector.</t>
  </si>
  <si>
    <t>Operation of the new infrastructure will be driven by electrical compressors installed on the Compressor Station Ve?k� Kapu�any. These will save CO2, as electricity in Slovakia is produced mostly via low-carbon sources. Savings cannot be quantified as they will depend on real natural gas transmission needs. The project has also indirect positive impacts on climate change, as the transmitted gas can be used for a shift from energy carriers, being not friendly to the clima, to natural gas.</t>
  </si>
  <si>
    <t>As the new infrastructure will transmit natural gas, unexpected leaks are possible and they will be responsible for methane emissions till the leaks will be fixed. Such leaks occur unexpectedly and thus they cannot be quantified beforehand.</t>
  </si>
  <si>
    <t>For BiH, the project will increase security of supply (currently N-1=0) and development of gas markets in new areas.
Project will significantly contribute to diversification of entry/exit points of Croatian gas transmission system with neighbouring countries.</t>
  </si>
  <si>
    <t xml:space="preserve">Project will directly increase N-1 for Bosnia and Herzegovina and enable flexibility of the natural gas system in BiH.  </t>
  </si>
  <si>
    <t>Yes, it contributes to the gasification of specific sector(s) by replacing other fuels</t>
  </si>
  <si>
    <t xml:space="preserve">Existing transmission gaspipeline in BiH is 40 years old and during the winter season not provide sufficient capacity neither for existing consumer nor for providing gas to new industry or power plants. The project will enable gasification of the new area and supply gas to new consumers along existing route. </t>
  </si>
  <si>
    <t>Project will enable route and supply source diversification for BiH as well as development of natural gas market and integration BiH gas market in regional gas network. Project will increase SoS for BiH (currently N-1=0). Project will enable introducing gas in energy consumption sector  (residential, industrial and specially existing Oil rafinery in Brod). Switching from traditional fuels to using natural gas means significant reducing CO2, SO2 and NOx emissions. </t>
  </si>
  <si>
    <t>Bosnia and Herzegovina and Croatia. 
For BiH, the project will increase security of supply. For Croatia, the Project will increase the number of interconnection points and the amount of gas transit.</t>
  </si>
  <si>
    <t xml:space="preserve">BiH has a very underdeveloped gas market and outdated coal-fired power generation capacity. This project would enable the development of the industry, enable the development of gas to power capacities, thus creating new jobs.
Employment growth is expected in terms of direct employment (those employed as a direct consequence of activities related to the Project�s operation), as well as indirect and induced employment (employment which occurs as a result of interactions that occur in the economy between parties involved in the Project, i.e. producers, suppliers and buyers). 
Construction of the gas interconnection pipeline results in direct employment during the construction phase for builders, engineers, consultants, transporters and others in the area where the infrastructure is being built. Furthermore, during the operation phase of the Project, direct employment is required for its operation and maintenance. </t>
  </si>
  <si>
    <t xml:space="preserve">BiH is a signatory to the Paris Agreement and the Sofia Declaration, thus committing itself to fulfilling the set goals. BiH currently uses coal in the overall energy mix to a significant extent and one of the ways to meet the set goals of decarbonization is the gradual replacement of coal with natural gas as a transition energy source. The introduction of natural gas in power production sector in BiH will not be possible without construction of new interconnection pipelines either at the north part of the country (Gaspipeline Brod � Zenica) or at the south (Southern interconnection of BiH and Croatia). </t>
  </si>
  <si>
    <t>At this development stage, project potential environmental impact has not been identified, it will be developed during EIA procedure and Preliminary Design phase. In a normal operation gas pipeline is a closed technological system that has no impact on the environment. In case of controlled discharge of certain section by application of legal and technical regulations the impact of natural gas on the environment is minimal. Generally, major influences of the project on the environmental is to be felt during the construction period (disturbance, traffic disturbance where secondary roads are cut, and impacts due to the dust, noise, transport machinery, and other machineries). Protection measures for reducing the possible impacts to the lowest possible level will be proposed in the EIA procedures.</t>
  </si>
  <si>
    <t>Project will provide the sufficient capacity for supplying planned CCGT in Zenica (or Kakanj), as well as for district heating purposes.</t>
  </si>
  <si>
    <t>As explained within french PPE workshops (Energy planning) France will have a role as a transit country for neghbouring countries such as Belgium or Gemanny</t>
  </si>
  <si>
    <t>Market based investments avoid future stranded assets and thus ensure the best use of money, in particular when public money is involved.</t>
  </si>
  <si>
    <t xml:space="preserve">If there is a need to develop new infrastructures in Europe to allow the access of larger LNG quantities to where it is needed as well as to improve the LNG contribution to security of supply, the extension of Montoir LNG terminal is an excellent project, thanks to its location and its marginal cost. Indeed, Montoir is one of the best entry gates for LNG from all over the world, in particular from USA, toward the core of European mainland gas market.
The expansion of Montoir will strongly contribute to market integration, competition, SoS and sustainability in the NSW corridor. It is a high efficient alternative to the project of a third gas pipeline through the Pyreneans. 
Moreover, it should contribute to the energy transition in the maritime transport, with the development of LNG as an clean alternative fuel, to the benefit of all neighboring countries and beyond.
</t>
  </si>
  <si>
    <t>France (and indirectly neighbouring countries)</t>
  </si>
  <si>
    <t xml:space="preserve"> market functioning and customer services, facilitating smart energy sector integration through the creation of links to other energy carriers and sectors and enabling demand response</t>
  </si>
  <si>
    <t>The cross-border impact of our UGS project consists in principle in the fact that by increasing deliverability from the storage, transmission capacity is relieved, creating thus the premises for potential gas exports and increasing resilience in general in various supply disruption scenarios, contributing in this way to a more integrated European gas market.</t>
  </si>
  <si>
    <t xml:space="preserve">The project increases the remaining flexibility for Romania.
The project helps mitigating the risk of demand curtailment in Romania under UA route disruption. 
The project allows for partially mitigating risk of demand curtailment in Romania, in case of disruption of the single largest infrastructures in Romania (VIP Mediesu Aurit - Isaccea (RO-UA)). 
Considering that one of the constraints in developing the interconnectivity levels with neighboring countries (especially with Hungary) is constituted by the low transmission levels, the project will have a positive impact on the Romania’s interconnections, which will further facilitate country’s energy market integration within the European one.
The project is in line with the European Green Deal, for its potential to provide quick GHG emissions reduction, to support the deployment of renewable energy, and for its overall relevance in the EU’s long-term climate objectives characterised by an integrated energy sector.
</t>
  </si>
  <si>
    <t xml:space="preserve"> Regulation SoS</t>
  </si>
  <si>
    <t>In addition to those mentioned in the comments to the specific criteria, the project is even more important in the current rather potentially unstable geo-political context in the far Eastern Europe in which having sufficient capacities of the gas storage facilities may become critical for ensuring security of supply both in Romania and the neighboring countries, particularly during the periods with high / peak demands.</t>
  </si>
  <si>
    <t>By increasing storage deliverability, transmission capacity in Southern Romania is relieved thus creating the premises for potential exports towards Bulgaria and Southern Europe in general and increasing resilience in general in various supply disruption scenarios thus contributing to a more integrated European gas market. On the other hand, insufficient storage capacity may create uncertainty in terms of energy pricing and hence the region might face more volatile winter gas prices and, at least on the short and medium term, may become too dependent on energy imports.
Also, increased flexible storage services coupled with higher regional market integration and liberalization are key in the light of the future expected developments.</t>
  </si>
  <si>
    <t>As the proposed project is located on the territory of one state (Romania), a general characteristic for UGS projects, the hosting country would be the first directly impacted. However, in the context of recent changes of gas flows in Central and Eastern Europe, following the decision of Gazprom to stop using the Ukrainian transit routes, the risks on the security of supply have significantly increased for the entire region. Romania’s neighbouring countries (except for Ukraine and Hungary) have limited capacities to develop underground gas storages and are entirely dependent on gas imports, with high risks on their security of supply, being at the same time countries that could request Romania’s help in case of gas supply disruptions, in line with the EU solidarity principle.</t>
  </si>
  <si>
    <t xml:space="preserve">10-15 new jobs would be created for the operation of the new facilities. On top of the new jobs that would be created for the operation of the new facilities, additional labour force would also be required for the implementation phase, i.e. for building / manufacturing the installations, engineering, construction works etc. </t>
  </si>
  <si>
    <t>The proposed project contributes to ensuring the availability of natural gas to back-up the temporary unavailability generation from intermittent renewables, back-up that would be otherwise ensured by other baseload generation and more polluting fuels. Also, Depomures project is well placed in order to be used in the long run for storage of green gas. In addition, as one of large emitters of CO2 (a fertilizers producer) is located in the vicinity of the gas storage and is also directly connected to our UGS, the storage might be converted in the future to capture, store and process CO2 as well as potential biogas coming from methanization of renewable hydrogen.</t>
  </si>
  <si>
    <t xml:space="preserve">Not applicable as: (i) By its nature (depleted field), the UGS whose developement is proposed by this project is a naturally formed trap; (ii) The compression station, the main element of the project, will be electrical powered ans is a closed system, designed to have several protection systems which basically reduces to minimum the risk of methane emissions from normal operation; (iii) There are no gas powered venting devices included in the project; the use of electric, mechanical and compressed air equipment is foreseen instead. </t>
  </si>
  <si>
    <t>The project is located in Poland but it will have a cross-border impact on other CEE countries (distribution of gas towards the southern direction)</t>
  </si>
  <si>
    <t>Market integration: 
- Creation of a well-integrated and functioning market in the CEE region; 
SoS: 
- Diversification of supply sources, routes and counterparts by bringing Norwegian gas and LNG to the CEE region; 
- Reduction of dependence on a single supply source in the CEE region; 
- Mitigation of exposure to supply disruption in the CEE region; 
Competition: 
- Reduction of price differences between the CEE and North-West regions.
Sustainability: 
- Reduction of emissions in the CEE region by enabling coal-to-gas switching in power heat generation and creating potential for transmission of green gases in the future.</t>
  </si>
  <si>
    <t>Regulation SoS, market demand, sustainability</t>
  </si>
  <si>
    <t>The project will allow to transport significant volumes of gas via PL-SK and/or PL-UA Interconnections.
Construction of the pipelines within this project, together with completion of the PL-SK Interconnection and PL-UA Interconnection, will have a positive impact on the competition in the CEE region, as the project will provide a possibility to open the market for more gas suppliers. This would in turn mean ending the state of major dependency on one single gas supplier for the countries in the respective regions thanks to the potential access to gas deliveries from new sources.</t>
  </si>
  <si>
    <t>Information provided in the answer to the question 212.</t>
  </si>
  <si>
    <t>Directly created jobs during the project implementation (in particular the construction works). Indirectly created jobs in various industries and other sectors of the economy as part of the transition towards a low-emission economy.</t>
  </si>
  <si>
    <t>CO2 reduction - the project allow to increase the use of natural gas as a low-emission energy source for individual customers, energy sector, heating and other industries. As a result of the implementation of the project, an effective transformation towards low-carbon energy sources will be possible. This is essential, especially considering that high-emission fuels constitute a significant part of the national energy mix in Poland. Support in the development of renewable energy sources (RES) - A visible increase in investments in renewable energy sources, covering mainly photovoltaics and wind energy is noticeable in Poland. In this context, the role of natural gas is particularly important, as it will ensure reliable and flexible energy supply in the event of adverse weather conditions (no sun or wind). Air quality - natural gas is a source of energy that can be used effectively and help to resolve problems related to sulfur and nitrogen oxide emissions as well as other pollutants.</t>
  </si>
  <si>
    <t>The project will deliver incremental volumes of gas to be used among others in the electricity and heating sectors. The project will also offer the possibility to integrate renewable and low carbon gases.</t>
  </si>
  <si>
    <t>Developments of GRTgaz network required to offer firm capacity to the planned expansion of the LNG terminal at Montoir de Bretagne</t>
  </si>
  <si>
    <t xml:space="preserve">new LNG capacity for Europe, ensuring security of supply and competitivity
</t>
  </si>
  <si>
    <t xml:space="preserve"> Market Demand, Others</t>
  </si>
  <si>
    <t>The main project driver is related to have an increase of withdrawal peak capacity in order to guarantee a more efficient and flexible service to the customers and a stronger level of security of supply.</t>
  </si>
  <si>
    <t>Benefits to the security of supply of Italian Gas System, also in terms of the N-1 indicator.</t>
  </si>
  <si>
    <t>There aren't impacted countries outside of Italy.</t>
  </si>
  <si>
    <t>High impact in the construction phase of the project and more residual in the operational phase.</t>
  </si>
  <si>
    <t>All the facilities will be projected and constructed in order to accept increasing percentages of hydrogen.</t>
  </si>
  <si>
    <t>No relevant negative impacts.</t>
  </si>
  <si>
    <t>It will be a bi-directional interconnection between the gas transmission systems in Denmark and Poland</t>
  </si>
  <si>
    <t>Market integration:
- Creation of a well-integrated and functioning market in the West Baltic region;
- Completing a missing interconnection between PL and DK.
SoS:
- Diversification of supply sources, routes and counterparts by bringing Norwegian gas to the West Baltic and CEE regions and by allowing to import gas from the LNG terminal in Świnoujście in DK and SE;
- Reduction of dependence on a single supply source in the CEE region;
- Mitigation of exposure to supply disruption in the West Baltic and CEE regions;
- Mitigation of negative impact linked to decreasing indigenous production in DK.
Competition:
- Reduction of price differences between the BEMIP and North-West regions.
Sustainability:
- Reduction of emissions in the BEMIP and CEE regions by enabling coal-to-gas switching in power &amp; heat generation and creating potential for transmission of green gases in the future.</t>
  </si>
  <si>
    <t xml:space="preserve">Regulation SoS, market integration, competition, sustainability </t>
  </si>
  <si>
    <t>Baltic Pipe will have a significant impact on: increasing security of supply in the CEE and Baltic Sea regions by diversifying supply routes, sources and counterparts; creating well-interconnected gas infrastructure in the Baltic Sea region; enhancing competition on the regional markets (CEE and the Baltic region); promoting natural gas as a reliable, competitive and environmentally-friendly source of energy e.g. in the power generation and transport sectors.
Baltic Pipe contributes also to the NSI EAST and BEMIP priority corridors, as the project will allow to transport gas from North Sea deposits to the CEE countries, namely to the CZ, SK and UA (via the North-South corridor in Poland, PL-CZ, PL-SK and PL-UA interconnections) and to the Baltic region (via GIPL to the East Baltic region). Since the project is bidirectional it will also provide the security of supply benefits for DK (access to LNG).</t>
  </si>
  <si>
    <t>Information provded in the answer to the question 212</t>
  </si>
  <si>
    <t>Directly created jobs during the project implementation (in particular the construction works).
Indirectly created jobs in various industries and other sectors of the economy as part of the transition towards a low-emission economy.</t>
  </si>
  <si>
    <t>CO2 reduction - the project allow to increase the use of natural gas as a low-emission energy source for individual customers, energy sector, heating and other industries. As a result of the implementation of the project, an effective transformation towards low-carbon energy sources will be possible. This is essential, especially considering that high-emission fuels constitute a significant part of the national energy mix in Poland.
Support in the development of renewable energy sources (RES) - A visible increase in investments in renewable energy sources, covering mainly photovoltaics and wind energy is noticeable in Poland. In this context, the role of natural gas is particularly important, as it will ensure reliable and flexible energy supply in the event of adverse weather conditions (no sun or wind).
Air quality - natural gas is a source of energy that can be used effectively and help to resolve problems related to sulfur and nitrogen oxide emissions as well as other pollutants.</t>
  </si>
  <si>
    <t>Implementation of the project is driven by SoS, market demand and sustainability considerations</t>
  </si>
  <si>
    <t>Yes, it contributes to the gasification of a specific isolated area in a country where the gas already arrives</t>
  </si>
  <si>
    <t>Off-grid delivery of LNG to isolated systems</t>
  </si>
  <si>
    <t>The extension of the LNG terminal in Świnoujście will have an impact on:
- increasing security of supply in the Baltic Sea and CEE regions by diversifying supply routes, sources (new physical source of supply for both regions) and counterparts (access to global LNG market);
- enhancing competition on regional markets;
- promoting natural gas as a reliable, competitive and environmentally-friendly source of energy e.g. in the transport sector (maritime transport);
- creating a physical hub in Swinoujscie and/or a virtual hub in Poland;
- establishing adequate technical conditions necessary to cover the forecasted growth of the gas demand in Poland and possible leverage for market coupling potential in the Baltic Sea region and in Central-Eastern Europe.
The LNG terminal in Świnoujście contributes to the NSI EAST corridor, as the supplies from Świnoujście may be directed through upgraded transmission system in Poland,  PL-CZ PL-SK and PL-UA interconnections towards the CEE region.</t>
  </si>
  <si>
    <t>Information provided in Q212</t>
  </si>
  <si>
    <t xml:space="preserve">The project will deliver incremental volumes of gas to be used among others in the electricity and heating sectors. </t>
  </si>
  <si>
    <t>Project will lead to production of biomethane to fuel compressors for operation of UGS storing natural gas for neighbouring countries providing them with security of supply and necessary flexibility.</t>
  </si>
  <si>
    <t>Sustainability</t>
  </si>
  <si>
    <t xml:space="preserve">Company Nafta is aware of the need for green transformation and therefore wants to use biomethane as a fuel for compressor units. </t>
  </si>
  <si>
    <t>Decreased emission of greenhouse gases (CO2 equivalent): aprox. 60 000 t/year</t>
  </si>
  <si>
    <t>Austria, Czech republic</t>
  </si>
  <si>
    <t xml:space="preserve">Decreased emission of greenhouse gases (CO2 equivalent): aprox. 60 000 t/year
</t>
  </si>
  <si>
    <t>none</t>
  </si>
  <si>
    <t>project will ultimately lead to CO2 emissions reduction</t>
  </si>
  <si>
    <t xml:space="preserve">The existing gas transmission infrastructure on the territory of Bulgaria is an integral part of the regional gas infrastructure. Its strategic position, capacity and technical capabilities are essential to achieve an interconnected regional gas market.
PCI 6.8.2 (TRA-F-298) contributes to efficient use of the existing and new entry/exit points run into operation in recent years. The project is directly related to the constructed and under construction projects in the region - IBR, IGB, IBS, the expansion of Chiren UGS, expansion of the gas transmission infrastructure from the Bulgarian-Turkish to the Bulgarian-Serbian border (TRA-F-592), Balkan Gas Hub.
</t>
  </si>
  <si>
    <t>​The modernization, rehabilitation and expansion of the existing gas transmission infrastructure will guarantee secure and reliable natural gas transmission, enhance the efficiency, reliability and flexibility of the transmission system and provide the required capacities and pressures. 
The implementation of the activities planned will secure the technical capabilities for transmission of additional natural gas quantities through the territory of the country, coming in through the existing and new entry and exit points, and opportunities for diversification of the directions of transmission depending on the market interest.</t>
  </si>
  <si>
    <t>With the implementation of the project improvement of the transmission system’s  efficiency, reliability and flexibility will be achieved, ensuring the necessary capacities and pressures including pressure recovery, bottlenecks removal, providing technical capabilities for transmission of additional natural gas quantities through the territory of the country, in relation to the planned new entry and exit points and opportunities for diversification of the transmission directions depending on the market interest and last but not least management optimization of the gas flows and setting the facilities meeting the ecologic requirements. Thus the technical and economic parameters of the existing gas infrastructure which has been in operation for forty years now will be improved.</t>
  </si>
  <si>
    <t>The project implementation will contribute to increasing the degree of market integration, creating a competitive gas market, encouraging the trade development, ensuring greater systems’ flexibility and risk management optimization. It is directly related to the planned two new interconnections - with Greece (IGB), and Serbia (IBS) as well as to the IBR ( operational); with the utilization of the UGS Chiren’s capacity in relation to the project for its expansion; with the development of the significant cross-border gas projects in the region. Their efficient use is related to the technical capacities of the existing gas transmission infrastructure on the territory of Bulgaria to ensure sufficient capacity and adequate technical conditions for the transport of the planned new natural gas quantities. The project was supported at the highest political level, as well as at regional level – it is a priority CESEC project.</t>
  </si>
  <si>
    <t>Greece, Romania, Serbia, Turkey and North Macedonia, according to CBCA Decision as of 2018.</t>
  </si>
  <si>
    <t>Information not available</t>
  </si>
  <si>
    <t>Phase 2 of the PCI 6.8.2. includes modernization of three compressor stations by replacing the units with modern, reliable, highly efficient and low emission gas turbine compressor units, so reducing the ambient air pollution and reducing the energy used will be a direct effect of its realization.</t>
  </si>
  <si>
    <t>Negative impact not expected.</t>
  </si>
  <si>
    <t xml:space="preserve"> Sustainability</t>
  </si>
  <si>
    <t xml:space="preserve"> Integration of renewable and low carbon gases into the gas network, Flexibility and seasonal storage options for renewable electricity generation</t>
  </si>
  <si>
    <t>Integration of renewable and low carbon gases into the gas network.</t>
  </si>
  <si>
    <t>The project will connect electricity and gas infrastructure. As such, it enables to store renewable energy as a gas and will help to avoid the curtailment of wind parks. The application of renewable hydrogen will lead to significant GHG reductions (&gt;400 kton CO2e over 10 years).</t>
  </si>
  <si>
    <t>Power-to-gas.</t>
  </si>
  <si>
    <t>The project is located in the territory on one MS (Croatia), one Contracting Party (BiH) and will have significant cross-border impact on two MS (Slovenia and Hungary). The project will integrate BiH with the Croatian gas transmission system and enable BiH to supply gas from other markets (LNG Krk and, European gas market via IPs Croatia- Slovenia and Croatia - Hungary; also from Caspian and Middle East sources from TAP and IAP). Having a single point of entry of gas supplies poses a significant risk of disruption of gas supply to BiH; therefore the need for an alternative supply route and source is evident. Additionally, capacity of the existing transmission system (constructed in 1979) is not large enough to meet BiH current demand during the winter season, nor for the planned market enhancement. Project is planned as bi-directional.
Project was included in all PMI Lists . The project will be hydrogen ready.</t>
  </si>
  <si>
    <t>​Market Demand and SoS for the Southern part of Bosnia and Herzegovina</t>
  </si>
  <si>
    <t>The gasification of southern part of Boania and Herzegovina. and switching from coal to gas.</t>
  </si>
  <si>
    <t>The aim of the project is to establish a new supply route for B&amp;amp;H providing a diversified and reliable natural gas supply.</t>
  </si>
  <si>
    <t>The project cross one MS (Croatia) and one CP (Bosna and Herzegovina). Project will increase security of supply, competition and Market integration and in some scenario in Slovenia as well.</t>
  </si>
  <si>
    <t>According to Plinacro�s practice, for the management and maintenance of the pipeline and related equipment, it is necessary to employ about 6 people to maintain 100 km of the new pipeline. However, all planned pipelines are either located within the existing pipeline corridors or are individually relatively short in the area with a developed gas network, so it is not necessary to hire new employees for the purpose of maintaining the pipeline and associated facilities.</t>
  </si>
  <si>
    <t>​For the western part of Bosnia and Herzegovina.</t>
  </si>
  <si>
    <t>Gasification and switch from coal to gas of the western part of Bosnia and Herzegovina.</t>
  </si>
  <si>
    <t>The aim of the project is to assess the feasibility of providing gas supply to the Una-Sana Canton in BiH from the Croatian gas transmission system. It will be from the Lička Jesenica gas transmission node in Croatia via Lika to the HR/BiH border and from there to Bosanska Krupa with brances to Bihać and velika Kladuša in Una-Sana Canton. The extension of the gas transmission in Croatia to the border with BiH will allow additional gasification in the part of Croatia along the pipeline route.</t>
  </si>
  <si>
    <t>Project crosses one MS - Croatia and one CP - Bosnia and Herzegovina. Project will increase security of supply, competition and Market integration and in some scenario in Slovenia.</t>
  </si>
  <si>
    <t>The connection with Sardinia will allow coal to be phased out within the time frame envisaged by the Italian strategy. The infrastructure will allow the island to have bill prices in line with those of the continent.</t>
  </si>
  <si>
    <t>Sardinia is the only italian region in which the use of natural gas is not diffused.</t>
  </si>
  <si>
    <t>The project will make it possible to replace more expensive and polluting fuels such as diesel, LPG and propane air. The methanisation of Sardinia will favor access to essential renewable gases in the transition process.</t>
  </si>
  <si>
    <t>There aren't other impacted countries outside of Italy.</t>
  </si>
  <si>
    <t>Coal phase out of the two termoelectric plants sited in Portovesme e Porto Torres, and switch to gas for the residential and industrial consumptions.</t>
  </si>
  <si>
    <t xml:space="preserve">Syntetic methane injection in the network and onward storage in UGS and onward storage in UGS </t>
  </si>
  <si>
    <t>fossil gas substitution by synthetic renewable methane</t>
  </si>
  <si>
    <t>local area</t>
  </si>
  <si>
    <t>Estimates of new jobs not available yet</t>
  </si>
  <si>
    <t>Estimates not available yet</t>
  </si>
  <si>
    <t>Pilot project of Power-to-Gas technology.</t>
  </si>
  <si>
    <t>The benefit of the project is to verify the real possibilities of using Power-2-Gas technology in the Czech Republic, i.e. testing the installation and interconnection of technological components of hydrogen and bio/synthetic methane production with technological components of the transmission system, monitoring of operating conditions and properties of the technology used in the medium term during injection of these renewable gases into the transmission system. A significant benefit of such pilot projects is the technological verification of the solution, which can form the basis for the feasibility of larger commercial projects contributing to the transition to a low-carbon economy in the Czech Republic and meeting EU decarbonisation targets.</t>
  </si>
  <si>
    <t>At least the Czech Republic.</t>
  </si>
  <si>
    <t>A significant benefit of Power-2-Gas technology and such pilot projects is the technological verification of the solution, which can form the basis for the feasibility of larger commercial projects contributing to the transition to a low-carbon economy in the Czech Republic and meeting EU decarbonisation targets.</t>
  </si>
  <si>
    <t>Yes, so-called sector coupling (electricity/gas).</t>
  </si>
  <si>
    <t xml:space="preserve"> facilitating smart energy sector integration through the creation of links to other energy carriers and sectors and enabling demand response</t>
  </si>
  <si>
    <t xml:space="preserve">Bilciureşti UGS is connected to the ” Bulgaria - Romania - Hungary - Austria Corridor”, the BRUA project that is being developed in our country by NTS TRANSGAZ and which includes the construction, in phases, of a new transmission pipeline for natural gas between Podişor technological node and SMG Horia as it aims to increase the transmission capacity in RO -
HU interconnection point, Csanadpalota-Horia, and to ensure the physical, bidirectional transmission of gases between RO-HU and RO-BG interconnection points.
</t>
  </si>
  <si>
    <t>Competition, Security of Supply, Sustainability</t>
  </si>
  <si>
    <t xml:space="preserve"> Sustainability, Others</t>
  </si>
  <si>
    <t xml:space="preserve"> Contribution to Greenhouse gas emission reductions in different end-use applications</t>
  </si>
  <si>
    <t>Higher delivery rate of gas per day. The project aims at supplying directly or indirectly at least two Member States and although it meets the competition, market integration, security of supply and sustainability criteria, the project’s main contribution is to the European security of supply, given its complementarity to  major pipeline projects in Romania developed by SNTGN Transgaz S.A creating on one hand interconnections with the NTS of neighboring Member States (HU and BG) and on the other hand access to the newly discovered gas resources in the Black Sea, which are expected to be extracted soon.</t>
  </si>
  <si>
    <t>Based on Romanian Preventive Action Plan regarding the measures to guarantee the security of natural gas supply in Romania, in the context of the energy transition, however, we can consider that natural gas is a source of energy that already brings a rapid and efficient contribution, through available and innovative technologies, to the realization of the potential of energy efficiency. The current potential for the application of high-efficiency cogeneration and district heating should be mentioned, and also that of efficient central cooling. While cogeneration contributes significantly to primary energy savings, it must also be taken into account in the context of industrial competitiveness, security of supply, flexibility sector coupling and decarbonization, by applying it more and more to low-carbon or decarbonized.</t>
  </si>
  <si>
    <t>Its main regional benefits are: (a) SoS will benefit from the increase of withdrawal capacity, (b) increase the flexibility of the storage system, (c) contribution to the sustainability and flexibility of the transmission system especially of high pressure pipelines, (d) reduction of dependency on Russian gas, and (e) support for Romania's gas export potential.</t>
  </si>
  <si>
    <t>Bulgaria, Greece</t>
  </si>
  <si>
    <t>There are no new jobs created associated to the project</t>
  </si>
  <si>
    <t xml:space="preserve">The positive impact of the project on climate change cannot be quantified at this moment. However, the project has net positive impact on climate change, even at this stage, due to a diminuation of the number of dehydration plants from 7 to 4. This results both in mitigation of energy consumtion and of CO2 emissions </t>
  </si>
  <si>
    <t>It is our strong opinion that the implementation of the project will not have a negative impact on climate change. DEPOGAZ development projects are not greenfield projects.</t>
  </si>
  <si>
    <t>The implementation of the project includes SCADA automatization and also the digitalization of UGS</t>
  </si>
  <si>
    <t>P2G facility will produce hydrogen using RES which leads to sustainability and reduction of greenhouse gas emmissions. It will also allow to install and use more renewable energy in region without any negative impact to the electrical grid as well as will provide energy safety of supply through possible distribution of H2 to neighbouring countries, or industry consumption.</t>
  </si>
  <si>
    <t>P2G facility will produce hydrogen using RES which leads to sustainability and reduction of greenhouse gas emmissions. It will also allow to install and use more renewable energy in region without any negative impact to the electrical grid as well as will provide energy safety of supply through possible distribution of H2 to neighbouring countries or industry consumption.</t>
  </si>
  <si>
    <t>It will allow to install and use more renewable energy in region without any negative impact to the electrical grid as well as will provide energy safety of supply through possible distribution of H2 to neighbouring countries.</t>
  </si>
  <si>
    <t>reduction of greenhouse gas emissions, utilizing of RES, further distribution of H2</t>
  </si>
  <si>
    <t>procution of HYDROGEN from RES</t>
  </si>
  <si>
    <t>Possible close connection of the project to UGS Lab, allows to supply neighbouring countries with green hydrogen in mixture with natural gas.</t>
  </si>
  <si>
    <t>P2G Facility will produce hydrogen using RES which leads to sustainability and reduction of greenhouse gas emissions. It will also allow to install and use more RES in region without any negative impact to the electrical grid as well as provide safety of supply through possible distribution of H2 to neighbouring countries or enables industry consumption. Moreover, it takes into account new energy wave of legislation and strategy in the European Union regarding utilizing of hydrogen.</t>
  </si>
  <si>
    <t>- reduction of greenhouse gas emissions
- utilizing RES as power of technical facilities which leads to production of green hydrogen
- no negative impact on electricity grid</t>
  </si>
  <si>
    <t>Austria, Czech Republic, Slovakia</t>
  </si>
  <si>
    <t>please see row 209 and 212</t>
  </si>
  <si>
    <t xml:space="preserve">Renewable energy
</t>
  </si>
  <si>
    <t>CO2 reduction</t>
  </si>
  <si>
    <t xml:space="preserve">Netherlands, Denmark
</t>
  </si>
  <si>
    <t xml:space="preserve">N.A.
</t>
  </si>
  <si>
    <t xml:space="preserve">CO2 reduction
</t>
  </si>
  <si>
    <t xml:space="preserve">The project will offer a direct and cost-effective transmission route between the related countries.  With the anticipated source and route diversification of NG demand and hydrogen demand in the future.  HUSI interconnector pipeline has the potential to become a hydrogen import/export route,  and also will provide access to renewables potential in South Europe. </t>
  </si>
  <si>
    <t xml:space="preserve"> Integration of renewable and low carbon gases into the gas network, Contribution to Greenhouse gas emission reductions in different end-use applications, Flexibility and seasonal storage options for renewable electricity generation</t>
  </si>
  <si>
    <t>At the beginning because the RepowerEU program new supply source and route is needed for Hungary. In the mid-term and long term, FGSZ estimates gradually increased hydrogen demand, but currently, we haven't received any. The introduction of hydrogen will decrease CO2 emissions, which helps keep sustainability.</t>
  </si>
  <si>
    <t xml:space="preserve">Infrastructure to enable bidirectional flow and to increase the diversification of entry points. Infrastructure will provide in the beginning natural gas import/export, and later hydrogen import/export possibilities.
Increase flexibility and diversification of routes of natural gas and LNG sources.
The infrastructure allows the increase of security of supply for the region.
Later, price convergence and hydrogen market integration.
</t>
  </si>
  <si>
    <t xml:space="preserve">Hungary, Slovenia, and upstream/downstream countries. </t>
  </si>
  <si>
    <t>Decreasing the CO2 emission.</t>
  </si>
  <si>
    <t>None.</t>
  </si>
  <si>
    <t>Didital design documentations.</t>
  </si>
  <si>
    <t>Competition, Market Integration, Security of Supply</t>
  </si>
  <si>
    <t>​Changeover of regions currently supplied by low-calorific gas to high-calorific gas due to declining availability of low-calorific gas</t>
  </si>
  <si>
    <t>​​Availability of low-calorific gas is declining in Germany. The regions currently supplied by low-calorific gas will need to switch supply from low-calorific gas to high-calorific gas. The project is needed to transport high-calorific gas to the regions currently supplied by low-calorific gas.</t>
  </si>
  <si>
    <t>The EastMed Pipeline will enable the gasification of Cyprus, and Crete through the relevant offtakes, reducing energy costs and reducing GHG emissions. For example, in Cyprus in 2017 and 2018, 70% of electricity was generated using fuel oil, and 30% using diesel, thus gas from the EastMed will replace these. Furthermore, while the existing oil-fired power plants in Cyprus have an average efficiency factor of 37% (source: Electricity Authority of Cyprus), the use of natural gas at the combined cycle gas-fired power plants, is expected to reach an efficiency factor of 58%.</t>
  </si>
  <si>
    <t>Strengthens SoS via diversification reducing the dependence on single route of supply, providing solutions to disruption scenarios and impacting SSA. It puts an end to Cyprus’s energy isolation and ensures that gas is supplied to areas that do not have access to national grid. Interconnects Crete, promoting interoperability and gasification. Provides diversified gas source and increased N-1 indicator for Greece. Concerns positively remaining flexibility in Greece,  contributes, in case of disruption of Ukraine route. Enhances competition along whole gas chain. Provides Greece and Italy with additional entry points, access to new markets, promoting diversification of counterparts in these markets and beyond. New gas will compete advantageously lowering gas supply price across EU. Promotes sustainability, allowing CY and Crete to overcome dependence on imported petrol products, triggering cost savings, and attainment of EU emission reduction targets. It is Hydrogen ready.</t>
  </si>
  <si>
    <t xml:space="preserve">The primary objective of the Eastern Mediterranean Pipeline is to provide a permanent connection of the recently discovered gas reserves in the Levantine Basin with the European energy markets. The specific objectives to be achieved with implementation of the project are to: -exploit the proximity of the Levantine  gas to mainland Europe, to diversify the sources, routes and counterparts of the European gas supply and reduce energy costs -up to 21 bcm/year of deliveries from new sources, which are wholly or partly produced within the EU; -integrate Cyprus with the European energy system, further promoting market integration in the South Eastern Europe region; - promoting gas price approximation in Greece and in Italy, in connection with other Southern Corridor initiatives and facilitate the energy transition in South Eastern Europe, trough the displacement of coal and oil; - gasify regions of Greece that currently have no access to gas; -promoting RES, allowing hydrogen transport.
</t>
  </si>
  <si>
    <t>EastMed enables:
- The integration of Cyprus to the continental EU gas market, enhancing interoperability and allowing its access to natural gas;
- The gasification of Cyprus and Crete, by providing access to the gas reserves of the Levantine basin, and to gas from the continental EU gas market.
The quantification of the reduction of CO2 and GHG emissions are under evaluation.</t>
  </si>
  <si>
    <t xml:space="preserve">The dependence of the European Union on external gas supplies is continuously increasing, with indigenous production declining, leading to the need to diversify sources so as to strengthen security of the markets' supply, particularly in SEE. On the other hand, unlocking the recent discoveries in the Levantine Basin. Considering all the above, EastMed addresses the following main needs: -Increases security and diversification of gas supplies to Europe, as well as competition in line with the EU objectives to complete the internal energy market; -Contributes to the development of EU domestic gas resources, thus limiting the dependence on 3rd countries. Provides a competitive gas supply source for EU markets, that allows reduction of energy costs -Secures access to gas sources strategically located for EU - Accommodate increase quantities of hydrogen from the off-takes.
</t>
  </si>
  <si>
    <t>The impacted countries are Cyprus, Greece and Italy.
Cyprus: gasification of the country and access to natural gas resources. 
Greece and Italy: diversification of the gas sources and security of supply enhancement.
Contributes to the security of the supply and route diversification in the EU markets.
The quantification of the reduction of CO2 and GHG emissions in all the countries are under evaluation.</t>
  </si>
  <si>
    <t>Geographically the project ends in the EU territory as a part of cluster 7.1. But it will come a long way from the geographical area where the source is of the lowest cost the EU can import from. The possibility of pipeline deliveries also ensures that transportation costs are less than LNG. Therefore, the project affects multiple countries, positively affecting prices and SoS. Furthermore, from Greece or Romania, gas will also be delivered to Moldova and Ukraine – the Eastern Partnership countries.</t>
  </si>
  <si>
    <t>30+ bcma of Turkmen gas, supplied via two different routes to different areas in the EU with expected growing import needs will significantly contribute to the enhancement of the level of competition, positively affect prices, improve Security of Supply, stimulate market integration and facilitate deployment of RES. Turkmen gas is readily available through wells with established production, including wells in the shut-in condition and connected to the 30 bcma throughput East-West pipeline with the Caspian shore. The overall transportation scheme is designed to maximize the use of pipelines already in operation or pipelines being constructed, thus in combination with relatively low production costs, this ensures competitive prices for gas for shippers. 
The TCP 1st and 2nd string will contribute to material reduction of share of the Russian supplies in affected countries.</t>
  </si>
  <si>
    <t>Gas from Turkmenistan can be the most competitively priced gas on the market in the European Union and the Energy Community. TCP could also further improve the economics of Azeri gas transportation via TANAP and enable the White Stream Pipeline, subsequently further increase market integration, competition and security of gas supply.</t>
  </si>
  <si>
    <t>Increased competition because of the highly competitive gas from Turkmenistan and improved security of gas supply because of the 'new source' and the 'new route'. Market integration enables more competition even in Georgia (trade with the EU-internal market on swap basis), Moldova and Ukraine. The unique combination of existing deserts (high solar radiation and plenty of space) and wind (high intensity almost around the year)  makes this geographical area uniquely advantageous for producing green hydrogen. The added advantages of numerous shut-in wells that can be reopened without costs of new drillings, in conjunction with advanced methane pyrolysis and carbon capture technologies that are expected to come onstream in about ten years time, will allow even more complex combinations that can ensure the power generated in the area is also net-zero. This combination of beneficial factors is located near the EU that allows cost-effective pipeline transportation.</t>
  </si>
  <si>
    <t xml:space="preserve">Ukraine and Moldova are additional countries that will acquire strategic advantages once connected to CA. We believe that the supply of Turkmen natural gas should start to these countries as soon as the first string of the Trans-Caspian pipeline is operational through the Trans-Balcan pipeline in the reverse mode. Ukraine depends on Russian transit also because the GTS requires a certain level of pressure to be maintained. Supplies from the Caspian region (first as natural gas) and then as the synthetic methane will help Ukraine largely mitigate the problem with GTS. Besides, the utilisation of gas storage can also be enhanced. </t>
  </si>
  <si>
    <t>20000</t>
  </si>
  <si>
    <t>The project's impact on climate change will depend on the stage of the market that will determine in what proportion the natural gas will be substituted by synthetic methane. Initially, while the whole volume will comprise natural gas, the impact will be brought by increased possibilities for the countries in reach to eliminate coal consumption. The prospects of becoming a supplier in EU countries will significantly increase the stimulus in Turkmenistan to pay the most serious attention to methane emissions. Including facilities serving the internal market, China, Russia and Iranian swaps. The next benefit will be the combinations with power generation (Turkmenistan is also a significant exporter of electricity) using carbon capture.</t>
  </si>
  <si>
    <t>We envisage that a unique combination of factors along with the expected delivery of new technologies of methane pyrolysis will allow the delivery of carbon negative methane to the EU. Methane will be transported through new pipelines with minimal emission according to best standards.  As part of the arrangement, Turkmenistan could ensure curbing methane emission fully plus compensation for any releases through carbon capture from ambient air.</t>
  </si>
  <si>
    <t>The integration will occur at the site of production of green hydrogen, methanation, pump station, and methane consumption facilities.</t>
  </si>
  <si>
    <t>The project will remove the existing bottleneck of supply limitations between Latvia and Lithuania as well as create the adequate infrastructure to fully use the benefits of other infrastructure in the Baltic region.</t>
  </si>
  <si>
    <t>The project will create the adequate infrastructure to fully use the benefits of other infrastructure as well as contribute to the implementation of internal energy market of the Baltic States, Finland and overall BEMIP region. It will ensure safe and reliable supply of gas. The project will contribute to the enhancement of  sustainable gas flow and increase of diversification of sources in the region.</t>
  </si>
  <si>
    <t>Increased gas flows between Latvia and Lithuania.</t>
  </si>
  <si>
    <t>The enhancement of the bi-directional capacity between Latvia and Lithuania will increase the opportunities for a cross-border trade, higher usage of Latvia's UGS and ensure safe and reliable natural gas supply, flexibility of the transmission systems both in Lithuania and Latvia and better integration of the gas markets of the Baltic States, Finalnd and overall BEMIP region.</t>
  </si>
  <si>
    <t>Lithuania, Latvia, Estonia and Finland;
The capacities between Latvia and Lithuania will be increased. It will allow to transmit bigger volumes of gas from Lithuania towards Latvia, Estonia and Finland as well as to Lithuania.</t>
  </si>
  <si>
    <t xml:space="preserve">Some parts of the current equipment will be renewed, therefore it will have a positive impact on the emission reduction volumes. </t>
  </si>
  <si>
    <t>There has been no negative impact on climate change identified.</t>
  </si>
  <si>
    <t>This project mitigates risk of demand curtailment in Existing infrastructure level in Croatia in case of disruption of the single largest infrastructures in Croatia (Dravaszerdahely – interconnection with Hungary)  In case of disruption of the single largest infrastructures in Slovenia (Murfeld (AT) / Ceršak (SI).</t>
  </si>
  <si>
    <t>Market Integration, Security of Supply, Sustainability</t>
  </si>
  <si>
    <t>Security of supply for national gas consumption, new and additional products and services for gas storage users, development of gas storage system in Croatia.</t>
  </si>
  <si>
    <t>Croatia, Slovenia.</t>
  </si>
  <si>
    <t>Croatia, 20 new jobs.</t>
  </si>
  <si>
    <t>Orientation to natural gas consumption as a transfer to renewables.</t>
  </si>
  <si>
    <t>No negative impact.</t>
  </si>
  <si>
    <t>Capacity of project will serve a number of purposes, such as: - Providing security of supply to countries with insufficient storage capacities along the north-south interconnector, mainly Poland and the Balkan countries as well as providing domestic security of supply - Enhancing liquidity and facilitating gas trading at an emerging “gas hub” at the intersection of the north-south and east-west gas corridors - Improving physical load factor of the existing and future gas transmission infrastructure - enabling storage of mixture of natural gas with hydrogen of volume up to 20%, in line with continuous strategy of EU in terms of transition to hydrogen and RES</t>
  </si>
  <si>
    <t xml:space="preserve"> Sustainability, Regulation SoS, Others</t>
  </si>
  <si>
    <t>UGS Velke Kapusany aims at reinforcing the security of gas supplies in the CEE region and enhancing the market integration of EU member states, namely Poland, Slovakia, Hungary and Ukraine as well. Along with the security of supply, the project will also help to promote sustainability by reducing CO2 emissions and usage of RES.</t>
  </si>
  <si>
    <t>- enhancing market integration
- strenghten security of supply
- it will also help promote sustainability by reducing CO2 emissions 
- utilising usage of RES
- mixture of natural gas with hydrogen leads to support of energy transition and EU goals in Green Deal and EU Hydrogen Strategy</t>
  </si>
  <si>
    <t>Enabling reverse gas flow to Ukraine led to a sharp increase in trading at Slovak virtual trading point and Ukraine scored a number of new gas suppliers from Western Europe. As the PL-SK interconnector is moving ahead, we can expect a similar scenario with Poland – another country that is relentlessly pursuing its goal of source diversification. Higher number of trading counterparties is, however, only possible when there is enough flexibility from storage and if the storage is close to the point of destination. With the NSI East Gas corridor and Eastring in the works, this can become a competition on a higher scale as natural gas from the North Sea, Caspian, Central Asia, Iran, the Middle East or LNG from multiple locations will have doors open to the region that had long suffered from isolation and market stagnation.</t>
  </si>
  <si>
    <t>Number of employees to be specified</t>
  </si>
  <si>
    <t>The project will also help to promote sustainability by reducing CO2 emissions and usage of RES</t>
  </si>
  <si>
    <t xml:space="preserve">The project will offer a direct and cost-effective transmission capacities in the region.  Supposing gradual increase of hydrogen demand in the future, the project can be converted to hydrogen transport with additional investments. </t>
  </si>
  <si>
    <t>Security of supply, Sustainability, Competition</t>
  </si>
  <si>
    <t>For Romania access to natural gas from the Black Sea and the Southern Corridor, Ukraine, Russia, LNG Terminals. For Bulgaria, Ukraine, Hungary, Serbia, Slovakia, Austria access to the Black Sea natural gas and the Southern Corridor, LNG Terminals, Russia, Ukraine</t>
  </si>
  <si>
    <t xml:space="preserve">- Increase of competition through the diversification of gas sources and transmission routes, and the emerging of new players on the regional gas market, with positive effects on the gas price, decreasing thus market concentration for each impacted country;
- Increase of sustainability through diminishing CO2 emissions, as a result of replacing gas with liquid (oil) or solid fossil fuels (coal) with higher CO2 emissions.
</t>
  </si>
  <si>
    <t>Hungary, Bulgaria, Serbia</t>
  </si>
  <si>
    <t>The number of total jobs is not yet quantified.</t>
  </si>
  <si>
    <t>Positive impact of the project on climate change has not been quantified yet</t>
  </si>
  <si>
    <t>Any possible negative impact of the project on climate change will be determined later on.</t>
  </si>
  <si>
    <t xml:space="preserve">Feasibility and market studies realised by DEPOGAZ proved the existence of cross border impact on neighbouring countries. </t>
  </si>
  <si>
    <t>The feasibility study proved : 
- The implementation of the project contributes to reducing congestion of the southern RO UGS and enables a better management of natural gas resouces in case of interruption of gas supply; 
-  Benefits due to partially replacing conventional energy sources with natural gas  in terms of operational costs, reduction of greenhouse gas emisions and pollutant emissions;
- The project goes hand in hand with the development of regional transmission system.</t>
  </si>
  <si>
    <t>The project aims at supplying directly or indirectly at least two Member States and although it meets the competition, market integration, security of supply and sustainability criteria, the project’s main contribution is to the European security of supply, given its complementarity to  future major pipeline projects in Romania developed by SNTGN Transgaz S.A creating on one hand interconnections with the NTS of neighboring Member States (HU and BG) and on the other hand access to the newly discovered gas resources in the Black Sea, which are expected to be monetized soon.</t>
  </si>
  <si>
    <t xml:space="preserve">Its main regional benefits are:
(a) decongestion of existing storage capacities in South Romania which may become available for neighboring countries, 
(b) increase the flexibility of the storage system, 
(c) contribution to the sustainability and flexibility of the transmission system especially of high pressure pipelines, 
(d) reduction of dependency on Russian gas, and 
(e) support for Romania's gas export potential. 
</t>
  </si>
  <si>
    <t>Poland, Bulgaria through the second Central - East - West Corridor. The implementation of the project will support the increase of the transmission capacity of the cross-border point with Hungary and will also ensure the physical bi-directional transmission of gas between this point and other cross-border interconnection points</t>
  </si>
  <si>
    <t>Approximately 15 new jobs associated to this project</t>
  </si>
  <si>
    <t>The positive impact of the project on climate change is based on two facts:
1. The reduction of carbon emissions will be achieved through the decrease of the energy costs required for the storage process by 25%, as well as through the implementation (as part of the project) of a renewable energy producing solar panel system and the use of LED lighting for both indoor and outdoor use;
2. The project contributes to a reduction of greenhouse gas and pollutant emissions, aligned to the context of European decarbonization policies and the overall increase in costs of ETS emission certificates. The implementation of the project will allow the role of natural gases or of gases from renewable sources to increase significantly;</t>
  </si>
  <si>
    <t>There are no possible negative impacts of the project on climate change to be quantified</t>
  </si>
  <si>
    <t>The implementation of the project includes SCADA automatization and also the digitalization of Sarmasel UGS</t>
  </si>
  <si>
    <t>The project contributes to gas to coal switch and includes a renewable energy producing solar panel system that will be integrated to the electricity network</t>
  </si>
  <si>
    <t>Increase of gas withdrawal volumes from Incukalns UGS especially in the end of withdrawal season after increase of pressure in transmission system in Baltic countries significantly increases security of supply. The key benefit from the implementation of the Project is the ability to reduce the dependence of withdrawal capacity on the volume of gas reserves in the Incukalns UGS.</t>
  </si>
  <si>
    <t xml:space="preserve">​Since Incukalns UGS is the sole storage of the region, increase of gas withdrawal volumes especially in the end of withdrawal season significantly increases security of supply during cold spell. It is important for the common market zone in the Baltic Countries and Finland, and the project is of a key importance for market integration. Besides, by storing gas from different sources (pipeline and LNG) it contributes to the competition. Since technical activities provide for significant decrease of emissions it also contributes to the sustainability. </t>
  </si>
  <si>
    <t>​According to the 2017 feasibility study, the storage will be more used for short term gas products and security of supply purposes. Short term products will be used for LNG parking and power market peak demand. Regarding security of supply- the storage shall be divided as the strategic storage and storage with the filling requirements. After completion of Balticconector the marketa area for the storage include Finland, but after completion of GIPL- also Poland.
Other drivers:
 - request of the market for availability of gas at short notice
-  increase of transmission system working pressure will allowe to transfer gas flow from GIPL; Klaipeda LNG to Estonia and through Baltic Connector to Finland</t>
  </si>
  <si>
    <t>Ending energy isolation
- Transit route through Latvia facilitates gas flow in region that is currently isolated from rest of EU. In addition, the storage provide option to diminish single supplier impact on gas supply by providing gas source where gas from LNG or other EU suppliers can be stored and at the time of supply transferred to countries currently fully dependent on one source of supply. 
Implementation of internal energy market
- Reliable operations of IUGS is essential to whole East-Baltic region especially in relation to the joint gas market for Baltic Countries whereas availability of flexible volumes of gas can significantly increase liquidity of gas flows, thus contributing to the integration of energy markets. 
- One of the key users of storage is electricity producer, providing practical possibility for industry coupling.
- Promoting wholesale market development, facilitating price improvement and increasing liquidity.</t>
  </si>
  <si>
    <t>Estonia, Lithuania, Finland</t>
  </si>
  <si>
    <t xml:space="preserve">Incukalns gas storage provides security of supply and flexibility for the electricity producers. In the relative short periods, where gas is used for power production requires fast withdrawal from the IUGS.
</t>
  </si>
  <si>
    <t xml:space="preserve">The project will offer a direct and cost-effective transmission capacities between the related countries.  Supposing gradual increase of hydrogen demand in the future. The   RO/HU interconnector can be converted to hydrogen transport with additional investments. After compressor units and existing pipelines repurposing and it will enable transport of hydrogen in the form of blending H2+methane or later can be dedicated to pure hydrogen.  RO/HU interconnector pipeline has  a potential to become a hydrogen import/export route,  and also will provide  access to renewables potential in South Europe.  </t>
  </si>
  <si>
    <t>The pipeline enables to increase capacity of Csanádpalota (RO&gt;HU) and Csanádpalota (HU&gt;RO).</t>
  </si>
  <si>
    <t>Diversification of supply. It is a future possibility to increase the renewable and low-carbon gases in the gas network. FGSZ and Transgaz have to discussed</t>
  </si>
  <si>
    <t>Increasing flow in both directions according to the increased IP capacity.</t>
  </si>
  <si>
    <t xml:space="preserve">Romania and Hungary.  At RO/HU interconnection point with help of the increased capacities more gas can be delivered in both directions. </t>
  </si>
  <si>
    <t>The newly built pipeline section can deliver blended  H2+natural gas or pure H2.</t>
  </si>
  <si>
    <t>Digital solution for design documentation.</t>
  </si>
  <si>
    <t>At the current stage, Bulgaria is highly dependent on only one source of natural gas - Russia.</t>
  </si>
  <si>
    <t xml:space="preserve">​The project strategic objectives and role in Bulgaria and SE-CE markets are:
• enhancement of security of gas supply (avoidance of gas disruptions); by securing added volumes the project will increase significantly the entry capacity of Bulgaria and diversify the entry routes to the SEE region;
• increase of transit capacity to the SEE countries taking advantage of other interconnections with Romania and Serbia; and
• diversification of imported gas from Greece by additional supply sources from the Caspian region, Middle East, East Mediterranean and LNG terminals (existing and new in Greece and/or Turkey).
</t>
  </si>
  <si>
    <t>​The committments from the market have been assessed by the signing of the Advance Reservation Capacity Agreements, proposed after the capacity allocation that was authorized by the National Regulatory Authorites in the conducted Market Test (see above information on Exemption Application).  ARCAs signature will be followed by Gas Transportation Agreements execution within 2019 (as per provisions of the ARCAs).</t>
  </si>
  <si>
    <t xml:space="preserve"> The pipeline can interact with alternative supply sources - such as, Southern Corridor pipeline gas, LNG through Greece/ Turkey. The current market test outcomes confirm a committment at least from Caucasian area and LNG.  Other sources that can be served by the pipeline are expected as well, as soon as TAP and other pipelines will start to operate.</t>
  </si>
  <si>
    <t>Bulgaria and Greece directly and SEE Countries indireectly</t>
  </si>
  <si>
    <t>65 new jobs for the Company and 100 jobs during the construction (for at least 2 years)</t>
  </si>
  <si>
    <t>1.07 is the benefit/costs ratio according to the CBA performed for getting the EEPR-ESIF(OPIC)-EIB funds.</t>
  </si>
  <si>
    <t>The pipeline will run natural gas, which is a fossil fuel. For the years over the transitory period a hydrogen blend is envisaged.</t>
  </si>
  <si>
    <t xml:space="preserve">The project will remove the existing bottleneck of supply limitations between Latvia and Lithuania </t>
  </si>
  <si>
    <t>Interconnection between Latvia and Lithuania is a bottleneck . By implementing this project regional market integration, security of supply and competition will be improved. In addition, upgrading of gas transmission system will reduce possible leaks, thus contributing towards sustainability</t>
  </si>
  <si>
    <t>​Main driver of the project will be increased gas flows between Lithuania and Latvia.</t>
  </si>
  <si>
    <t>​The enhancement of bi-directional capacity between Latvia and Lithuania could increase opportunities for cross-border trade, access to Incukalns UGS for Lithuania and Poland, security of supply, market integration, flexibility of gas transmission systems of Latvia, Lithuania, Estonia and Finland.</t>
  </si>
  <si>
    <t>Latvia, Lithuania, Estonia and Finland</t>
  </si>
  <si>
    <t>No negative impact investigated</t>
  </si>
  <si>
    <t>Considering the previous explanatory note, the underground storage facility, as an additional source of supply, can utilize the existing reverse flow capacity between Greece and Bulgaria and the other planned cross-border pipelines in the region (TAP, IGB) to enhance the security of supply in Greece as well as in the wider region through increasing the diversification of supply sources and providing gas in case of disruption events. Additionally, the underground storage facility can potentially contribute in lowering the need for network expansion in the interconnections by serving as an additional entry point in Greece and, thus, reducing potential congestions in other entry points.</t>
  </si>
  <si>
    <t>UGS can utilize the existing reverse flow capacity between Greece and Bulgaria and the other planned pipelines in the region to increase the security of supply in the whole region through increasing the diversification of supply sources and provide gas in case of a Single Largest Infrastructure Disruption. 
The diversification of supply sources will also enhance the competition in the region as the UGS will allow for greater flexibility in timing and pricing of imports, especially LNG.
UGS can also contribute to the sustainability through substituting  the use of diesel in extreme situations (as thermal electricity plants make use of dual fuel capability) while  it can assist in smoothing out the yearly demand distribution of residential and commercial clients which is uneven due to seasonality, enabling further penetration of natural gas and substitution of oil products. 
 Finally, the UGS also has potential future alternative uses as hydrogen or CO2 storage.</t>
  </si>
  <si>
    <t>The South Kavala UGS is the only available option for a storage facility in Greece and one of the few in the wider region. As penetration of natural gas in Greece increases, substituting oil products with higher Co2 emissions, storage capability is crucial in strengthening the security of supply in Greece, helping to reduce the impact of disruptive events and promote diversification of sourcing and lower prices.</t>
  </si>
  <si>
    <t>I. The UGS is expected to enhance Greece’s security of supply during peak demand seasons (i.e. winter, summer) and system balancing gas during intraday peak hours.
II. The UGS will serve as an additional source primarily for the Greek but also for the neighbouring interconnected European gas markets.
ΙΙΙ. The UGS is expected to compliment other natural gas projects, promote Greece as regional gas hub and increase the natural gas system's efficiency.
IV. The UGS is expected to promote sustainability and reduction of CO2 emissions.</t>
  </si>
  <si>
    <t>Considering the previously provided answers the underground storage facility will benefit mainly Greece and potentially Bulgaria and other countries through the utilization of the existing reverse flow capacity between Greece-Bulgaria and the other planned cross-border pipelines in the region (TAP, IGB).</t>
  </si>
  <si>
    <t>Although the construction and operation of the South Kavala UGS is expected to create new jobs, the exact number of such jobs will be determined at a later stage by the future concessionaire of the project</t>
  </si>
  <si>
    <t>The South Kavala UGS is a critical infrastructure supporting the country�s transition from lignite to natural gas (i.e. towards more environmentally friendly fuels). It is also expected to enhance sustainability as it will allow the substitution of diesel with natural gas under extreme situations (given thermal electricity plants make use of dual fuel capability). Finally, the South Kavala UGS has the future potential to be converted to hydrogen or CO2 storage.</t>
  </si>
  <si>
    <t>No negative impact is expected.</t>
  </si>
  <si>
    <t>Most likely there will be integration with electricity (power generation) or heating.</t>
  </si>
  <si>
    <t>This project as a part of Croatia - Slovenia - Austria pipeline corridor will increase the capacity along the route and will provide enhanced access to Baumgarten and access of the LNG Krk toward Baumgarten as the most important trading hub in the region and establish possibilities for future transport of hydrogen and renewable gases in region.</t>
  </si>
  <si>
    <t xml:space="preserve">The project will improve possibilities for diversification of gas sources, considering almost all existing and new supply directions in the surrounding region (LNG in Croatia, large existing interconnection capacity at Croatia - Hungary border, other sources) and the Austrian, Hungarian and Croatian storage potentials. It opens significant transit potentials in both directions.
</t>
  </si>
  <si>
    <t>This project as a part of Croatia - Slovenia - Austria pipeline corridor will increase the capacity along the route and will provide enhanced access to Baumgarten and access of the LNG Krk toward Baumgarten as the most important trading hub in the region and establish possibilities for future transport of hydrogen and renewable gases in the region.</t>
  </si>
  <si>
    <t>Shippers have in an open season process requested the capacity in the pipeline. The additional use of the Danish gas system will help facilitate increased introduction of green gasses in Denmark.</t>
  </si>
  <si>
    <t>Baltic Pipe will have a significant impact on: increasing security of supply in the CEE and Baltic Sea regions by diversifying supply routes, sources and counterparts; creating well-interconnected gas infrastructure in the Baltic Sea region; enhancing competition on the regional markets (CEE and the Baltic region); promoting natural gas as a reliable, competitive and environmentally-friendly source of energy e.g. in the power generation and transport sectors. Baltic Pipe contributes also to the NSI EAST and BEMIP priority corridors, as the project will allow to transport gas from North Sea deposits to the CEE countries, namely to the CZ, SK and UA (via the North-South corridor in Poland, PL-CZ, PL-SK and PL-UA interconnections) and to the Baltic region (via GIPL to the East Baltic region). Since the project is bidirectional it will also provide the security of supply benefits for DK and SE (access to LNG).</t>
  </si>
  <si>
    <t>NO (export), DK (transit), PL (end-market)</t>
  </si>
  <si>
    <t>41 in total inkl. project TRA-A-780</t>
  </si>
  <si>
    <t>The project will deliver incremental volumes af gas to be used among others in the electricity an heating sectors. The project will also offer the possibility to integrate renewable and low carbon gases.</t>
  </si>
  <si>
    <t xml:space="preserve">Pilot project 20 MW electrolyser H2 production
</t>
  </si>
  <si>
    <t xml:space="preserve">Netherlands
</t>
  </si>
  <si>
    <t xml:space="preserve">Unknown
</t>
  </si>
  <si>
    <t xml:space="preserve">Zero submission of CO2
</t>
  </si>
  <si>
    <t xml:space="preserve">N/A
</t>
  </si>
  <si>
    <t>The implementation of this project will contribute to the development of the production capacities in the area, ensuring the premises for the superior capitalization of these in the transition to green energy by giving up the use of biomass and coal.  Gherceşti UGS is also interconnected to ” Bulgaria - Romania - Hungary - Austria Corridor”, the BRUA project that is being developed in our country by NTS TRANSGAZ and which includes the construction, in phases, of a new transmission pipeline for natural gas between
Podişor technological node and SMG.</t>
  </si>
  <si>
    <t>The project aims at supplying directly or indirectly at least two Member States and although it meets the competition, market integration, security of supply and sustainability criteria, the project’s main contribution is to the European security of supply, given its complementarity to  future major pipeline projects in Romania developed by TSO creating on one hand interconnections with the NTS of neighboring Member States (HU and BG) and on the other hand access to the newly discovered gas resources in the Black Sea, which are expected to be monetized soon.</t>
  </si>
  <si>
    <t>Its main regional benefits are: (a)SoS will benefit from the increase of withdrawal capacity , (b) increase the flexibility of the storage system, (c) creating additional capacities for energy transition from coal to gas, (d) support for Romania's gas export potential.
Also, the gas storage projects promoted by DEPOGAZ have a positive social impact at local community level by infrastructure development and quality of life increase</t>
  </si>
  <si>
    <t xml:space="preserve">Bulgaria, Greece </t>
  </si>
  <si>
    <t>Approximately 30 new jobs associated with this project, at this time</t>
  </si>
  <si>
    <t>The positive impact of the project on climate change has to do with a reduction of greenhouse gas and pollutant emissions since the implementation of the project will support the tranzition from coal to gas for some of the most important providers of electricity in Romania that are located in the region. However the positive impact cannot be quantified at this moment</t>
  </si>
  <si>
    <t>The implementation of the project includes SCADA automatization and also the digitalization of Ghercesti UGS</t>
  </si>
  <si>
    <t>The project aims at supplying with gas, directly or indirectly, the northern part of the country. it meets the market integration, security of supply and sustainability criteria</t>
  </si>
  <si>
    <t>The project will contribute to the gasification of the Northern part of the country, an area where the energetic strategy of Romania plans to expand the gas network</t>
  </si>
  <si>
    <t xml:space="preserve">Its main regional benefits are: (a) SoS in the region, (b) increase the flexibility of the storage system, </t>
  </si>
  <si>
    <t>Romania, Bulgaria</t>
  </si>
  <si>
    <t>Since the project involves the transformation of a former production field into an underground storage, we estimate around 30 new jobs associated to the project.</t>
  </si>
  <si>
    <t>The positive impact on climate change cannot be quantified at this moment</t>
  </si>
  <si>
    <t>The implementation of the project will have no negative impact on climate change</t>
  </si>
  <si>
    <t>CO2 value chain from capture to storage.</t>
  </si>
  <si>
    <t>CCS.</t>
  </si>
  <si>
    <t>Energy transition.</t>
  </si>
  <si>
    <t>Belgium.</t>
  </si>
  <si>
    <t>reduction of the CO2 emissions within the Port of Antwerp, Belgium, by 50% by 2030.</t>
  </si>
  <si>
    <t>These investments will ensure the security of supply needs for the Region Baden-Württemberg as well as they will secure a capacity of 13.3 GWh/h at the Cross-Border Exit Point Wallbach towards Switzerland and Italy.</t>
  </si>
  <si>
    <t>Germany, Switzerland, Italy</t>
  </si>
  <si>
    <t>Avoid carbon dioxide emissions while maintaining security of energy supply</t>
  </si>
  <si>
    <t xml:space="preserve">The proget forsee :
- ensure the security of service on the current backbone (which will undergo a progressive reduction in operating pressures due to obsolescence) over the coming decades;
- avoid congestion in this section and meet capacity increases in relation to changes in demand;
</t>
  </si>
  <si>
    <t>- ensure the security of service on the current backbone (which will undergo a progressive reduction in operating pressures due to obsolescence) over the coming decades;
- avoid congestion in this section and meet capacity increases in relation to changes in demand; 
reduction of congestion in the area,
connection of biomethane plants
co2 reduction and replacement of more expensive and polluting fuels</t>
  </si>
  <si>
    <t>Center of Italiy</t>
  </si>
  <si>
    <t xml:space="preserve">change in social welfare related to fuel substitution, for
methanization;
Increased system safety and reliability under normal conditions;
Increase in safety and reliability of the system in stress situations
disruption;
Reduction of negative effects from CO2 production;
Reduction of negative effects from the production of other pollutants.
</t>
  </si>
  <si>
    <t>impacts not valued</t>
  </si>
  <si>
    <t xml:space="preserve"> Contribution to Greenhouse gas emission reductions in different end-use applications, Flexibility and seasonal storage options for renewable electricity generation</t>
  </si>
  <si>
    <t>Goal:  Zero Co2 with Green Hydrogen</t>
  </si>
  <si>
    <t xml:space="preserve">Zero CO2 emission
</t>
  </si>
  <si>
    <t>Not yet known at this time</t>
  </si>
  <si>
    <t>Zero CO2 emission</t>
  </si>
  <si>
    <t>Electricity</t>
  </si>
  <si>
    <t xml:space="preserve">Main driver is security of supply based on investitgations in the NEP 2022-2032 (intermediate results). </t>
  </si>
  <si>
    <t xml:space="preserve">Security of supply </t>
  </si>
  <si>
    <t>The new-built pipeline Vlieghuis-Kalle crosses the border NL-DE to deliver hydrogen to Germany, the other hydrogen pipelines in Germany have significant cross-boarder impact thus they depend on hydrogen delivered from NL</t>
  </si>
  <si>
    <t>Market Integration, Sustainability</t>
  </si>
  <si>
    <t>In order to defossilize steel plants, the hydrogen transported in the projected pipelines is used in DR-plants in significant amounts. A sufficiently sized production facility is being planned in Eemshaven. (see Project H2morrow steel)</t>
  </si>
  <si>
    <t>-decarbonization of steel industry
-starter for German hydrogen network
- one of the first cross-border hydrogen deliveries to Germany</t>
  </si>
  <si>
    <t>-decarbonization of steel industry
-starter for German hydrogen network</t>
  </si>
  <si>
    <t>Germany, Netherlands</t>
  </si>
  <si>
    <t>not quantifiable</t>
  </si>
  <si>
    <t xml:space="preserve">The project is the 3rd interconnection between Spain and France directly involving the two member states. </t>
  </si>
  <si>
    <t>The H2 interconnection project is aligned with the EU sustainability objectives. This project, identified in the REPower EU plan, will be the first step of the H2 corridor that will connect the iberian H2 production with the consumption centres in France and Germany. Additionally, the first phase of the project could be used to transport gas contributing to the EU independence of Russian gas, by increasing the diversification of gas sources (mainly through LNG arriving into Spain) and providing an additional supply for storage filling.</t>
  </si>
  <si>
    <t>The project is expected to support the development of a hydrogen cluster in Southwestern France and will contribute to the ambitions of the French National Strategy for Hydrogen. As the volumes of hydrogen will be supplied from Spain and transported via pipeline  the project will further accelerate the deployment of the hydrogen economy both in France and in Spain.</t>
  </si>
  <si>
    <t xml:space="preserve">Spain and France. Also other countries such as  Germany that will be connected to the H2 corridor. </t>
  </si>
  <si>
    <t xml:space="preserve">New local and sustainable jobs in the area are expected, directly linked to the project and to the whole value chain. Quantification of impacts will be considered in the study phase. </t>
  </si>
  <si>
    <t xml:space="preserve">This project is expected to support and accelerate the deployment of the hydrogen economy. This will contribute to reach the EU climatic objectives of emissions reductions, allowing the replacement of more polluting fuels. Quantification of impacts will be considered in the study phase. </t>
  </si>
  <si>
    <t>Teréga will apply the same methodology developed for all the projects "Avoid Reduce and offset" to minimize all the possible impacts generated by the projects during conception, works and operation.</t>
  </si>
  <si>
    <t xml:space="preserve">The project contributes to the integration between gas and electricity systems. Electrolysers potential in Spain and in the Occitanie region in France can transform renewable electricity into renewable hydrogen, providing long-term storage and buffering capability, and further integrating the electricity and gas markets. Moreover, digital solutions will be considered to optimise the synergies and maximise interconnections in such a way that the different energy grids will be seen as a unified, smart system. Teréga is already developing this concept in the IMPULSE 2025 project. </t>
  </si>
  <si>
    <t>Project UGS Lab H2 will serve continuously as important hub in region, capable of delivering natural gas in its more sustainable form in mixture with hydrogen to neighbouting countries.</t>
  </si>
  <si>
    <t>Security of Supply, Sustainability</t>
  </si>
  <si>
    <t>In line with EU Green Deal and EU Hydrogen Strategy, NAFTA is continously seeking opportunities to begin with transitional period and its focus on green energy, espaecially Hydrogen. Therefore, its intention is to start to retrofit current operational facilities to hydrogen ready ones.</t>
  </si>
  <si>
    <t>contributes to sustainability - reduction of greenhouse gas emissions - supporting NAFTAs prepardness for Hydrogen readiness and energy transition period - energy storage commencment</t>
  </si>
  <si>
    <t>Austria, Czech Republic and all countries who are currently market customers using NAFTAs storage products</t>
  </si>
  <si>
    <t>none negative impact on employment</t>
  </si>
  <si>
    <t>using hydrogen as "green" energy and slow shift from natural gas.</t>
  </si>
  <si>
    <t>The Project is considering an estimated production of 40 t H2/d and it includes the facilities to allow the distribution of renewable hydrogen for different users and markets:
•Newly built hydrogen pipeline (length: 2km, diameter: 10 in) and an injection station which will connect the electrolyser plant to high-volume consumers. 
•Truck loading facility to transport hydrogen by road.
•Hydrogen Refuelling Station (HRS) to enable deployment of hydrogen as fuel for heavy duty vehicles.
Due to the location of Galicia, it will facilitate the transport of hydrogen to the Portuguese system.</t>
  </si>
  <si>
    <t>The objective of the Project is to develop the value chain of hydrogen in northwest Spain, providing the region with its first stable and accessible liquid market of renewable hydrogen. This project should provide the basis for the development of the growing demand of hydrogen in the mid-term. 
This initiative will encourage the decarbonisation of different sectors (mainly gas, mobility and industry), increasing the renewable energy uses and providing a circular energy ecosystem for the region and the surrounding companies. 
The Project will allow to demonstrate the real effect of the hydrogen injection into the natural gas network (currently limited to 5% in volume) and validate the predicted assumptions of the simulation models. Therefore, integrating renewable gases into the gas grids would also require exhaustive revisions and updates of quality, safety and other technical standards to facilitate the new hydrogen market.</t>
  </si>
  <si>
    <t xml:space="preserve">This initiative will encourage the decarbonisation of different sectors (mainly gas, mobility and industry), increasing the renewable energy uses and providing a circular energy ecosystem for the region and the surrounding companies. </t>
  </si>
  <si>
    <t>The expected benefits are related with the development of the value chain of hydrogen in northwest Spain promoting the use of hydrogen in a variety of sectors, outstanding its value as an energy vector through the injection into the natural gas grid to facilitate the immediate use of hydrogen.
Also, the H2Pole Project aims to validate the hybridisation of hydrogen production with several renewable energy sources, such as wind, solar photovoltaic and hydro. 
Additionally, the project will have a positive impact on economic growth of the region (investment of around 130 M€ and 250 direct and indirect new employments) and a significant spill-over effect in small and medium companies, acquiring experience and know-how, and creating opportunities for development of new business models and services associated to the hydrogen value chain. Among others, main positive impacts are expected in companies related to equipment manufacturing, logistics, energy and naval sectors.</t>
  </si>
  <si>
    <t>Spain and Portugal.
The Project is considering an estimated production of 40 t H2/d and it includes the facilities to allow the distribution of renewable hydrogen for different users and markets:
•Newly built hydrogen pipeline (lenght: 2km, diameter: 10 in) and an injection station which will connect the electrolyser plant to high-volume consumers. 
•Truck loading facility to transport hydrogen by road.
•Hydrogen Refuelling Station (HRS) to enable deployment of hydrogen as fuel for heavy duty vehicles and that will be integrated in the national HRS deployment.
Due to the location of Galicia, it will facilitate the transport of hydrogen to the Portuguese system. 
Moreover, it is expected to have a positive impact in Europe as a European technology manufacturer will be integrated in the project. Additionally, the project also considers potential export to main European hubs that will be benefitted of a cost efficient hydrogen.</t>
  </si>
  <si>
    <t>The project will consider the creation of 250 new direct and indirect employments .</t>
  </si>
  <si>
    <t xml:space="preserve">From an environmental point of view, renewable hydrogen means a decarbonisation of the power system, the shift from the energy from fossil fuels and the maximisation of the potential of renewables, which will have as a consequence the decrease of the emissions of greenhouse gases, as well as the quality of the air. It is estimated that the Project will avoid around 146 ktCO2/year.
This initiative will encourage the decarbonisation of different sectors (mainly gas, mobility and industry), increasing the renewable energy uses and providing a circular energy ecosystem for the region and the surrounding companies. </t>
  </si>
  <si>
    <t>At the moment, there is any negative impacts detected in the project.</t>
  </si>
  <si>
    <t>Reganosa have developed a proprietary tool through a research programme  in collaboration with scientists from the Department of Applied Mathematics and Statistics of the University of Santiago de Compostela. 
This tool optimises and simulates both statically and dynamically the different cost functions in gas systems. Regarding hydrogen and renewables gases, this tool takes in to account the gas quality propagation and different blending strategies. Also, it could consider the optimization of the P2G, hydrogen and biomethane development plans in terms of location of the new infrastructures and costs. From the point of view of energy storages, the tool also could calculate the linepack management to provide the most appropriate strategy for energy storage backup.
Moreover, the project will include the development of new predictive models and a digital twin to simulate the complete operative of the plant (renewable generation, hydrogen production, end-use application) to optimise it.</t>
  </si>
  <si>
    <t>The H2Pole Project will be fed by direct connection to renewable generation. Moreover, it aims to validate the hybridisation of hydrogen production with several renewable energy sources, such as wind, solar photovoltaic and hydro (long-term).</t>
  </si>
  <si>
    <t>cross border project between 2 Member States</t>
  </si>
  <si>
    <t xml:space="preserve">The project will ensure that gas consumers of the former L-gas area will benefit from the same competitive and secured supply as H-gas consumers.
security of supply:
without this project, the energy demand cannot be covered as soon as 2021. Thr security of supply will  be brought up to the level already reached in North Westerne Europe
competition and market integaration: diversity on the L-gas area will reach the same level as the North West Region
</t>
  </si>
  <si>
    <t xml:space="preserve"> Regulation SoS, Regulation-Interroperability, Others</t>
  </si>
  <si>
    <t>Decline of L-gas production in the Netherlands with supply contracts ending on 2029 for France and Belgium notwithstanding earlier termination date.</t>
  </si>
  <si>
    <t xml:space="preserve">Currently the L-gas area across France, Belgium and Germany is similar to a gas island connected to a single source. 
Through the conversion of the area to H-gas, the project is part of set of new regional infrastructures enabling market participants and consumers to take benefit from competitive and secured supply as the rest of North-West Europe. 
</t>
  </si>
  <si>
    <t xml:space="preserve">France, Belgium and the Netherlands </t>
  </si>
  <si>
    <t xml:space="preserve">The conversion from L-gas to H-gas will involve some 3000 local technicians for the duration of the project in France </t>
  </si>
  <si>
    <t>the convesion from L-gas to H-gas will bring higher energy efficiency to end-users</t>
  </si>
  <si>
    <t xml:space="preserve">n.a. </t>
  </si>
  <si>
    <t>The Netherlands</t>
  </si>
  <si>
    <t>reduction of 2.5 Mt CO2 emission</t>
  </si>
  <si>
    <t>Minimal N2 emission during construction</t>
  </si>
  <si>
    <t xml:space="preserve">Zero Co2 emmission
</t>
  </si>
  <si>
    <t xml:space="preserve">50 (in operation)
</t>
  </si>
  <si>
    <t xml:space="preserve">NA
</t>
  </si>
  <si>
    <t>The project will be increase the security enabling the revers-flow un the pipelines sistem allowing the delvery to Recanati interconnection point of gas coming from south</t>
  </si>
  <si>
    <t>Increased system security under normal conditions 
Increased system security in stress disruption situations</t>
  </si>
  <si>
    <t>Center of Italy</t>
  </si>
  <si>
    <t xml:space="preserve">Increased system security under normal conditions 
Increased system security in stress disruption situations
</t>
  </si>
  <si>
    <t>The Project involves the construction of the first dedicated Hydrogen pipeline in Spain. With more than 1000km in length, it will serve to connect hydrogen production to industrial domestic consumption . This pipeline may be used to transport Hydrogen to the rest of Europe through the ES-FR Corridor.</t>
  </si>
  <si>
    <t>Renewable hydrogen</t>
  </si>
  <si>
    <t>New green hydrogen transmission grid and production.</t>
  </si>
  <si>
    <t>HyDeal España will enable the production of green steel, green fertilizers and other zero-carbon industrial and energy products, positioning its sponsor companies as European leaders on their respective markets. 
Mass-scale green hydrogen can now replace fossil fuels in industry, energy and mobility and provide Spain with a domestically produced, secure, competitive and zero-carbon energy alternative. Spain's green energy transformation is at a tipping point, bringing about industrial revival and sustainable jobs in collaboration with local communities, fulfilling the ambitions of its government to make the country a global pioneer, in line with Europe’s Fit for 55 agenda.</t>
  </si>
  <si>
    <t>This hydrogen pipeline network will enable hydrogen imports from Portugal (Although It is not its main aim).
HyDeal España will be connected to Catalina H2 project  building the Spanish hydrogen backbone and allowing exports to the rest of europe through the ES-FR Corridor</t>
  </si>
  <si>
    <t xml:space="preserve">The project includes dedicated pipelines linked to hydrogen production and a renewable power plants which will be connected to the electricity grid. </t>
  </si>
  <si>
    <t xml:space="preserve">Project will contribute to security of supply in Slovenia and in neighbouring countries. </t>
  </si>
  <si>
    <t>Making hydrogen available to broad range of costumers. Implemntation of solution for storing renewable electricity surpluses. Decarbonisation of natural gas supply.</t>
  </si>
  <si>
    <t>Project will enable start of hydrogen economy in Slovenia and gradual replacement of natural gas with carbon neutral green hydrogen. It would contribute to security of energy supply in Slovenia, since Slovenia will no longer have to rely on full supply from neighbouring countries.</t>
  </si>
  <si>
    <t>Slovenia and neighbouring countries, since they will be able to import hydrogen from Slovenia.</t>
  </si>
  <si>
    <t>Project will contribute to decarbonisation of natural gas supply. Project will be source of flexibility for power system which will make integration of additional intermittent RES (solar, wind) in power system possible.</t>
  </si>
  <si>
    <t>Since hydrogen is a carbon free energy carier, negative impacts on climate and environment are not expected.</t>
  </si>
  <si>
    <t xml:space="preserve">The project enables integration of gas and power sector. Sector coupling will enable to fully exploit available RES potential by storing the excess electricity in natural gas system in form of renewable hydrogen. Hydrogen compatible natural gas system enables long term storage of large quantities of renewable energy and is a source of flexibility for power systems. </t>
  </si>
  <si>
    <t xml:space="preserve"> network security and quality of supply by improving the efficiency and interoperability of gas transmission and distribution in day-to-day network operation by, among others, addressing challenges resulting from the injection of gases of different qualities through the deployment of innovative technologies and cybersecurity, facilitating smart energy sector integration through the creation of links to other energy carriers and sectors and enabling demand response</t>
  </si>
  <si>
    <t>The project assumes the construction of infrastructure to create a regional hydrogen corridor.</t>
  </si>
  <si>
    <t>- Exploiting the potential of hydrogen produced from RES. 
- Support for the decarbonisation of industry and consequently the contribution towards the reduction of greenhouse gas emissions of the whole economy, especially in hard-to-abate sectors (e.g. heavy industry). 
- Efficient and safe distribution of hydrogen from the production sites to the end users and storage facilities.</t>
  </si>
  <si>
    <t>- Decarbonisation of the energy sector, contributing to REPowerEU goals, integration, competitiveness, security of supply 
- The development of this corridor ensures access to low-cost supply of hydrogen from the Nordics via Baltics towards Central Europe. 
- The decarbonisation of the largest hydrogen demand centres along the corridor will be implemented. 
- The corridor will integrate the Nordic, Baltic, Polish and German markets into the internal EU market, increase competitiveness and enhance the security of supply in BEMIP region.</t>
  </si>
  <si>
    <t>DE, PL, FI, EE, LV and LT</t>
  </si>
  <si>
    <t>To be estimated at a later stage, i.e. during feasibility studies.</t>
  </si>
  <si>
    <t>Contribution to decarbonisation of energy sector; import route diversification, enhancement of security of supply, increase of competitiveness</t>
  </si>
  <si>
    <t>New digital solutions include dispatching system, SCADA, asset management system and other necessary solutions.</t>
  </si>
  <si>
    <t>The project contributes to the integration of the said sectors by utilising hydrogen produced from renewables in various sectors and by investing in IT/ telecommunication systems to enable the operation of hydrogen grid.</t>
  </si>
  <si>
    <t>Currently, none of the 3 options is mathced.</t>
  </si>
  <si>
    <t>The produced H2 will be used at Városföld CS as fuelgas. The estimated CO2 reduction is 436.6 t/y.</t>
  </si>
  <si>
    <t>The estimated CO2 reduction is 436.6 t/y.</t>
  </si>
  <si>
    <t>Reduced CO2 emission.</t>
  </si>
  <si>
    <t>Implementation of the project will enable recieving, trasport and storage of CO2 from neighboring MS (Slovenia and Hungary) as well as from neighboring Energy community countries (Serbia and Bosnia and Hrzegovina).</t>
  </si>
  <si>
    <t>Collecting, transporting and storaging of CO2 will enable the reduction of CO2 emissions of large users of fossil fuels, whose conversion for the use of CO2-neutral fules is not cost-effective.</t>
  </si>
  <si>
    <t>Significant reduction of CO2 emissions. Due to suitable location and sufficient capacity of the storages there is posibility to transport and storage CO2 from neighboring MS and enegy commuinty states.</t>
  </si>
  <si>
    <t>Croatia, Slovenia, Hungary, Serbia, Bosnia and Herzegovina</t>
  </si>
  <si>
    <t>At this stage no estimation on number of new jobs can be done.</t>
  </si>
  <si>
    <t>Significant reduction of CO2 emissions.</t>
  </si>
  <si>
    <t>Project does not have any negative imact on cilmate change.</t>
  </si>
  <si>
    <t>Project will enable collection of CO2 from the cogeneration power plants and will enable CO2 neutral electricity and heat production.</t>
  </si>
  <si>
    <t xml:space="preserve">The project was identified in the Repower Plan dated May 18, 2022 (annex 1 page8) by the EC. It will enable gas flows coming from correspondened project in FR (TRA-N-47), that has to be built. The station will reduce Russian gas dependence in Central Europe. </t>
  </si>
  <si>
    <t>Competition, Market Integration</t>
  </si>
  <si>
    <t xml:space="preserve"> Sustainability, Regulation SoS, Regulation-Interroperability</t>
  </si>
  <si>
    <t>Enabling gas flows from FR to DE the station will reduce Russian gas dependence in Central Europe.</t>
  </si>
  <si>
    <t>Diversity of supply and security of supply for Germany and Central Europe</t>
  </si>
  <si>
    <t>addional gas supply</t>
  </si>
  <si>
    <t>Germany and Central Europe</t>
  </si>
  <si>
    <t>CO2 emission reduction</t>
  </si>
  <si>
    <t xml:space="preserve">CO2 emission reduction and re-use of existing natural gas infrastructure
</t>
  </si>
  <si>
    <t>Netherlands, Germany and Belgium</t>
  </si>
  <si>
    <t xml:space="preserve">CO2 emission reduction
</t>
  </si>
  <si>
    <t xml:space="preserve">The pyrolysis plant will be located at the existing facility of Mugardos LNG terminal and will consume the natural gas from the LNG regasification vaporizers to turn it into hydrogen at a rate of about 4 t/h, which represents 5% of the technical send-out capacity of the terminal. This hydrogen will be injected into the natural gas grid owned by Reganosa.
Due to the location of Mugardos LNG Terminal, it will facilitate the transport of hydrogen to the Portuguese grid system through the Tui International Connection. The Project is considering an estimated production of 3.8 GWh/d of hydrogen. According to the last published used capacity for the Tui International Connection, the Project could impact in the by more than 10% the current capacity (30 GWh/d in winter and 40 GWh/d in summer). </t>
  </si>
  <si>
    <t>The L2DG Project is an energy transition project based on a methane pyrolysis plant for hydrogen production and injection into Reganosa gas grid. Its main objective is the adaptation of the terminal to achieve the decarbonisation of LNG entries from the regasification plants, while also complying with efficiency targets. 
The Project aims to provide end-users connected to the gas grid with access to low-carbon hydrogen as a means to facilitate sectoral decarbonisation while leveraging the existing gas infrastructure, in line with the roadmap set out in the EU Hydrogen Strategy launched by the European Commission in July 2020 and the resolution adopted by the Committee on Industry, Research and Energy of the European Parliament on 19th May 2021, which recognise the role of low-carbon hydrogen, especially in the short and medium term, to rapidly reduce emissions from existing hydrogen production and support the parallel and future uptake of renewable hydrogen.</t>
  </si>
  <si>
    <t>The Project aims to provide end-users connected to the gas grid with access to low-carbon hydrogen as a means to facilitate sectoral decarbonisation while leveraging the existing gas infrastructure.</t>
  </si>
  <si>
    <t xml:space="preserve">The L2DG Project is an energy transition project based on a methane pyrolysis plant for hydrogen production and injection into Reganosa gas grid. Its main objective is the adaptation of the terminal to achieve the decarbonisation of LNG entries from the regasification plants, while also complying with efficiency targets. 
According to ENTSOG estimations, the L2DG Project will reduce GHG emissions in about 291 ktCO2/year. </t>
  </si>
  <si>
    <t xml:space="preserve">Portugal. The pyrolysis plant will be located at the existing facility of Mugardos LNG terminal and will consume the natural gas from the LNG regasification vaporizers to turn it into hydrogen at a rate of about 4 t/h, which represents 5% of the technical send-out capacity of the terminal. This hydrogen will be injected into the natural gas grid owned by Reganosa.
Due to the location of Mugardos LNG Terminal, it will facilitate the transport of hydrogen to the Portuguese grid system through the Tui International Connection. The Project is considering an estimated production of 3.8 GWh/d of hydrogen. According to the last published used capacity for the Tui International Connection, the Project could impact in the by more than 10% the current capacity (30 GWh/d in winter and 40 GWh/d in summer). </t>
  </si>
  <si>
    <t>In study</t>
  </si>
  <si>
    <t xml:space="preserve">The Project aims to provide end-users connected to the gas grid with access to low-carbon hydrogen as a means to facilitate sectoral decarbonisation while leveraging the existing gas infrastructure, in line with the roadmap set out in the EU Hydrogen Strategy launched by the European Commission in July 2020 and the resolution adopted by the Committee on Industry, Research and Energy of the European Parliament on 19th May 2021, which recognise the role of low-carbon hydrogen, especially in the short and medium term, to rapidly reduce emissions from existing hydrogen production and support the parallel and future uptake of renewable hydrogen. According to ENTSOG estimations, the L2DG Project will reduce GHG emissions in about 291 ktCO2/year. </t>
  </si>
  <si>
    <t>Reganosa have developed a propietary tool through a research programme  in collaboration with scientists from the Department of Applied Mathematics and Statistics of the University of Santiago de Compostela. This tool optimises and simulates both statically and dynamically the different cost functions in gas systems with a user-friendly interface and an adaptation to Google Earth. Regarding hydrogen and new renewables gases, this tool takes in to account the gas quality propagation and different blending strategies. Also, it could consider the optimization of the Power to Gas (P2G), hydrogen and biomethane development plans in terms of location of the new infrastructures and OPEX and global cost. From the point of view of energy storages, the tool also could calculate the linepack management in order to provide the most appropiate strategy for energy storage backup.</t>
  </si>
  <si>
    <t>This Project increases the capacity to the Netzerlands</t>
  </si>
  <si>
    <t>Security of Supply</t>
  </si>
  <si>
    <t xml:space="preserve">Further earthquakes in the Netherlands force a reduction of the L-Gas production. This could decrease the security of the german L-Gas supply. Additional H-gas volumes could be blended in the Netherlands and provided as L-gas to Germany. 
The closure of an H-Gas undergrund storage in the Netherlands reduces the dutch H-Gas capacity. </t>
  </si>
  <si>
    <t>The porject increases the security of supply of the netherlands</t>
  </si>
  <si>
    <t>Reverseflow of biomethane to the TSO grid for integrating biomethane in the gassystem</t>
  </si>
  <si>
    <t xml:space="preserve">Supporting national decarbonisation targets 2045/2050. </t>
  </si>
  <si>
    <t>Project enables access to initial H2 starting Grid for industrial customers, storage operators and other market participants.
Project enables import opportunities of hydrogen for the german market.</t>
  </si>
  <si>
    <t>Germany, Norway, Netherlands</t>
  </si>
  <si>
    <t>Replacing natural gas with hydrogen not only saves considerable amounts of methane compared to the use of natural gas, but also indirectly saves CO2. In order to save resources the project also uses existing infrastructure.</t>
  </si>
  <si>
    <t>No negative impact on climate change to be expected.</t>
  </si>
  <si>
    <t>The L-Gas Market Conversion Review report monitors the conversion of the low calorific gas (L-gas) markets in Belgium, France, Germany, and the Netherlands in order to reduce demand for Groningen gas. It looks forward to the overall security of supply developments within the low-calorific market region in the coming years.
An important part looks at the supply-demand balance for the four L-gas consuming countries for the coming years. The study showed that, taking into account the planned L-to-H conversion, demand within the entire L-gas region can be covered by production from the Groningen field, production in Germany, enrichment of L-gas and H-gas blended with nitrogen.
The report is compiled by IEA, ENTSOG, Gasunie Transport Services (GTS), and the Netherlands Ministry of Economic Affairs and Climate Policy (Min. EZK), under the umbrella of the Task Force Monitoring L-gas Market Conversion. The report is published semi-annually in January and June.</t>
  </si>
  <si>
    <t xml:space="preserve">More specifically, the projet supports the following objectives :
- Security of supply: Without this project, the energy demand of today’s L-gas market may not be covered given the decreasing L gas production targets
- Competition: Thanks to this project, diversity of supply in today’s L-gas area will reach the same level as the rest of North West Europe, instead of depending solely on Dutch supply and producers. Moreover, maintaining the use of natural gas for heating will be a lot cheaper than converting to electricity
- Market integration: Today’s L-gas area will go from an energy island (a single supply, through a single route) to a deeply interconnected market.
- Sustainability: The L/H conversion project avoid building new energy infrastructures, new transmission and distribution capacities and new heating appliances. Only adaptions of the existing infrastructure are required.
</t>
  </si>
  <si>
    <t>Belgium and France.</t>
  </si>
  <si>
    <t>The project aims to:
increase the security of supply;
satisfy the demand of automotive consuptions;
enable the injection of biomethane productions in the network</t>
  </si>
  <si>
    <t xml:space="preserve">reduction of CO2 emissions
other fossil fuel substitution
</t>
  </si>
  <si>
    <t>south East Italy</t>
  </si>
  <si>
    <t xml:space="preserve">
Increased system security under normal conditions 
Increased system security in stress disruption situations
reduction of CO2 emissions
other fossil fuel substitution
The amount of the positive impact is about 86 M�</t>
  </si>
  <si>
    <t xml:space="preserve">In this project, a hydrogen network is to be realised in order to enable the import of hydrogen, e.g. from the Iberian Peninsula, at the German-French border. With its envisaged connection with the H2 grid as planned within the H2ercules project, this project enables the transmission of hydrogen further on to major consumption centers and potential storage facilities in Germany. </t>
  </si>
  <si>
    <t>As shown by many studies and the National Hydrogen Strategy, Germany will rely on large-scale imports of renewable and low-carbon hydrogen in order to meet the expected substantial demands.
In order to meet the EU climate targets, the EU energy system will rely on hydrogen as the main gaseous energy carrier.</t>
  </si>
  <si>
    <t>The project helps to ramp up hydrogen transport across Europe and to meet the EU climate targets.</t>
  </si>
  <si>
    <t>no data available</t>
  </si>
  <si>
    <t>In order to meet the EU climate targets, the EU energy system will rely on hydrogen as the main gaseous energy carrier.</t>
  </si>
  <si>
    <t>The project will offer a cost-effective transmission capacities between the related countries.  Supposing gradual increase of hydrogen demand in the future,  HU/SK interconnector can be converted to hydrogen transport with  additional investments. After  compressor units and existing pipelines repurposing and it will enable transport of hydrogen in the form of blending with methane or can be dedicated to pure hydrogen.  HU/SK interconnector pipeline has a potential to become a hydrogen import route, because the Slovak transmission system might be one of the major Import routes to Europe from Ukrainian direction.</t>
  </si>
  <si>
    <t>This capacity project is to promote the diversified procurement of gas and the security of supply the member states of the EU. The project will increase price convergence of the HU gas market to the EU markets. As part of the north-south axis it will contribute also to handling of the SoS issues identified in the CEE and SEE region. Furthermore, to better utilise the existing assets of the domestic natural gas system and to improve the transit routes in order to improve transit services, while providing for the expected quality of the natural gas on the connecting systems. The project shall result in the operational efficiencies -linking of the 75 bar transit systems (RO-HU, HR-HU, RS-HU, SK-HU, UA-HU, AT-HU).</t>
  </si>
  <si>
    <t>As part of the north-south corridor, it will contribute also to the handling of the SoS issues identified in the CEE and SEE region. Furthermore, to better utilize the existing assets of the domestic transmission system and to improve the transit routes in order to improve transit services, while providing for the expected quality of the natural gas on the connecting systems.</t>
  </si>
  <si>
    <t xml:space="preserve">Increased flow in HU&gt;SK and SK&gt;HU directions up to 153 GWh/d according to the demand. </t>
  </si>
  <si>
    <t>HU, SK, PL, AT. Increased capacity especially in the HU&gt;SK direction helps the related countries get additional sources from the Southern direction from Black Sea gas, Azeri gas etc.</t>
  </si>
  <si>
    <t>It helps reduce coal usage in PL, CZ.</t>
  </si>
  <si>
    <t>Limited methane emission.</t>
  </si>
  <si>
    <t>The “H2ercules” connects different hydrogen projects/valleys, characterised by a low number of supply sources, storage facilitities and consumption centers, in an integrated hydrogen pipeline infrastructure extending over large parts of Germany. It forms the missing link between major consumption centers, potential storage facilities and a number of supply sources in Germany and abroad enabling imports from neighbouring countries as NL, BE and CZ and via import facilities at the Northsea for e.g. norwegian hydrogen. Further it forms an essential part of the Germany-wide hydrogen grid as envisaged by the German TSOs for 2030.</t>
  </si>
  <si>
    <t xml:space="preserve">"As shown by many studies and the National Hydrogen Strategy Germany will rely on large-scale imports of renewable and low-carbon hydrogen in order to meet the expected substantial demands.
In order to meet the EU climate targets, the EU energy system will rely on hydrogen as the main gaseous energy carrier."
</t>
  </si>
  <si>
    <t xml:space="preserve">The project helps to ramp up hydrogen transport across Europe and to meet the EU climate targets.
</t>
  </si>
  <si>
    <t xml:space="preserve">As shown by many studies and the National Hydrogen Strategy Germany will rely on large-scale imports of renewable and low-carbon hydrogen in order to meet the expected substantial demands. A future hydrogen infrastructure needs to take this into account by enabling a transeuropean transport of hydrogen. In this respect OGE is actively involved in discussions and projects with european TSOs and market players in order to facilitate the development of an European Hydrogen Backbone. The "H2ercules" contributes to this ambition as it foresees the establishment of a hydrogen grid in Germany being connected to hydrogen grids of neighbouring countries as NL, BE and CZ and to import facilities at the Northsea for e.g. norwegian hydrogen. Another example is the connection to the project "Central European Hydrogen Corridor" which will transport hydrogen from Ukraine via Slovakia and the Czech Republic to Germany. 
</t>
  </si>
  <si>
    <t>not focus of the project, however challenges resulting from the injection of hydrogen of different qualties will need to be adressed</t>
  </si>
  <si>
    <t>Snam takes a decisive step to promote greater security and diversification of Italy's energy supplies, in line with its mission. The role of the new FSRU for the benefit of the country will be essential: alone it will be able to contribute to about 6.5% of the national needs</t>
  </si>
  <si>
    <t>Security of supply and diversification of sources</t>
  </si>
  <si>
    <t>Italy and neighboring countries</t>
  </si>
  <si>
    <t>High impact in the construction phase of the project and new position for operational phases to manage the new plant</t>
  </si>
  <si>
    <t>No Negative impacts</t>
  </si>
  <si>
    <t>See attached document in field [292]</t>
  </si>
  <si>
    <t>Low-carbon transport</t>
  </si>
  <si>
    <t>The infrastructure to be built for the Hybrids concept aims to enable the transport of pure hydrogen by pipeline, test the facilities for blending into the network and use the pipeline in an innovative way as a temporary storage of gas for use in reverse flow mode within the site of hydrogen production</t>
  </si>
  <si>
    <t>Recovery and enhancement of green hydrogen;
Progressive reduction of carbon dioxide emissions;
Testing of market mechanisms for stimulation and enhancement;
Green hydrogen; 
Stimulation of production of higher levels of green hydrogen.</t>
  </si>
  <si>
    <t>Hydrogen will be transported in blending with natural gas in a portion of gas network in central Italy</t>
  </si>
  <si>
    <t>At the moment there are no obvious negative impacts of the project</t>
  </si>
  <si>
    <t xml:space="preserve">The project sees the establishment of a pan-European (Portugal - Netherlands) supply chain </t>
  </si>
  <si>
    <t xml:space="preserve"> Market Demand, Sustainability, Others</t>
  </si>
  <si>
    <t>Consortium partners see a case to demonstrate an intermediate scale liquid hydrogen value chain in Europe, decarbonising end use applications, on a clear pathway to standalone commercial viability</t>
  </si>
  <si>
    <t xml:space="preserve">End use applications for the liquid hydrogen may include mobility - decarbonising heavy duty trucks or other modes of transport, or decarbonising industrial processes in a shift away from current fuels. </t>
  </si>
  <si>
    <t>The project would benefit the countries directly participating in the value chain through the creation of "green jobs", through securing technological advancement of energy production sectors and transit methods, and through working towards decarbonisation targets</t>
  </si>
  <si>
    <t>Portugal, Netherlands, Germany, Belgium. Portugal to export the hydrogen, Netherlands as importing country. Belgium and Germany and also Netherlands as end use consumption destinations</t>
  </si>
  <si>
    <t xml:space="preserve">Direct job creation opportunities in Portugal and in the Netherlands. Further information can follow on this in the next stages of the project </t>
  </si>
  <si>
    <t>The impact is significant, in that the project is a demonstration of a scale up technology for an international hydrogen value chain. The learnings and example set by this project provide a basis for greater projects in the future. This as well as the direct decarbonisation enabled through end use applications of the H2. The project is expected to save 512 kton of CO2 emissions annually</t>
  </si>
  <si>
    <t xml:space="preserve">No negative impacts on climate change are foreseen at this point in time. </t>
  </si>
  <si>
    <t xml:space="preserve">New value chain requiring new digital solutions. </t>
  </si>
  <si>
    <t xml:space="preserve">Water network required to feed electrolyser. electricity required on the import terminal operations. </t>
  </si>
  <si>
    <t>Involves at least two Member States by directly crossing the border of two or more Member States, Is located on the territory of one Member State and has a significant cross-border impact as set out in Annex IV.1, Crosses the border of at least one Member State and a European Economic Area country</t>
  </si>
  <si>
    <t>located 15 km from entry point for european hydrogen backbone allowing transport of hydrogen to many european countries
all by product CO2 will be stored in UGS</t>
  </si>
  <si>
    <t xml:space="preserve"> Market Demand, Sustainability, Regulation SoS, Regulation-Interroperability</t>
  </si>
  <si>
    <t xml:space="preserve">enviromental, energy transition to hydrogen, connection to european backbone pipeline, high volume hydrogen availability for all countries connected to backbone, future use of stored CO2 for productiuon of graphene as soon as technologies available, option to use sister project of UGS as a gas storage available for hydrogen production or backbone pipeline - again for all countries connected,  </t>
  </si>
  <si>
    <t>enviromental, energy transition to hydrogen, connection to european backbone pipeline, high volume hydrogen availability for all countries connected to backbone, future use of stored CO2 for productiuon of graphene as soon as technologies available, option to use sister project of UGS as a gas storage available for hydrogen production or backbone pipeline - again for all countries connected</t>
  </si>
  <si>
    <t>EU countries connected to european hydrogen backbone</t>
  </si>
  <si>
    <t>huge</t>
  </si>
  <si>
    <t>hydrogen
CCS
Hydrogen backbone
CO2 reduction
climate change reduction</t>
  </si>
  <si>
    <t xml:space="preserve">hydrogen for power and heat generation </t>
  </si>
  <si>
    <t>Reverse flow projects will allow the uptake of green gas</t>
  </si>
  <si>
    <t xml:space="preserve">The uptake of biogas will contribute to GHG emissions reduction. </t>
  </si>
  <si>
    <t xml:space="preserve">Only France. </t>
  </si>
  <si>
    <t>GHG emissions reduction (biomethane)</t>
  </si>
  <si>
    <t>The project sees the establishment of a pan European supply chain</t>
  </si>
  <si>
    <t>The project refers to hydrogen exports to Rotterdam from Norway. The hydrogen used will be clean hydrogen, satisfying a demand case in North West Europe. The use of clean hydrogen in applications in industry and mobility contribute to decarbonisation of CO2 intensive, hard to abate sectors. The hydrogen would likely be re-gasified and injected into the grid</t>
  </si>
  <si>
    <t>End use applications for the hydrogen may include mobility - decarbonising heavy duty trucks or other modes of transport, or decarbonising industrial processes in a shift away from current fuels and feedstocks</t>
  </si>
  <si>
    <t>The project would benefit the countries directly participating in the value chain through the creation of "green jobs", through securing technological advancement and competitive edge of various sectors and through working towards decarbonisation targets</t>
  </si>
  <si>
    <t>Location for export is Norway, an infrastructure and operational footprint will exist in Norway. However, countries of north west europe, on the consumption side, would also benefit from job creation, decarbonisation, air quality, perception and others</t>
  </si>
  <si>
    <t>There will be direct job creation as a result of this project. Given the current stage of the project we are unable to provide a specific figure at this moment.</t>
  </si>
  <si>
    <t>By enabling the import of hydrogen to Rotterdam, and establishing an international supply chain, this precipitates the emergence of a clean hydrogen economy. Such an economy has numerous benefits for the positive impact on climate change by providing a credible pathway for hard-to-decarbonise sectors to move away from fossil fuel use.</t>
  </si>
  <si>
    <t>There is no negative impact on climate change currently forecast</t>
  </si>
  <si>
    <t xml:space="preserve">New value chain requiring new digital solutions </t>
  </si>
  <si>
    <t>Project will enable collection of CO2 from the co-generation power plants and will enable CO2 neutral electricity and heat production.</t>
  </si>
  <si>
    <t>Crosses the border of at least one Member State and a European Economic Area country</t>
  </si>
  <si>
    <t>Norway offers a large potential of significant amounts of low carbon hydrogen production. The development of this supply route will enhance security of future low carbon gas supply to Germany.</t>
  </si>
  <si>
    <t xml:space="preserve"> Market Demand, Sustainability, Regulation-Interroperability</t>
  </si>
  <si>
    <t>German low carbon gas demand and timely development of supportive future market conditions</t>
  </si>
  <si>
    <t>Competitive and secure supply of low carbon energy to Germany and other European countries linked by gas infrastructure</t>
  </si>
  <si>
    <t>Germany, Norway</t>
  </si>
  <si>
    <t>The project refers to the upgrade of the existing gas transmission infrastructure in order to accommodate and transport blends with renewable gases, including green hydrogen. It is expected to have a significant cross border impact through the connection with the Greek system in the IP Kulata-Sidirokastro.
There will be a similar project from the adjacent TSO (DESFA)</t>
  </si>
  <si>
    <t xml:space="preserve">The ambition for achieving carbon neutrality until 2050 paves the way for broader use of low-carbon and carbon free fuels such as hydrogen. Hydrogen is regarded a key priority to achieve the European Green Deal and Europe’s clean energy transition. Natural gas has a great potential for reducing GHG emissions in SEE region by substituting coal. Blending natural gas with hydrogen would allow additional emission savings. Market demand of natural gas/hydrogen blends is expected to grow as a result of the energy consumers’ target to achieve lower carbon footprint. </t>
  </si>
  <si>
    <t>The retrofitting of the existing gas transmission network  will allow for a transportation of more renewable gases, including ‘green’ hydrogen, to new and existing users in different sectors , thus integrating the market  on a regional and pan-EU level and responding to market demand. In addition, it will help reduce the greenhouse gas emissions and is expected to indirectly lead to the reduction of the emissions of harmful substances that are coal-related and to improving the air quality.</t>
  </si>
  <si>
    <t xml:space="preserve">Bulgaria and Greece </t>
  </si>
  <si>
    <t xml:space="preserve">Information not available. </t>
  </si>
  <si>
    <t>The project implementation will lead to reduction of the GHG emissions of consumers and will contribute to achieving carbon neutrality by 2050.</t>
  </si>
  <si>
    <t>No negative impact is expected</t>
  </si>
  <si>
    <t xml:space="preserve">The project will include a smart monitoring and management system for hydrogen injection and operation, which will control natural gas/hydrogen ratio. </t>
  </si>
  <si>
    <t xml:space="preserve">Market demand (No existing LNG terminal in Germanyy) &amp; sustainability (Zero emission terminal; located in large industrial cluster with a view to enable further optimisations (import  of Ammonia, H2, C02 capture and re-export).
</t>
  </si>
  <si>
    <t xml:space="preserve">Security of supply, Market integration, Competition, Sustainability.
</t>
  </si>
  <si>
    <t>Germany.</t>
  </si>
  <si>
    <t>The planned terminal for the import of liquefied natural gas (LNG) will be integrated into the existing industrial park. Other energy sources will also be available here. The terminal will thus play a key role for future energies such as hydrogen and bio-LNG. In this way, the Hanseatic Energy Hub will make an important contribution to the energy and mobility transformation.
The zero-emission-terminal in Stade will set the benchmark for sustainability, safety and efficiency.</t>
  </si>
  <si>
    <t>The project is located in Hungary, at Szőny-1 UGS at Algyő. None of the criterias listed above are fulfilled, but based on Hungary's H2 strategy HEXUM Natural Gas promotes it to be treated as a PCI</t>
  </si>
  <si>
    <t>reduction of CO2 emission, supporting the green transition</t>
  </si>
  <si>
    <t>Repurposing of a natural gas pipeline to transport green H2 to end customer and hence supporting the energy transition to a less CO2 based energy production.</t>
  </si>
  <si>
    <t>Supporting the transition to less CO2 based energy production with the repurposing of a natural gas pipeline and hence the transportation of green H2 to end customers.</t>
  </si>
  <si>
    <t>German H2 market</t>
  </si>
  <si>
    <t>Positive effects regarding the support to reach climate targets.</t>
  </si>
  <si>
    <t>No negative impacts known.</t>
  </si>
  <si>
    <t>Security of supply</t>
  </si>
  <si>
    <t>security of supply
reducing russian gas dependence</t>
  </si>
  <si>
    <t>France and neighboring countries (Belgium, Switzerland, Italy, Germany)</t>
  </si>
  <si>
    <t>This project is in line with the French government’s strategy to further support the development of the hydrogen sector, which benefited from 9 billion under the France 2030 Investment Plan.
The Manosque area has been identified as one of the 7 key areas for developing production and demand un France. The South region in France plans an H2 demand reaching 82 000 t/year from 2032</t>
  </si>
  <si>
    <t xml:space="preserve">The H2 storage, an essential link in the development of the green hydrogen sector, it will contribute to define the need for hydrogen security of supply for end-users. It marks a new step towards flexible supply at large scale of renewable and low carbon energies.
An extensive study has been made by CapEnergies but remains confidential: https://www.capenergies.fr/portfolio_page/hygreen-provence/
</t>
  </si>
  <si>
    <t xml:space="preserve">Once GeoH2 is connected to a European backbone, it will positively impacts not only France but Southern and Northern coutries (including Spain and Germany) </t>
  </si>
  <si>
    <t>Not available at this stage</t>
  </si>
  <si>
    <t>Enable the development of green H2 production and demand, contribution to green gases emissions reduction</t>
  </si>
  <si>
    <t>Not applicable as it is a H2 UGS project</t>
  </si>
  <si>
    <t>Snam takes a decisive step to promote greater security and diversification of Italy's energy supplies, in line with its mission. The role of the new FSRU and its connection for the benefit of the country will be essential: alone it will be able to contribute to about 6.5% of the national needs</t>
  </si>
  <si>
    <t>High impact in the construction phase of the project and new position for operational phases to manage the new FSRU plant</t>
  </si>
  <si>
    <t>No negative Impacts</t>
  </si>
  <si>
    <t>Development of a regional cross-border open-access hydrogen network between Belgium and France to decarbonize industrial activities.</t>
  </si>
  <si>
    <t>Expected benefits are : decarbonation of industrial activities and CO2 emission reduction, jobs savings on industrial platforms, contribution to the H2 industry in France and Belgium and in Europe. The development of the direct infrastructure will allow a wider territory to benefit from the effects of scale and thus foster the decarbonisation of industries and mobility (the infrastructure is next to a TEN-T corridor).</t>
  </si>
  <si>
    <t>France and Belgium.</t>
  </si>
  <si>
    <t>Foster energy transition by realising a carbon-neutral port.</t>
  </si>
  <si>
    <t>It involves 3 MS : Spain, France and Germany and has a significant impact on
cross-border capacity as it actually creates 200GWh/d at each interconnection
point with Spain and Germany</t>
  </si>
  <si>
    <t>HY-FEN is driven by market demand (national and North-Western):
Accessing a competitive hydrogen is key for European consumers.
HY-FEN contributes to the sustainability of the European Economy by providing
infrastructures for a green energy vector and providing flexibility to the power
system helping intermittent renewable energies integration.
HY-FEN is also driven by SoS regulation as it shall provide to the European
interconnected network access to large storage volumes and diversification in
supply sources.
HY-FEN is also drive by interroperability regulation as interconnected network
implies interroperability between MS.</t>
  </si>
  <si>
    <t>Hydrogen is taking an important place in decarbonising the French and more
broadly European economy.
Hydrogen as an clean and renewable energy vector is intended to be used in
hard-to-decarbonised sectors like industry but also heavy transport sectors
including aviation via the use of liquid hydrogen or Sustainable Aviation Fuels.</t>
  </si>
  <si>
    <t>According to the study "Compétitivité de la France : Rôle des infrastructures de
transport et de stockage d’hydrogène", november 2021, interconnecting national hydrogen valleys may reduce the cost of supplied hydrogen by 10% by 2030 and reduce the investment costs by 9% by 2030.
Interconnecting the French infrastructure to the reste of the european hydrogen transmission network may reduce the cost of supplied hydrogen by 32% by 2040.
HY-FEN will provide access to a competitive hydrogen and a greater security of
supply. HY-FEN infrastructure will increase the competitiveness and attractivity of France for industrials.
METIS report from the European Commission also concludes that crossborder
integration will significantly reduce the cost of supplied H2.
Connection with massive H2 storage facilities, HY-FEN may contribute to the
integration of intermittent renewable energies by giving flexibility to the power
system.</t>
  </si>
  <si>
    <t>Spain, France and Germany</t>
  </si>
  <si>
    <t>HY-FEN is expected to have a significant impact on job creation, both for the
energy sector and for consumers of renewable hydrogen that will be connected to the project.
By contributing to the deployment of a renewable hydrogen market and
renewable energy sources, and to the transformation of energy intensive
industries, HY-FEN will trigger a significant amount of job opportunities in a wide range of sectors.</t>
  </si>
  <si>
    <t>By fostering the deploiyment of a large H2 corridor from Spain to Germany, Hyfen will accelerate the decarbonisation of Western Europe and also helps integrate
intermittent renewable energies.</t>
  </si>
  <si>
    <t>Negative impacts are mostly related to steel-production for the sections that
would be newly built.</t>
  </si>
  <si>
    <t>With P2G technology and G2P, integration with the electriciy system is possible in
both ways leading to electricity storage solutions and offering flexibility to the
power system.</t>
  </si>
  <si>
    <t xml:space="preserve">The aim of the project is to maintain SoS in dynamically changing gas markets. </t>
  </si>
  <si>
    <t>Strengthening SoS for North West Europe</t>
  </si>
  <si>
    <t>An increased SoS in case of Russian Disruption or Demand Curtailments can be achieved.</t>
  </si>
  <si>
    <t>Increasing the natural gas transmission capacities in the North-West of Romania to ensure the trends of consumption growth in the region</t>
  </si>
  <si>
    <t>Competition, Market Integration, Sustainability</t>
  </si>
  <si>
    <t>Increase in the gas transmission capacity in the Western part of the country to ensure gas supply to the new developments and to enable reverse flow in the direction Ukraine- Mediesul Aurit</t>
  </si>
  <si>
    <t>Romania, Hungary, Ukraine, Austria</t>
  </si>
  <si>
    <t>The number of total jobs is not yet quantified</t>
  </si>
  <si>
    <t xml:space="preserve">The realization of project will make available bidirectional transmission capacity between the Czech Republic and Austria, and it would create the first direct connection between the Czech and Austria gas networks.
</t>
  </si>
  <si>
    <t>Czech Republic &amp; Austria</t>
  </si>
  <si>
    <t>Positive impact due to hydrogen transport readiness.</t>
  </si>
  <si>
    <t>Project enables transport hydrogen from Power-2-Gas technology.</t>
  </si>
  <si>
    <t>Is located on the territory of one Member State and has a significant cross-border impact as set out in Annex IV.1, Crosses the border of at least one Member State and a European Economic Area country</t>
  </si>
  <si>
    <t xml:space="preserve">The point of origination for the hydrogen is currently undisclosed, however import terminal facilities would be located at Rotterdam </t>
  </si>
  <si>
    <t xml:space="preserve">The project refers to hydrogen exports to Rotterdam from an undisclosed location. The hydrogen used will be clean hydrogen, satisfying a demand case in North West Europe. The use of clean hydrogen in applications in industry and mobility contribute to decarbonisation of CO2 intensive, hard to abate sectors. The hydrogen would likely be re-gasified and injected into the grid </t>
  </si>
  <si>
    <t xml:space="preserve">End use applications for the hydrogen may include mobility - decarbonising heavy duty trucks or other modes of transport, or decarbonising industrial processes in a shift away from current fuels and feedstocks </t>
  </si>
  <si>
    <t xml:space="preserve">The project would benefit the countries directly participating in the value chain through the creation of "green jobs", through securing technological advancement and competitive edge of various sectors and through working towards decarbonisation targets </t>
  </si>
  <si>
    <t>Location for export is currently undisclosed. However, countries of north west europe, on the consumption side, would benefit from job creation, decarbonisation, air quality, perception and others</t>
  </si>
  <si>
    <t xml:space="preserve">By enabling the import of hydrogen to Rotterdam, and establishing an international supply chain, this precipitates the emergence of a clean hydrogen economy. Such an economy has numerous benefits for the positive impact on climate change by providing a credible pathway for hard-to-decarbonise sectors to move away from fossil fuel use. </t>
  </si>
  <si>
    <t xml:space="preserve">Market Demand 
Enabling bidirectional flow on the T2 pipeline, part of the Trans-Balkan Corridor
</t>
  </si>
  <si>
    <t>Bulgaria, Ukraine, Romania</t>
  </si>
  <si>
    <t>The number of total jobs is not yet quantified. Impacted countries are Romania and Hungary</t>
  </si>
  <si>
    <t>Positive impact of the project on climate change has not been quantified yet.</t>
  </si>
  <si>
    <t>Not known yet</t>
  </si>
  <si>
    <t xml:space="preserve">The project will increase SoS through the development and diversification of natural gas resources in the SE of Europe, ensuring a better energetic independence and mitigating the risks of gas flow interruption during peak periods with reference to different disruptive scenarios;
It will also expand the portfolio of storage Services with complex Services that integrate, among others, flexibility in operation and network balancing Services, through a surface infrastructure that will provide the necessary flexibility to allow using the UGS in multicycle regime; </t>
  </si>
  <si>
    <t>Higher daily delivery rate
The UGS will operate in multicycle regime, therefore it will improve flexibility of supply</t>
  </si>
  <si>
    <t>(a) SoS will benefit from the increase of withdrawal capacity, (b) increase the flexibility of the storage system, (c) contribution to the sustainability and flexibility of the transmission system especially of high pressure pipelines, (d) reduction of dependency on Russian gas</t>
  </si>
  <si>
    <t>The number of new jobs associated with this project is around 5 persons at this time</t>
  </si>
  <si>
    <t>Replacement of gas turbo compressors awith more efficient engines with less environmental impact in terms of CO2, NOX as well as other pollutants emissions.</t>
  </si>
  <si>
    <t>The most efficient electric compressors allow to save fuel and CO2 and NOx as well as other pollutants emissions. Sector coupling through flexibility provided to the electrical balancing market.</t>
  </si>
  <si>
    <t>Italy.</t>
  </si>
  <si>
    <t>Saving of 100 ktonCO2/y (from saving of CH4 emissions with fully operational project), and other pollutant emissions.</t>
  </si>
  <si>
    <t>Sector coupling through flexibility provided to the electrical balancing market.</t>
  </si>
  <si>
    <t>The proposed project creates the possibility of transporting hydrogen on the territory of one Member State. The project has the potential to provide access to the renewable energy potential in Southern Europe.</t>
  </si>
  <si>
    <t xml:space="preserve">SNTGN Transgaz SA, as operator of the National Transmission System (NTS) for natural gas, is concerned about the potential of integrating hydrogen from renewable and low-carbon sources into the natural gas transmission system, with a view towards aligning with the provisions of the European directives in force and those of the European Green Deal.
Underlining the importance of establishing a national strategy on hydrogen, a strategy for the implementation of the European Green Deal, in the current European and national context, at SNTGN Transgaz SA level, the sustainable development strategy of the NTS for the coming years requires a resetting of objectives, a reshaping of the development model so that it allows the implementation of the provisions of the Green Deal.
</t>
  </si>
  <si>
    <t>The upgrading of the proposed hydrogen transmission pipelines strengthens the national  and European hydrogen backbone .</t>
  </si>
  <si>
    <t>The project is yet in early stages. Currently no robust figures can be provided. The number of new jobs will be determined on the next stages.</t>
  </si>
  <si>
    <t>In an integrated energy system, hydrogen supports the decarbonization of industry, transport and power generation. The project is aligned with the EU strategy on decarbonization, while creating the possibility to strengthen the national hydrogen backbone.</t>
  </si>
  <si>
    <t>The project is yet in early stages. Any possible negative impact of the project on climate change will be determined on the next stages</t>
  </si>
  <si>
    <t xml:space="preserve">​Importance of LNG terminal in Croatia is in possibility of providing natural gas to multiple countries in the region. Countries included: Hungary, Slovenia, Austria, Italy, Germany, Slovak Republic, North Macedonia, Albania, Kosovo, Serbia, Montenegro, Bosnia and Herzegovina, Ukraine. 
This project will enable gas supply in the region which is significantly dependent on Russian gas supply source and therefore the extension of the LNG Terminal represents a major decrease of such dependance in the region. </t>
  </si>
  <si>
    <t xml:space="preserve">​Project benefits include: :  significant decrease of dependance on russian gas in the region, providing diversity of supply of natural gas, providing security of supply of natural gas, introducing the ecologically sound energy source in the region, reducing CO₂ emissions in the region, facilitating economic development, etc. </t>
  </si>
  <si>
    <t xml:space="preserve">Hungary, Slovenia, Austria, Italy, Czech Republic, Slovak Republic, and potentially North Macedonia, Albania, Kosovo, Serbia, Montenegro, Bosnia and Herzegovina, Ukraine. </t>
  </si>
  <si>
    <t>Reducing CO₂ emissions in the region.</t>
  </si>
  <si>
    <t>No negative impact on climate change.</t>
  </si>
  <si>
    <t>The Project iwill serve to connect hydrogen production to industrial domestic consumption . It will be linked to HyDeal España pipelines building the Spanish national hydrogen backbone allowing to export hydrogen to the rest of Europe through the ES-FR Corridor.</t>
  </si>
  <si>
    <t>Catalina will bring emissions reductions of 1 million tons of CO2 per year in its first phase, and up to 2.5 million tons per year when it reaches full implementation, a reduction during full implementation equivalent to the annual electricity use of nearly 2 million Spanish households.</t>
  </si>
  <si>
    <t>This hydrogen pipeline network will be connected to HyDeal España building the Spanish hydrogen backbone and allowing exports to the rest of europe through the ES-FR Corridor</t>
  </si>
  <si>
    <t>The project includes dedicated pipelines linked to hydrogen production and a renewable power plants which will be connected to the electricity grid.</t>
  </si>
  <si>
    <t>Interconnector between Spain and Italy</t>
  </si>
  <si>
    <t>The Project has been proposed in the context of the current crisis to ensure gas supplies (security of supply) and as such has been reflected in the REPowerEU Plan. It will also allow the connection of two currently unconnected markets contributing to market integration. Furthermore, Iin the longer term it will constitute a hydrogen corridor, contributing to decarbonisation (sustainability)</t>
  </si>
  <si>
    <t xml:space="preserve">Security of supply, by contributing to increase supply options in Italy, Market integration, by linking to currently unconnected markets where different prices and supply mixes prevail; Sustnainability, allowing in the longer term for the possible development of a hydrogen corridor in the longer term, while. in the shorter term it will contribute to reduce the consumption of more polluting fuels.
</t>
  </si>
  <si>
    <t>Spain would benefit from being a transit country for gas and transit/exporting country for hydrogen. Italy would be most impacted in terms of security of supply and market integration in the short term for gas while in the longer term could increase its role as a transit country for hydrogen. Other European countries would also benefit in terms of security of supply and market integration. We have not yet conducted a CBA identifying which particular countries would be significantly impacted</t>
  </si>
  <si>
    <t>Data not available yet</t>
  </si>
  <si>
    <t>In the initial stages of the project, ensuring gas supplies to the rest of Europe would prevent the consumption of more polluting fuels In the longer term it would help to accelerate decarbonisation by connecting areas with high production potential with other demand areas with a demand surplus</t>
  </si>
  <si>
    <t>The main expected negative impact on climate change is methane emissions. Nevertheless we foresee methane emissions for this project be close to zero once the measures and actions described in section "Measures / Actions to reduce methane emissions" are implemented</t>
  </si>
  <si>
    <t>The implementation of the project will enable transmission of H2 across the Craotia/Sloveina border and definitely increase the transmission capacity of H2 for more than 10% compared to the situation before commissioning of the project.</t>
  </si>
  <si>
    <t>The main project driver is sustainability and decarbonization of different sectors by transmission of the green hydrogen.</t>
  </si>
  <si>
    <t>Implementation of this project will enable transmission of the green hydrogen across the border of two MS and will have a significant impact on decarbonization in both MS.</t>
  </si>
  <si>
    <t>Croatia, Slovenia</t>
  </si>
  <si>
    <t>Project will enable decarbonization of different sectors and end-users in both MS.</t>
  </si>
  <si>
    <t>Project does not have any negative impact on climate change.</t>
  </si>
  <si>
    <t xml:space="preserve"> network adaptations to enable reverse flow from distribution to transmission in order to maximize the volume of biomethane injected into the gas system  </t>
  </si>
  <si>
    <t>maximise the volume of biomethane injected into the gas system</t>
  </si>
  <si>
    <t>the adaptation of transmission network to biomethane will foster the development of biomethane production. Biomethane production is expected to results in thousands of local jobs directly and indirectly</t>
  </si>
  <si>
    <t>injection of 50 TWh of biomethane into gas network, replacing natural gas , that is 9 Mt eq CO2 avoided per year</t>
  </si>
  <si>
    <t>backhaul operations will require digital solutions in order to share data between producers, consumers and network operators in order to operate potential reverse flows between distribution and transmission ,network.
It will also require senhancing the monitoring of gas quality</t>
  </si>
  <si>
    <t>The proposed project creates the possibility of transporting hydrogen between Romania an Republic of Moldova. The project has the potential to become a hydrogen import/export route.</t>
  </si>
  <si>
    <t>The upgrading of the proposed hydrogen transmission corridor ensures interconnection with Romania's neighbor Republic of Moldova and also provides access to existing natural gas storage facilities.</t>
  </si>
  <si>
    <t>Romania, Republic of Moldova</t>
  </si>
  <si>
    <t>In an integrated energy system, hydrogen supports the decarbonization of industry, transport and power generation. The project is aligned with the EU strategy on decarbonization, while creating the possibility to connect to Europe's future hydrogen infrastructure.</t>
  </si>
  <si>
    <t>The point of origination for the hydrogen is currently undisclosed, however import terminal facilities would be located at Hamburg</t>
  </si>
  <si>
    <t>The project refers to hydrogen exports to Hamburg from an undisclosed location. The hydrogen used will be clean hydrogen, satisfying a demand case in North West Europe. The use of clean hydrogen in applications in industry and mobility contribute to decarbonisation of CO2 intensive, hard to abate sectors. The hydrogen would likely be re-gasified and injected into the grid</t>
  </si>
  <si>
    <t>By enabling the import of hydrogen to Hamburg, and establishing an international supply chain, this precipitates the emergence of a clean hydrogen economy. Such an economy has numerous benefits for the positive impact on climate change by providing a credible pathway for hard-to-decarbonise sectors to move away from fossil fuel use.</t>
  </si>
  <si>
    <t xml:space="preserve">new supply chain requiring new digital solutions </t>
  </si>
  <si>
    <t xml:space="preserve">Possibly water for electrolysis. electricity for import terminal facilities </t>
  </si>
  <si>
    <t>project connects TUrkish gas hub with the western Europe
general comment to the project - The interconnector was designed for natural gas transmission and not hydrogen transmission. In the future, the pipeline will be assessed for its suitability for hydrogen transmission.</t>
  </si>
  <si>
    <t>The project brings significant benefits to the SoS of Europe, bringing the increasing new sources of gas supply in South Eastern Europe to the markets of Central and  Western Europe, while further enhancing the market integration of the affected countries. Decrease of market concentration on producers side; price convergence; Decrease of carbon emissions.
The interconnector was designed for natural gas transmission and not hydrogen transmission. In the future, the pipeline will be assessed for its suitability for hydrogen transmission.</t>
  </si>
  <si>
    <t>- Physical alternative for providing 100% of all Balkan countries' consumption; enhancing market development and liquidity of the region;
- Providing security of supply for 100% of all Balkan countries' consumption;
- Additional utilization for CZ, SK, PL, UA, RO, BG transit and storage assets;
- Providing Western shippers with possibility to supply Balkan countries and even Turkey from NCG/Gaspool/Baumgarten;
- Corridor ready for future gas imports to Europe from alternative sources – AGRI, TANAP, Caspian, Iran, Iraq, Egypt, Israel, Cyprus, Turkey, etc.
-price convergence of Balkan region to EU West
-Decrease of market concentration on producers side</t>
  </si>
  <si>
    <t>The 4 core countries that are directly impacted by the Project (all of them are EU member states):
 Bulgaria  Hungary  Romania  Slovakia
The indirectly impacted region is formed by the following 16 countries.
The 8 EU member states that are indirectly impacted by the Project:
 Austria  Croatia  Czech Republic  Germany  Greece  Italy  Poland  Slovenia
The other 8 non-EU member countries are:  Albania  Bosnia and Herzegovina  Kosovo  Former Yugoslav Republic of Macedonia  Moldova  Montenegro  Serbia  Ukraine</t>
  </si>
  <si>
    <t>based on the feasibility study outcomes the estimated total non-discounted economic benefit generated by new employment is 389.7million � for the construction period and 20 years of operation (for the whole eastring project).</t>
  </si>
  <si>
    <t>On a regional level 262.2 million � benefit was monetized due to the project in the period between 2025-2044 in Base Case Scenario (SC0). (feasibility study results)</t>
  </si>
  <si>
    <t>deforestation along the route</t>
  </si>
  <si>
    <t xml:space="preserve"> Contribution to Greenhouse gas emission reductions in different end-use applications, None of the above (please justify)</t>
  </si>
  <si>
    <t>Transport sector (Railway)</t>
  </si>
  <si>
    <t>This is a national strategy to contribute to the decarbonisation of both freight and passenger rail transport in Spain through the use of natural gas and renewable gases.</t>
  </si>
  <si>
    <t>See document attached in the field [292]</t>
  </si>
  <si>
    <t>Transport</t>
  </si>
  <si>
    <t>Decarbonisation of German industry, Supporting German climate obligations.</t>
  </si>
  <si>
    <t>The first dedicated H2 infrastructure with non-discriminatory access.</t>
  </si>
  <si>
    <t>-Initial Starting point for national H2 Grid in Germany
-Decarbonisation of German industry
-Supporting German and European climate obligations.
-Supply of industrial and other customers
-Supply of CO2 neutral energy</t>
  </si>
  <si>
    <t>Connecting German and Dutch H2 markets, initiating first transnational network of Hydrogen Supply in Europe.</t>
  </si>
  <si>
    <t>Not available yet.</t>
  </si>
  <si>
    <t>#NOM?</t>
  </si>
  <si>
    <t>No negative impacts on climate change at this point</t>
  </si>
  <si>
    <t xml:space="preserve">The upgrading of the proposed hydrogen transmission pipelines strengthens the national  and European hydrogen backbone </t>
  </si>
  <si>
    <t>Romania, Hungary, Bulgaria</t>
  </si>
  <si>
    <t>The project is yet in early stages. Currently no robust figures can be provided. The number of new jobs will be determined on the next stages</t>
  </si>
  <si>
    <t>The project is yet in early stages. Any possible negative impact of the project on climate change will be determined on the next stages.</t>
  </si>
  <si>
    <t xml:space="preserve">Supply of hydrogen to industrial customers
</t>
  </si>
  <si>
    <t xml:space="preserve">-
</t>
  </si>
  <si>
    <t>The proposed project creates the possibility of transporting hydrogen on the territory of one Member State. The project has the potential to provide access to the renewable energy potential in Southern Europe</t>
  </si>
  <si>
    <t>The proposed project creates the possibility of transporting hydrogen between Romania an Serbia. The project has the potential to become a hydrogen import/export route.</t>
  </si>
  <si>
    <t>The upgrading of the proposed hydrogen transmission corridor ensures interconnection with Romania's neighbor Serbia</t>
  </si>
  <si>
    <t>Romania, Serbia</t>
  </si>
  <si>
    <t>The project will offer a direct and most cost-effective transmission route between West EU liquid hubs and the Balkan region/Turkey – an area with the potential to become a highly liquid region offering gas from various sources, includinincluding renewables. With anticipated gradual increase of hydrogen demand in the future,  the Eastring pipeline can be converted to hydrogen transport with negligible additional investments. After  compressor units retrofitting,  the  pipeline will enable transport of hydrogen in the form of blending with methane or can be dedicated to pure hydrogen.  The Eastring pipeline has  a potential to become a hydrogen import route,  and also will provide  access to renewables potential in South Eastern Europe. As dedicated hydrogen storage facilities will become increasingly important to balance seasonal fluctuations, the project may also contribute by providing access to large scale salt caverns in Romania.</t>
  </si>
  <si>
    <t>The project brings significant benefits to the SoS of Europe, bringing the increasing new sources of gas supply in South Eastern Europe to the markets of Central and  Western Europe, while further enhancing the market integration of the affected countries. Decrease of market concentration on producers side; price convergence; Decrease of carbon emissions</t>
  </si>
  <si>
    <t>Physical alternative for providing 100% of all Balkan countries' consumption; enhancing market development and liquidity of the region; - Providing security of supply for 100% of all Balkan countries' consumption; - Additional utilization for CZ, SK, PL, UA, RO, BG transit and storage assets; - Providing Western shippers with possibility to supply Balkan countries and even Turkey from NCG/Gaspool/Baumgarten; - Corridor ready for future gas imports to Europe from alternative sources – AGRI, TANAP, Caspian, Iran, Iraq, Egypt, Israel, Cyprus, Turkey, etc. -price convergence of Balkan region to EU West -Decrease of market concentration on producers side</t>
  </si>
  <si>
    <t>Romania, Hungary, Bulgaria, Slovacia</t>
  </si>
  <si>
    <t>It's a multi-country pipeline. The Hungarian section crosses the RO/HU and HU/SK borders.</t>
  </si>
  <si>
    <t>The project brings significant benefits to the SoS of Europe, bringing the
increasing new sources of gas supply in South-Eastern Europe to the markets of
Central and Western Europe, while further enhancing the market integration of
the affected countries. Decrease of market concentration on producers side; price
convergence; Decrease of carbon emissions.</t>
  </si>
  <si>
    <t>- Physical alternative for providing 100% of all Balkan countries' consumption; enhancing market development and liquidity of the region; 
- Providing security of supply for 100% of all Balkan countries' consumption; 
- Additional utilization for CZ, SK, PL, UA, RO, BG transit and storage assets; 
- Providing Western shippers with a possibility to supply Balkan countries and even Turkey from NCG/Gaspool/Baumgarten; 
- Corridor ready for future gas imports to Europe from alternative sources - AGRI, TANAP, Caspian, Iran, Iraq, Egypt, Israel, Cyprus, Turkey, etc. 
-price convergence of Balkan region to EU West -Decrease of market concentration on the producer's side</t>
  </si>
  <si>
    <t>The 4 core countries that are directly impacted by the Project (all of them are EU member states): • Bulgaria • Hungary • Romania • Slovakia The indirectly impacted region is formed by the following 16 countries. The 8 EU member states that are indirectly impacted by the Project: • Austria • Croatia • Czech Republic • Germany • Greece • Italy • Poland • Slovenia The other 8 non-EU member countries are: • Albania • Bosnia and Herzegovina • Kosovo • North-Macedonia • Moldova • Montenegro • Serbia • Ukraine</t>
  </si>
  <si>
    <t>10</t>
  </si>
  <si>
    <t>On a regional level 262.2 million � benefit was monetized due to the project in the period between 2025-2044 in Base Case Scenario (SC0). (feasibility study results)
The pipeline will be able to deliver blended gas (H2+NG) or pure H2 later, in that case, CO2 emissions will be decreased.</t>
  </si>
  <si>
    <t>Digitalized design documentation.  Cutting edge control system.</t>
  </si>
  <si>
    <t>the needs for retrofit will by driven by the H2 production and market demand</t>
  </si>
  <si>
    <t>HU, CZ and AT and other countries on the route to Europe</t>
  </si>
  <si>
    <t xml:space="preserve">The project will allow the uptake of green gas and contribute to GHG emissions reduction. </t>
  </si>
  <si>
    <t xml:space="preserve">Reduction of GHG emissions due to the uptake of biomethane. </t>
  </si>
  <si>
    <t xml:space="preserve">Not applicable. </t>
  </si>
  <si>
    <t xml:space="preserve">Contribute to GHG emissions reduction. </t>
  </si>
  <si>
    <t>The proposed project creates the possibility of transporting hydrogen between Romania an Ucraina. The project has the potential to become a hydrogen import/export route.</t>
  </si>
  <si>
    <t>The upgrading of the proposed hydrogen transmission corridor ensures interconnection with Romania's neighbor Ukraine and also provides access to existing natural gas storage facilities.</t>
  </si>
  <si>
    <t>Romania, Ukraine</t>
  </si>
  <si>
    <t>A new H2 corridor will be established between Hungary and Slovakia, with existing repurposed and with new infrastructure.  This is the Hungarian part.</t>
  </si>
  <si>
    <t>The group of pipelines consists of 168 km length, connects SK/HU border and   Városföld node Along the route, the H2 producers have the possibility to feed in their H2 productions. And the hydrogen users will be able to connect among Budapest users. The linepack of the group of pipelines serves as a storage facility.</t>
  </si>
  <si>
    <t>H2 can be available for users along the pipeline route. SK/HU import and export will be available if any. The HU hydrogen corridor IV delivers H2 for HU hydrogen I (UA/HU), HU hydrogen II (HR/HU), and  HU hydrogen corridor III (SI/HU), as they will be completed.</t>
  </si>
  <si>
    <t>Slovakia and Hungary and the upstream and downstream countries related to the other HU H2 corridors.</t>
  </si>
  <si>
    <t>H2 will replace natural gas gradually and CO2 emission will be decreased.</t>
  </si>
  <si>
    <t xml:space="preserve">The project aims to integrate renewables and low carbon gases  (via biomethane or synthetic methane), to reduce GHG emissions via integration of renewable sources and to offer flexibility (storage or energy transformation). </t>
  </si>
  <si>
    <t xml:space="preserve">The project aims to bring benefits in terms of GHG emissions reduction via the integration of renewable sources (via biomethane or synthetic methane). Benefits are also expected in flexibility gains as the project tries to solve the difference between offer and demand of energy, via storage or transformation of energy into another. </t>
  </si>
  <si>
    <t>France only</t>
  </si>
  <si>
    <t>Unknown at this stage</t>
  </si>
  <si>
    <t xml:space="preserve">The project will contribute to GHG emissions reduction and energy efficiency. </t>
  </si>
  <si>
    <t xml:space="preserve">This is under consideration at this stage. </t>
  </si>
  <si>
    <t>A multi-energy system aims to develops links between the gas network and electricity, hydrogen, heating (via using the heat produced by energy transformation). Water could be involved (heat carrier, or feedstock source for electrolysers).</t>
  </si>
  <si>
    <t>Replacement of disappearing L-gas quantities by H-gas</t>
  </si>
  <si>
    <t>​​Availability of low-calorific gas is declining in Germany. The regions currently supplied by low-calorific gas will need to switch supply from low-calorific gas to high-calorific gas. The project is needed to transport high-calorific gas to the regions currently supplied by low-calorific gas</t>
  </si>
  <si>
    <t>When Megal is H2 ready, H2 can be exchanged between the Czech Republic, Austria and France and also transported into Germany.</t>
  </si>
  <si>
    <t>The proposed project creates the possibility of transporting hydrogen between EU Member States. The project has the potential to become a hydrogen import/export route and will also provide access to the renewable energy potential in Southern Europe</t>
  </si>
  <si>
    <t>The upgrading of the proposed hydrogen transmission corridor ensures interconnection with Romania's neighbors Bulgaria and Ukraine and also provides access to existing natural gas storage facilities.</t>
  </si>
  <si>
    <t>Romania, Bulgaria, Ukraine</t>
  </si>
  <si>
    <t>Interconnection between Germany and Austria</t>
  </si>
  <si>
    <t>The project reflect the vision of  an evolution to a hydrogen network from Austrian-Slovakian to the Austrian-German border. In the medium term, the project complements the RepowerEU initiative  as it contributes to route diversification for the Austrian Market Area and strengthens security of supply accordingly.</t>
  </si>
  <si>
    <t>The project reflect the vision of  an evolution to a hydrogen network from Austrian-Slovakian to the Austrian-German border. In the medium term, the project complements the RepoweEUr initiative  as it contributes to route diversification for the Austrian Market Area and strengthens security of supply accordingly.</t>
  </si>
  <si>
    <t>Austria Germany</t>
  </si>
  <si>
    <t>Hydrogen vision &amp; RepowerEU</t>
  </si>
  <si>
    <t>With contributing to achieving REPowerEU goals this project aims at covering the projected additional demand for capacity at the IP Murfeld entry points.</t>
  </si>
  <si>
    <t>contributing to achieving REPowerEU goals; Competition, inter alia through diversification of supply sources, supplying counterparts and routes, Security of Supply, inter alia through 
appropriate connections and diversification of supply sources, supplying counterparts and routes, Sustainability, inter alia through reducing 
emissions, supporting intermittent renewable generation and enhancing deployment of renewable gas;Ready for H2 Transportation in the future</t>
  </si>
  <si>
    <t>Austria &amp; Slovenia&amp; Croatia</t>
  </si>
  <si>
    <t xml:space="preserve">Project has collaborations with partners across various EU Member States.
Connection to hydrogen backbone enables supply to hydrogen customers outside
the Netherlands, such as industry in Germany.
</t>
  </si>
  <si>
    <t>Substituting fossil fuels with green hydrogen to reduce carbon emissions</t>
  </si>
  <si>
    <t>Availability of green hydrogen to decarbonize industry and mobility.
GHG emission reduction.
Scaling up of water electrolyzer industry.
Cost reduction of green hydrogen.
Avoidance of NOx and SOx emissions by using green H2 instead of
hydrocarbons or fossil H2.</t>
  </si>
  <si>
    <t>Target supply markets are predominantly The Netherlands and Germany</t>
  </si>
  <si>
    <t xml:space="preserve">Several hundred direct jobs in project development, engineering and construction,
which are mainly in the Netherlands
Several thousand jobs supported at equipment and service suppliers, in the
Netherlands and other European countries.
</t>
  </si>
  <si>
    <t>apprx. 350.000 ton GHG emission avoidance anually</t>
  </si>
  <si>
    <t>Negligible environmental impact as process inputs are limited to (additional)
renewable electricity and water.</t>
  </si>
  <si>
    <t>Digital Twin and partially unmanned operations</t>
  </si>
  <si>
    <t>Connection to high-voltage network and landing point of offshore wind.
Delivery of residual heat to a regional heating network</t>
  </si>
  <si>
    <t xml:space="preserve">The pipelines will later be connected to the (inter)national backbone </t>
  </si>
  <si>
    <t>Offer low carbon solution to Steel industry and enable a hydrogen economy in the amsterdam region</t>
  </si>
  <si>
    <t xml:space="preserve">Carbon reduction and an important step towards hydrogen production on GW scale </t>
  </si>
  <si>
    <t>Netherlands &amp; Germany</t>
  </si>
  <si>
    <t>70FTE</t>
  </si>
  <si>
    <t>140kt ghg emissions reduction annualy</t>
  </si>
  <si>
    <t>Repurposing of one pipeline of the Slovak transmission system for hydrogen transmission from Ukraine (with its hydrogen sources) towards Slovak Republic, Austria and other countries.</t>
  </si>
  <si>
    <t xml:space="preserve">The main project driver is sustainability based on a real market demand. Utilizing a green energy carrier will decrease pollutive and greenhouse gas emissions in different end-use applications. </t>
  </si>
  <si>
    <t>The Project will contribute to replacement of natural gas with hydrogen.</t>
  </si>
  <si>
    <t>Repurposing of one of existing transmission lines will allow to install and use more significant volumes of renewable energies in different sectors. The project supports the goals implementation of the European and Slovak hydrogen strategy for the transport and import of green hydrogen on an industrial scale. It thus contributes to the objectives of the Green Deal. It further strengthens cooperation between Ukraine and the European Union and can be an important milestone in the recovery plan for post-war Ukraine.</t>
  </si>
  <si>
    <t>Slovak Republic,  Austria and other EU MSs and Ukraine.
The pipeline, the subject of repurposing, is located in Slovakia and will have a significant impact on security of green H2 supplies, thus enhancing the EU hydrogen market.</t>
  </si>
  <si>
    <t xml:space="preserve">Currently no figures can be provided as the project is not mature enough. </t>
  </si>
  <si>
    <t>Decarbonization of different sectors and end-use application. Electricity-driven compressors will be used to transmit the hydrogen. Currently, positive impacts cannot be quantified precisely.</t>
  </si>
  <si>
    <t>There are no negative impacts on climate change. Electricity-driven compressors will be used to transmit the hydrogen.</t>
  </si>
  <si>
    <t>It will be a bi-directional interconnection between the gas transmission systems in Denmark and Poland.</t>
  </si>
  <si>
    <t>Market integration: - Creation of a well-integrated and functioning market in the West Baltic region; - Completing a missing interconnection between PL and DK. SoS: - Diversification of supply sources, routes and counterparts by bringing Norwegian gas to the West Baltic and CEE regions and by allowing to import gas from the LNG terminal in Świnoujście in DK and SE; - Reduction of dependence on a single supply source in the CEE region; - Mitigation of exposure to supply disruption in the West Baltic and CEE regions; - Mitigation of negative impact linked to decreasing indigenous production in DK. Competition: - Reduction of price differences between the BEMIP and North-West regions. Sustainability: - Reduction of emissions in the BEMIP and CEE regions by enabling coal-to-gas switching in power &amp; heat generation and creating potential for transmission of green gases in the future.</t>
  </si>
  <si>
    <t xml:space="preserve">Baltic Pipe will have a significant impact on: increasing security of supply in the CEE and Baltic Sea regions by diversifying supply routes, sources and counterparts; creating well-interconnected gas infrastructure in the Baltic Sea region; enhancing competition on the regional markets (CEE and the Baltic region); promoting natural gas as a reliable, competitive and environmentally-friendly source of energy e.g. in the power generation and transport sectors.
Baltic Pipe contributes also to the NSI EAST and BEMIP priority corridors, as the project will allow to transport gas from North Sea deposits to the CEE countries, namely to the CZ, SK and UA (via the North-South corridor in Poland, PL-CZ, PL-SK and PL-UA interconnections) and to the Baltic region (via GIPL to the East Baltic region). Since the project is bidirectional it will also provide the security of supply benefits for DK and SE (access to LNG).
</t>
  </si>
  <si>
    <t>41</t>
  </si>
  <si>
    <t>By transporting additional capacity up to 9 bcma across the EU border will enhance the market integration in Greece, Italy, Albania, (through TAP)  Bulgaria (through IGB) and Croatia, Montenegro and Bosnia and Herzegovina (through IAP) via integration with IAP (Ionian Adriatic Pipeline). The increase in throughput capacity of the system will enable future further diversification of European energy supplies and also facilitate transportation of decarbonized gas to non-mature markets in South-Eastern Europe where gas will replace heavy fossil fuels. By doing this TANAP will contribute to the Union's overall energy and climate objectives in terms of security of supply and decarbonisation. TANAP Expansion also strengthens the establishment of a gas market in Albania, Montenegro, Bosnia and Herzegovina, diversifies Croatia's gas market and further support the development of the gas market in Bulgaria (via interconnection with IGB) and Croatia via IAP) in line with EU climate goals.</t>
  </si>
  <si>
    <t xml:space="preserve">TANAP X brings a new alternative supply of natural gas from a new supplier. It plays a crucial role in diversification and security of supply to the EU, fosters sustainability and competition. It also develops gas network and gasification of Central South and Southen Europe region. TANAP X fosters the reduction of certain countries’ risks of curtailed demand and increase of their supply flexibility (e.g. Greece, Croatia, Romania, Bulgaria, Hungary, Italy, Serbia, Albania). It improves via TAP pipeline liquidity in gas markets to the benefit of all consumers and it increases diversification of sources and gas to the gas competition.  Furthermore, TANAP decreases the dependency of a number of countries on historical suppliers and increases the diversification of entry points (e.g. Greece, Italy, Bulgaria, Croatia, Germany, North Macedonia). </t>
  </si>
  <si>
    <t xml:space="preserve">Diversification of supply sources and routes
New supply source to the European Union
Market demand
Competition
Access to new markets
</t>
  </si>
  <si>
    <t xml:space="preserve">TANAP may feed gas to IAP pipeline which includes a master plan for gasification of Albania, which is EU membership candidate. </t>
  </si>
  <si>
    <t xml:space="preserve">Diversification of supply
Diversification of routes
Benefits sustainability
Emission Reduction
Benefit infrastructure bottleneck
Enabling other PCİ and non-PCİ projects
Significant cross-border effect
Possibility of further expansion
Possible integrating clean gases (like biogas and renewable hydrogen) into the existing networks
</t>
  </si>
  <si>
    <t>Greece, Bulgaria, Italy, Albania</t>
  </si>
  <si>
    <t>No specific figures can be provided at this moment.</t>
  </si>
  <si>
    <t xml:space="preserve">Annually 21.156 tCO2 carbon is removed from the atmosphere by the trees planted by TANAP, which is one of the most effective carbon drawdown solutions. Approximately 20% of the carbon emissions during the operation phase will be captured by the planted trees.
Carbon footprint will be further decreased through process optimization and modification projects
</t>
  </si>
  <si>
    <t>GHG emissions during Operation Phase are predominantly generated through natural gas combustion from boilers and gas turbines as well as fugitive emissions and vented natural gas due to operational requirements. The carbon footprint of these sources is planned to be decreased through process optimization and modification projects in the following years.</t>
  </si>
  <si>
    <t>Gas pipeline integrity management
Customer information and billing
Integrated gas management system</t>
  </si>
  <si>
    <t>§§ 38 / 39 GasNZV request for entry capacity</t>
  </si>
  <si>
    <t>Diversification of sources through German access to the global LNG market</t>
  </si>
  <si>
    <t>The project is planned to create a new IP near Sidirokastro with the proposed H2 network of DESFA</t>
  </si>
  <si>
    <t>The project will significantly contribute to the national and European decarbonization targets, accelerate decarbonized gas market development, offer spill over effects and new opportunities to an area which will be highly affected by the energy transition. At the same time, the proposed new Hydrogen pipeline can be the first part of the future backbone for a hydrogen route from SE Europe, where resources can offer low-cost production for green hydrogen, to Central Europe, where a high hydrogen demand is foreseen.
The ambition for achieving carbon neutrality until 2050 paves the way for broader use of hydrogen. Hydrogen is regarded a key priority to achieve the European Green Deal and Europe’s clean energy transition. Market demand of hydrogen is expected to grow as a result of the energy consumers’ target to achieve lower carbon footprint.</t>
  </si>
  <si>
    <t xml:space="preserve">The dedicated H2 pipeline is expected to make a very important contribution to the sustainable economic growth, employment and competitiveness of industry and the economy in the region and in Bulgaria in general. It supports all policies and actions that meet common European objectives in the field of energy and climate protection, in particular the European Green Deal, as well as to promote new technologies and support hydrogen economy and carbon neutrality. </t>
  </si>
  <si>
    <t xml:space="preserve">The dedicated H2 infrastructure is expected to make a contribution to the sustainable economic growth, employment and competitiveness of  industry and the economy in the region, both during the construction of the infrastructure and after its commissioning. Moreover, it can support all policies and actions that meet common European objectives, in particular the European Green Deal, and the Next Generation EU. </t>
  </si>
  <si>
    <t xml:space="preserve">As a clean, zero-emission energy source and environmentally friendly alternative to traditional fossil fuels, hydrogen plays an integral role in our move toward a greener future and achieving carbon neutrality until 2050. </t>
  </si>
  <si>
    <t xml:space="preserve">No negative impact is expected </t>
  </si>
  <si>
    <t>A new H2 corridor will be established between Hungary and Romania, with existing repurposed and with new infrastructure.  This is the Hungarian part.</t>
  </si>
  <si>
    <t>Replacing with H2 the natural gas ensures sustainability. Market integration, security of supply, and competition will be needed in case of pure hydrogen supply.</t>
  </si>
  <si>
    <t>The group of pipelines consists of 126,6 km length, connects HU/RO border and   Városföld node Along the route, the H2 producers have the possibility to feed in their H2 productions. And the hydrogen users will be able to connect also. The linepack of the group of pipelines serves as a daily storage facility also.</t>
  </si>
  <si>
    <t>H2 can be available for users along the pipeline route. HU/RO import and export will be available if any. The HU hydrogen corridor V delivers H2 for HU hydrogen I (UA/HU), HU hydrogen II (HR/HU), HU hydrogen corridor III (SI/HU) and HU hydrogen corridor IV (HU/SK), as they will be completed.</t>
  </si>
  <si>
    <t>Romania and Hungary and the upstream and downstream countries related to the other HU H2 corridors.</t>
  </si>
  <si>
    <t>It is expected that market demand in 2025 execeeds production and supply capacity.</t>
  </si>
  <si>
    <t>Green hydrogen will replace fossil based energy carriers in industry (e.g. coal) or transport (e.g. diesel)</t>
  </si>
  <si>
    <t>Increasing supply security for green hydrogen</t>
  </si>
  <si>
    <t xml:space="preserve">Demand for more send-out and storage capacity </t>
  </si>
  <si>
    <t xml:space="preserve">The Delta Corridor will connect Rotterdam, Chemelot (Limburg), North Rhein Westphalia and possibly Belgium. </t>
  </si>
  <si>
    <t xml:space="preserve">Main project drivers:
- Maintaining competitiveness on global scale (NW-Europe cluster vs U.S., Middle-East, Asia)
- Making industries more sustainable and efficient by connecting clusters;
- Reach scale by combining demand from Chemical, Refining, Steel and Energy industry in several clusters and regions
- Efficiency in spatial planning, capex, construction, procedures, impact on surroundings 
- Modal shift towards pipelines; room for other developments on / next to rail network in NL
- Provide energy security of supply 
- Direct contribution towards reaching climate goals (Carbon reduction)
</t>
  </si>
  <si>
    <t xml:space="preserve">- Sustainability leap: The Delta Corridor enables industrial clusters in the Netherlands and North Rhine-Westphalia to make a leap towards sustainability and offers deeper inland industrial clusters an accelerated decarbonisation opportunity and thus contributes to achieving the climate objectives of the Netherlands, Germany and Flanders. Synergy through industrial proposition for CO2, H2 and raw materials. 
- Tackling climate change: Replacement of the current use of fossil fuels by, among others, imported hydrogen can lead to an annual CO2 reduction of 22.5 Mton. The capacity of the CO2 pipeline will be around 15 Mton per annum, linking up with the Aramis project.
</t>
  </si>
  <si>
    <t xml:space="preserve">Germany, The Netherlands, possibly Belgium, indirectly all countries involved in the PoR import portfolio. </t>
  </si>
  <si>
    <t xml:space="preserve">Tbd in feasibility phase, as part of the social cost benefit analysis. The PoR, its cluster and hinterland are currently directly and indirectly associated with 385.000 jobs. This is excluding jobs in North Rhine-Westphalia.
Continued competitiveness of the port and NRW, and preserving those jobs, will probably lead to a higher impact in this analysis than new jobs created during construction of the Delta Corridor. </t>
  </si>
  <si>
    <t xml:space="preserve">Replacement of the current use of fossil fuels by, among others, imported hydrogen can lead to an annual CO2 reduction of 22.5 Mton. The capacity of the CO2 pipeline will be around 15 Mton per year, connecting to the Aramis project. To be finalized in feasibility phase, as part of the social cost benefit analysis. </t>
  </si>
  <si>
    <t>The import portfolio currently consists of 80+ projects, with openly communicated MoU's and feasibility studies with multiple countries, of which some MSs in Europe. Some of the hydrogen will be used in the PoR industrial cluster, but the largest part will be exported to Germany through Gasunie's national backbone adn the DeltaCorridor.</t>
  </si>
  <si>
    <t xml:space="preserve">Drivers: 
- improve energy security of supply;
- create a pan-European Green Hydrogen market to support European efforts to decarbonize the hard-to-abate sectors; 
- support the development of the European industry, leveraging on national natural resources, existing infrastructure, and skilled workforce; 
- maintaining competitiveness on global scale (NW-Europe cluster vs U.S., Middle-East, Asia)
- help the H2 market develop worldwide </t>
  </si>
  <si>
    <t>- Sustainability leap: The Delta Corridor and import portfolio enable industrial clusters in the Netherlands and North Rhine-Westphalia to make a leap towards sustainability and offer deeper inland industrial clusters an accelerated decarbonisation opportunity and thus contributes to achieving the climate objectives of the Netherlands, Germany and Flanders. 
- Tackling climate change: Replacement of the current use of fossil fuels by, among others, imported hydrogen can lead to an annual CO2 reduction of 22.5 Mton. 
- Accelerating the uptake en up-scaling of hydrogen, through building supply chains for supply and demand; 
- PoR has the right assets, customer variety, and mostly scale to simultaneously scale up all H2 carriers in parallel, creating a competitive level playing field where they can all be developed (as compared to other locations, that have to choose one type of carrier), also leading to accelerated market development worldwide.</t>
  </si>
  <si>
    <t>The Netherlands, Germany, all exporting countries in the portfolio amongst which several Member States.</t>
  </si>
  <si>
    <t>To be determined during study phase per project.</t>
  </si>
  <si>
    <t xml:space="preserve">Replacement of the current use of fossil fuels by, among others, imported hydrogen can lead to an annual CO2 reduction of 22.5 Mton.
Detailed numbers will be developed during the studies. 
One of the main expected benefits in particular (having the right assets, customer variety, and mostly scale to simultaneously scale up all H2 carriers in parallel, creating a competitive level playing field where they can all be developed (as compared to other locations, that have to choose one type of carrier), also leading to accelerated market development worldwide) is expected to accelerate H2 market development and hence a positive impact on climate change world wide. This effect will be quantified during studies as well. </t>
  </si>
  <si>
    <t xml:space="preserve">This project maintains the capacity to the netherlands and relocates it. </t>
  </si>
  <si>
    <t>continued supply</t>
  </si>
  <si>
    <t>Netherlands, Germany</t>
  </si>
  <si>
    <t>Information is not available</t>
  </si>
  <si>
    <t xml:space="preserve">By transporting capacity up to 20 bcm/a and allowing  the construction of new entry/exit points along the pipeline and given its ability to deliver new natural gas volumes, as well as possibly hydrogen &amp; other renewable gases, TAP Expansion will actively contribute to market integration, diversification of energy supplies, competition and the achievement of EU’s decarbonization goals. In addition, it will facilitate an increased access to energy and gas penetration in  SEE  and Western Balkans, where gas will displace heavy fossil fuels and enable the coal to gas switch. TAP Expansion will strengthen the emergence of a gas market in Albania and foster the development of the gas market in Bulgaria (via IP with IGB). It will increase gas to gas competition and is expected to support price convergence throughout the EU, to contribute to market stability and the security of European energy supplies, in alignment with REPowerEU goals. </t>
  </si>
  <si>
    <t>TAP Expansion allows for the further use of gas (natural, renewable or decarbonised) by substituting more polluting fuels (such as coal and oil products, especially in the Italian and Greek power generation, heating and transportation sectors), therefore contributing to the reduction of CO2 emissions and other air pollutants (such as NOx and SOx).  As a major component of EU energy policy, TAP increases competition in relation to supply sources, transportation routes and counterparties. It improves liquidity in gas markets to the benefit of all consumers and it increases diversification of sources and gas to gas competition.  Furthermore, TAP Expansion reduces even more the dependency of a high number of countries on historical suppliers and increases the diversification of entry points. TAP Expansion may enable the transportation of hydrogen, biomethane and other renewable gases and contribute thus to the achievement of REPowerEU and EU Green Deal targets.</t>
  </si>
  <si>
    <t xml:space="preserve">TAP Expansion is triggered following sufficient market demand expressed in a binding way during the Market Tests. In addition, TAP Expansion allows for the further use of gas (natural, renewable or decarbonised) by substituting more polluting fuels (such as coal and oil products, especially in the Italian and Greek power generation, heating and transportation sectors), therefore contributing to the reduction of CO2 emissions and other air pollutants (such as NOx and SOx). TAP Expansion will foster the achievement of the EU’s decarbonization goals by potentially realising the necessary retrofitting of the pipeline and thereby enabling the transportation of a blending of hydrogen, biomethane or other renewable/low carbon gases. </t>
  </si>
  <si>
    <t>TAP Expansion enhances and contributes to the gasification of Albania and other Western Balkans countries. Whilst no forward flow exit capacity is currently booked in Albania, TAP will facilitate at least two exit points in Albania (Fier and Kucove). TAP may enable other entry and exit points in Albania, as per TAP’s regulatory framework. These can be used to bring natural gas to the country, or also for reverse flow capacity from Italy. TAP facilitates thus the development of the country’s energy infrastructure and internal energy market, increases its regional and geo-strategic significance and contributes to the country’s commercial and physical integration with Europe. Finally, by potentially connecting to key transport infrastructures, such as the Ionian Adriatic Pipeline (IAP), TAP can bring new gas supplies to countries (Albania, Bosnia and Herzegovina, Montenegro) that either currently depend on a single gas source or do not have access to gas.</t>
  </si>
  <si>
    <t xml:space="preserve">It is envisaged that TAP Expansion may enable the transportation of new volumes of natural gas in a percentage between 70-100%, and a blend of hydrogen between 0-10% or of synthetic methane and biomethane of 0-10% (The composition of the gases that will be transported will evolve over the life-time of the asset life cycle, therefore tentative ranges are provided). These new volumes of gas and blend may only be transported if TAP’s Expansion is realised, which may also allow new source of hydrogen, renewable and/or low carbon gases from countries along the SGC or from decentralised production in Greece and Albania to be transported to Europe, creating thus an opportunity to link significant  volumes to increasing demand locations. In addition, it will contribute significantly to the decarbonization of the SEE, Western Balkans and Greece, by enabling the coal/lignite to gas switch and enabling the replacing of more polluting fuels in the energy mix. </t>
  </si>
  <si>
    <t xml:space="preserve">Greece, Italy, Central and South East Europe and Western Balkans. </t>
  </si>
  <si>
    <t>The number of jobs associated to the TAP Expansion project construction stage would be approximately 600 in Greece, 600 in Albania &amp; 200 in Italy. For the operational phase approximately 10-15 jobs in Greece and 10-15 jobs in Albania would be directly employed. Additionally, 20-30 indirect jobs would be estimated for the operational stage.</t>
  </si>
  <si>
    <t xml:space="preserve">TAP Expansion is expected to have various positive impacts on climate change. The purpose of TAP Expansion is to enable the coal to gas switch in SEE and also to allow the transportation of a blend of hydrogen, biomethane and other renewable/low-carbon gases. In addition, natural gas is expected to replace more polluting energy sources (such as coal and oil products, especially in the Italian and Greek power generation, heating and transportation sectors), therefore contributing to the reduction of CO2 emissions and other air pollutants (such as NOx and SOx). Furthermore, please note that the Environmental and Social Impact Assessments for TAP Expansion works have already been included in the ESIA for TAP Initial Project and have received the necessary approvals in TAP's host countries. </t>
  </si>
  <si>
    <t xml:space="preserve">TAP does not expect that TAP Expansion may have potential negative impact on climate change. 
The Environmental and Social Impact Assessment (ESIA) for TAP Expansion works have already been included in the ESIA for TAP Initial Project and have received the necessary approvals in TAP's host countries (Greece, Albania and Italy) in 2013/2014. The ESIA indicates the initial assumptions of the methane emissions that will be triggered by TAP Expansion and that were done using available technologies at the time. Achieving a reduction of the methane emissions initially forecasted will occur following the implementation of  available technology for the realization of TAP Expansion and further assessments, performed according to the best applicable standards, during the FEED study to be commissioned for TAP Expansion.   
</t>
  </si>
  <si>
    <t xml:space="preserve">TAP Expansion does not directly enable the integration with the electricity grid, heating, water or telecommunications, but indirectly, it does enable other projects, such as the construction and operation of new gas power plants, for the purpose of ensuring that the green production fluctuations are stabilised by a reliable energy grid.  The project development will require utilities to be provided to the sites, which benefit local areas by enabling developmental opportunities. Furthermore, in case techno-economic studies will permit the new compressors stations may be considered to be equipped with electrical motor drives, which would require a further enhancement or new public electrical power grid which would also further improve the power supplies to local communities. </t>
  </si>
  <si>
    <t>see Market Survey "More Capacity" (see https://www.more-capacity.eu)</t>
  </si>
  <si>
    <t>Satisfying market demand and declining European production.</t>
  </si>
  <si>
    <t>Germany and further European countries.</t>
  </si>
  <si>
    <t xml:space="preserve">The project will provide positive impact to the wider society and significant positive impact to Croatia and countries in the region. 
The project is in line with European Green Deal action plan. 
</t>
  </si>
  <si>
    <t xml:space="preserve">​The new infrastructure will further increase volume of existing LNG terminal, enabling import of natural gas to the region in form of LNG and with slight modifications in form of hydrogen, thus providing increase in diversification and competition, new market access and security of supply.
Also, with enabling the implementation of hydrogen use at the terminal, further reduction of emissions will be enabled.
</t>
  </si>
  <si>
    <t>​Importance of LNG terminal in Croatia is in possibility of providing natural gas to multiple countries in the region. Gas supply in the region is heavily dependent on one supply source and therefore LNG terminal in Croatia represents a major diversification gas supply route in the region.</t>
  </si>
  <si>
    <t xml:space="preserve">​Project benefits include: providing diversity of supply of natural gas, providing security of supply of natural gas, introducing the ecologically sound energy source in the region, reducing CO₂ emissions in the region, facilitating economic development, etc. </t>
  </si>
  <si>
    <t xml:space="preserve">Countries included: Hungary, Slovenia, Austria, Italy, Germany, Czech Republic, Slovak Republic, North Macedonia, Albania, Kosovo, Serbia, Montenegro, Bosnia and Herzegovina, Ukraine, Romania, and Bulgaria. </t>
  </si>
  <si>
    <t xml:space="preserve">?Project posotove impact on climate change is introducing the ecologically sound energy source in the region and reducing CO? emissions in the region.. </t>
  </si>
  <si>
    <t>Natural gas will be used for heating facilities.</t>
  </si>
  <si>
    <t>The project satisfies the requirements of the proposed revised TEN-E Regulation in that it comprises both green hydrogen production by electrolysyis with capacity in excess of 100 MW and also large-scale underground storage of the green hydrogen.</t>
  </si>
  <si>
    <t>CEBV is committed to helping to achieve the sustainability goals of the Green Deal. While market demand has yet to be established the project promoter believes that this will emerge with appropriate regulatory support, in particular with regard to appropriate reward for long term storage and for sector coupling.</t>
  </si>
  <si>
    <t>Long term security of reliable zero-carbon sustainable energy supply. Reduced CO2 emissions. Reduced electricity and energy prices. Reduced reliance on import of hydrocarbons. Support for electrification of the economy and transition to cross-sectoral use of green hydrogen.</t>
  </si>
  <si>
    <t>Denmark and neighbouring countries</t>
  </si>
  <si>
    <t>Direct employment in constrruction &amp; operation est. up to 300 FTE jobs in Germany. Knock-on impact in DE and cross border due to promotion of RES and energy transition, up to 10,000 FTEs.</t>
  </si>
  <si>
    <t>Detailed modelling indicates the combined components of the Green Hydrogen Hub (electrolysis, H2 storage and CAES) provide CO2 reduction of approx. 600,000t per annum.</t>
  </si>
  <si>
    <t>Facilitates grid-connected RES, provides H2 fuel for thermal generation (including GHH CAES).</t>
  </si>
  <si>
    <t>The project satisfies the requirements of the proposed revised TEN-E Regulation in that it comprises both green hydrogen production by electrolysis with capacity in excess of 100 MW and also large-scale underground storage of the green hydrogen.</t>
  </si>
  <si>
    <t>Netherlands and neighbouring countries</t>
  </si>
  <si>
    <t>Direct employment in construction &amp; operation est. up to 300 FTE jobs in Germany. Knock-on impact in DE and cross border due to promotion of RES and energy transition, up to 10,000 FTEs.</t>
  </si>
  <si>
    <t>Detailed modelling of comparable Corre Ene5rgy projects indicates CO2 reduction of approx. 600,000t per annum.</t>
  </si>
  <si>
    <t>Facilitates grid-connected RES, provides H2 fuel for new thermal generation; may provide district heating.</t>
  </si>
  <si>
    <t>While market demand has yet to be established the project promoter believes that this will emerge with appropriate regulatory support, in particular with regard to appropriate reward for long term storage and for sector coupling.</t>
  </si>
  <si>
    <t>Nethwerlands and neighbouring countries</t>
  </si>
  <si>
    <t>Detailed modelling of similar CEBV projects indicates the combined components  (electrolysis, H2 storage and CAES) provide CO2 reduction of approx. 600,000t per annum.</t>
  </si>
  <si>
    <t>Germany and neighbouring countries</t>
  </si>
  <si>
    <t>For BiH, the project will increase security of supply (currently N-1=0) and development of gas markets in new areas. Project will significantly contribute to diversification of entry/exit points of Croatian gas transmission system with neighbouring countries.</t>
  </si>
  <si>
    <t>Currently BiH gas system is isolated and depending of one supply route. With the realization of this Project, natural gas systems of BiH and Croatia will be interconnected. Main goal is to establish new supply route for BiH providing reliable and diversified natural gas supply increasing security of supply. Having in mind limited capacity and age of the existing supply route, South Interconnector in the near future could become the only supply route for Federation of BiH/BiH. Because of the urgency of realization of this Project, Government of Federation of BiH issued Conclusion V. No. 853/2017 on Strategic importance of the Project. Project is contained in Comprehensive Energy Strategy BiH 2035 which is adoppted in August 2018.</t>
  </si>
  <si>
    <t>The Project contributes to national development objectives, such as: increase the importance of natural gas as an energy source in the economy with the aim of strengthening the integration of gas market and security of supply. In this connection, new gas pipeline routes of supply are needed with further integration of transport systems and gasification of Bosnia and Herzegovina, to increase the importance of natural gas as an energy source in the economy. By the Project implementation, that creates preconditions for the introduction of natural gas in new areas of BiH, but also the increase of the natural gas market along the existing system. In long term, potential number of new users is expected to increase by 60% compared to the current number of natural gas users.</t>
  </si>
  <si>
    <t xml:space="preserve">Capacity of the existing system is jeopardise by intetion to connect a new consumers in RS reducing gas quantities for FBiH. In this case consumers in Federation of BiH will directly depend on the realization of this project. Project will improve import route and supply source diversification. Lower usage of traditional fuels in energy consumption sectors (residential and industrial) means significant protection of BiH forestry and decreasing CO2, SO2 and NOx emissions. </t>
  </si>
  <si>
    <t xml:space="preserve">For BiH, the project implementation will enable: New entry for natural gas and new gas transmission routes, the IRD index will be improved from 10.000 currently to 5.942; Increasing security of supply and providing the diversification of sources of supply; Market expansion and increasing the competitiveness of natural gas;  The full mitigation of risk of demand curtailment in Bosnia Herzegovina in case of disruption of its main infrastructure; Market integration by connecting the BiH transmission system with Croatia system and further to transmission systems; Meeting the set goals of decarbonization by gradualy replacing of coal with natural gas as a transition energy source; The possibility of transport of other gases (e.g. hydrogen, biogas, mixed gas, biomass gas, etc.) that can be technically and safely mixed in the flow of natural gas; For Croatia, the Project will increase the number of interconnection points and usability of Croatian gas transmission system.  </t>
  </si>
  <si>
    <t>Employment growth is expected in terms of direct employment (those employed as a direct consequence of activities related to the Project's operation), as well as indirect and induced employment (employment which occurs as a result of interactions that occur in the economy between parties involved in the Project, i.e. producers, suppliers and buyers). Based on previous experience related to gas pipeline construction, estimated number of workers in construction phase would be app. 150. Additionally, in the phase of gas pipeline operation there will be a need for employment of at least 10 new employees in the gas transmission company who will be in charge of maintaining the new pipeline. Furthermore, by the Project implementation the gasification of cities along the route is expected, which presumes the development of a distribution network with the establishment of new distribution companies in the relevant cities with the possibility of employing a larger number of employees.</t>
  </si>
  <si>
    <t>BiH is a signatory to the Paris Agreement and the Sofia Declaration, thus committing itself to fulfilling the set goals. BiH currently uses coal in the overall energy mix to a significant extent and one of the ways to meet the set goals of decarbonization is the gradual replacement of coal with natural gas as a transition energy source. The introduction of natural gas in power production sector in BiH will not be possible without construction of new interconnection pipelines (Southern interconnection BiH-CRO or Northern interconnection  BiH-CRO). According to project documentation CBA/FS the benefits of the project implementation are: Avoidance of costs related to the use of alternative fuels per 1,000 m3 is EUR 385.600. Impact from greenhouse gas emissions per 1.000 tons: total avoided emissions are 3.400 tons and total avoided costs are EUR 90.600. Impact from emissions of other polluting compounds per 1.000 m3 - total avoided costs are EUR 108.000;</t>
  </si>
  <si>
    <t>Major influences of the project on the economic and environmental dimensions are to be felt during the construction period (disturbance, traffic disturbance where secondary roads are cut, and impacts due to the dust, noise, transport machinery, and other machineries). The impacts on the environment are likely to appear in the following areas: air quality, noise, geomorphology, habitats, flora and fauna, cultural heritage, occupational health, waste and accidents. The proposed environmental protection measures include measures prescribed by national law and other regulations, protection measures in accidental situations, plans and technical solutions for environmental protection as well as other protective measures. Protection measures for reducing the possible impacts to the lowest possible level are proposed in the ESIA procedures.</t>
  </si>
  <si>
    <t xml:space="preserve">CEBV is committed to helping to achieve the sustainability goals of the Green Deal. While market demand has yet to be established the project promoter believes that this will emerge with appropriate regulatory support, in particular with regard to appropriate reward for long term storage and for sector coupling. </t>
  </si>
  <si>
    <t>Germany and neighbouring countries.</t>
  </si>
  <si>
    <t>Achievement of Green Deal objectives as per 212 above. Detailed modelling of comparable Corre Ene5rgy projects indicates CO2 reduction of approx. 600,000t per annum.</t>
  </si>
  <si>
    <t>Security of supply to the Netherlands.</t>
  </si>
  <si>
    <t xml:space="preserve">Germany &amp; the Netherlands </t>
  </si>
  <si>
    <t>Gas will replace the other  CO2 more intensive fuels.</t>
  </si>
  <si>
    <t>Croatia.</t>
  </si>
  <si>
    <t>Project will have short positive implement impact during the construction period.</t>
  </si>
  <si>
    <t>cross border project between France and Germany</t>
  </si>
  <si>
    <t xml:space="preserve">The project will provide an infrastructure to supply clean hydrogen to the Industry sector (steel factories) and to the transport sector (train, bus, automobiles, trucks, …) , in line with the green cross-border ambitions of Saarland, the Grand Est Region of France and Luxembourg. As such, mosaHYc is a concrete contribution to the Green deal ambition
</t>
  </si>
  <si>
    <t xml:space="preserve"> In 2030, the infrastructure is expected to transport of about 60,000 t of hydrogen per year. Hydrogen is expected to replace the use of fuel for mobility (train, bus, cars, trucks) and for the industry
</t>
  </si>
  <si>
    <t xml:space="preserve">Expected benefits are : decarbonation of use and CO2 emission reduction, jobs savings on industrial platforms, contribution to the H2 industry in France and in Europe and valorization of an unused gas pipeline. 
The development of the direct ecosystem will allow a wider territory to benefit from the effects of scale thanks to tube-trailers supplying industries (ex: steel industries in France) and mobility (Hydrogen stations on the TEN-T corridors). The consumption is estimated to 7,000 tons/year in 2026 with a positive impact of the CO2 emissions of the area.  
The regional ecosystem will lead to an increasing hydrogen demand which will exceed the local production capacity. Because of that, MosaHYc will be connected to other parts of the developing European hydrogen pipeline systems (backbone) to import and transport hydrogen to the region in 2035.
</t>
  </si>
  <si>
    <t>France and Germany</t>
  </si>
  <si>
    <t>Only a handful of jobs are created within the infrastructure project mosaHYc directly. However, in the emerging hydrogen valley, mosaHYc is an enabler to decarbonise the energy sector and the steel industry in the region, thus securing the sustainability of thousands of jobs. Furthermore, the transition from natural gas to hydrogen provides a long term purpose for the existing pipeline network and the jobs at its operators.</t>
  </si>
  <si>
    <t xml:space="preserve"> substitution of fossil energy by green Hydrogen
 It is estimated  a 900 kt  reduction of  CO2 emissions per year</t>
  </si>
  <si>
    <t>negative impact not significant compared to the benefits; partial use/repurposing of  existing unused pipeline structures</t>
  </si>
  <si>
    <t>the hydrogen injected to the wetwork will be produced by electrolyser connected to the electricity grid</t>
  </si>
  <si>
    <t>Project will enable development of natural gas market in the western part of BiH.</t>
  </si>
  <si>
    <t xml:space="preserve">The project will create conditions for the introduction of natural gas as a new environmentally friendly fuel in new areas of Bosnia and Herzegovina, and thus enable local and regional economic development in terms of the use of natural gas as a high-efficiency energy source in existing and new industrial processes. When it comes to regional wider aspect, the Project will improve connectivity of natural gas transmission systems with the neighbouring countries (in this case Croatia) and in the future (long term), by implementing the second and third phases of western interconnection pipeline as well as implementing Travnik - Jajce gas pipeline and connecting gas pipeline from Jajce to Kljuc, the Project could also contribute to increasing security of supply and enable access to all natural gas market hubs in Europe.  </t>
  </si>
  <si>
    <t>Project will enable development of the natural gas market in BiH. Lower usage of firewood in the energy consumption sector (residential and industrial) means significant protection of BiH forestry. Project will decrease CO2 emissions. Project will not cause any damaging environmental impact. It should be noted that this part of BiH currently mainly uses wood and coal for heating purposes and taking into account the fact that this part of BiH is largely a protected area (national park, the so-called Green Canton of the Federation of BiH), the introduction of natural gas as a new and stable energy source would further contribute to natural beauty of this part of BiH.</t>
  </si>
  <si>
    <t xml:space="preserve">Bosnia and Herzegovina and Croatia
For BiH, development of natural gas market and its integration with EU market, increasing the competitiveness of natural gas, introducing an environmentally more acceptable energy source and reducing pollutant emissions  in the region, facilitating economic development in Una-Sana Canton. For Croatia, the Project will increase the number of interconnection points and usability of Croatian gas transmission system. </t>
  </si>
  <si>
    <t>The construction of a new pipeline generally offers better security of energy supply.  Furthermore, the implementation of the Project is expected to bring additional direct and indirect benefits related to the increase of employment growth and economic activities in the two countries linked to the Project.</t>
  </si>
  <si>
    <t>BiH is a signatory to the Paris Agreement and the Sofia Declaration, thus committing itself to fulfilling the set goals. BiH currently uses coal in the overall energy mix to a significant extent and one of the ways to meet the set goals of decarbonization is the gradual replacement of coal with natural gas as a transition energy source.</t>
  </si>
  <si>
    <t>Project will provide the sufficient capacity for residential, commercial and industry sector demand.</t>
  </si>
  <si>
    <t>Skulte LNG terminal will be the only LNG source in the common market zone (Latvia, Estonia and Finland). It will potentially be also the only source of hydrogen for the region. Skulte LNG Terminal will have a direct pipeline connection with Incukalns UGS thus facilitation the extensive use of the UGS and reducing system tariff for the customers.</t>
  </si>
  <si>
    <t>As the new source of supply Skulte LNG will increase the security of supply and the competition. The short distance to UGS will allow using LNG pumps to deliver the gas to the UGS what significantly will reduce the emissions comparing the gas supply from other sources. 
It will add flexibility by using the spot cargoes as the baseload. Skulte LNG will increase the utilization of UGS.</t>
  </si>
  <si>
    <t>Spot market, low cost LNG entry point, seasonal benefits with the use of Incukalns UGS</t>
  </si>
  <si>
    <t>Skulte LNG terminal and direct pipeline to Incukalns UGS crosses the currently not gasified regions.</t>
  </si>
  <si>
    <t>Low-cost LNG terminal with a direct link to UGS - provides the flexibility of supply. See also answer 209.</t>
  </si>
  <si>
    <t xml:space="preserve">Lithuania, Latvia, Estonia, and Finland. </t>
  </si>
  <si>
    <t>About 50 new jobs. 20 related to the Skulte terminal, the rest with supply, transportation of off-grid gas, etc.</t>
  </si>
  <si>
    <t xml:space="preserve">The project will provide cheaper gas and off-grid LNG/CNG loading points. There is only 50% of the territories gasified in the Baltic States. Offgrid natural gas will replace currently widely used LPG, Fuel oil, and diesel for the industries LPG and fuel oil and diesel market is 1.2TWh. Fuel switch can save 180000tonnes of CO2 annually. </t>
  </si>
  <si>
    <t>The use of gas-powered heat boilers in regas process will create C02 emissions. Approximately 200tonnes per 100GWh.</t>
  </si>
  <si>
    <t xml:space="preserve">optimization of the physical transmission, decrease of GHG emissions connected with the gas transmission, preparedness for H2 transmission </t>
  </si>
  <si>
    <t>environmental limits has changed</t>
  </si>
  <si>
    <t>decrease of emissions, enable hydrogen transmission within the natural gas transmission system of Slovakia</t>
  </si>
  <si>
    <t>under further clarification</t>
  </si>
  <si>
    <t>the project prepares the infrastucture for H2 transmission based of future market demand</t>
  </si>
  <si>
    <t>ready infrastructure for the emerging hydrogen demand</t>
  </si>
  <si>
    <t>all along the route from Ukraine to Germany and Italy</t>
  </si>
  <si>
    <t>if suffiecient hydrogen demand does exist (from RES electricity and/or other sources) it can be transported from production to comsumption places very efficiently</t>
  </si>
  <si>
    <t>need for reduction of methane emissions</t>
  </si>
  <si>
    <t xml:space="preserve">Due to the location of Galicia and the evaluated potential locations for the Circular Economy project, it will facilitate the transport of biomethane to the Portuguese grid system through the Tuy International Connection. 
The Project is considering an estimated production of 95 MNm3/year equivalent to 2.74 GWh/d (considering a value of HHV of 10.545 kWh/Nm3). According to the last published used capacity for the Tui International Connection, the Project could impact in the by more than 10% the current capacity (30 GWh/d in winter and 40 GWh/d in summer).
</t>
  </si>
  <si>
    <t xml:space="preserve">-Sustainability: The main objective is to develop an environmental neutral project for the injection of 1 TWh/year of biomethane into the natural gas network by recovering different residues, such as farming and agricultural, among others that provides an outstanding contribution to circular economy.  Additionally, this project could reduce the CO2 emmisions in 500.000 t CO2/year.
-Security of Supply through Source Diversification: Due to the location of Galicia and the evaluated potential locations for the Circular Economy project, it will facilitate the transport of biomethane to the Portuguese grid system through the Tui International Connection. </t>
  </si>
  <si>
    <t xml:space="preserve">This initiative empowers diverse benefits by handling current challenges such as:
-The use of slurry and muck as organic fertilizer: livestock manure is an important source of nutrients but can also adversely impact the environment if not handled correctly. This Project ensures the responsible management of nutrients related to this resource. Thus, the Project will contribute to the compliance of current EU targets on the recycling and landfill activities.
-Decarbonisation target in the gas sector: biomethane also meets the purpose of resource efficiency and use of local resources like organic household waste to obtain a renewable gas that can significantly contribute to achieving decarbonisation goals in the gas market
</t>
  </si>
  <si>
    <t>Portugal.
Due to the location of Galicia and the evaluated potential locations for the Circular Economy project, it will facilitate the transport of biomethane to the Portuguese grid system through the Tui International Connection. 
The Project is considering an estimated production of 113 MNm3/year equivalent to 2.74 GWh/d (considering a value of HHV of 10.545 kWh/Nm3). According to the last published used capacity for the Tui International Connection, the Project could impact in the by more than 10% the current capacity (30 GWh/d in winter and 40 GWh/d in summer).</t>
  </si>
  <si>
    <t>620 direct employments and 1.930 indirect employments</t>
  </si>
  <si>
    <t>The main objective is to develop an environmental neutral project for the injection of 1 TWh/year of biomethane into the natural gas network by recovering different residues, such as farming and agricultural, among others that provides an outstanding contribution to circular economy.  Additionally, this project could reduce the CO2 emissions in 500.000 t CO2/year. Therefore, the project contributes to decarbonisation target in the gas sector. Biomethane meets the purpose of resource efficiency and use of local resources like organic household waste to obtain a renewable gas that can significantly contribute to achieving decarbonisation goals in the gas market.</t>
  </si>
  <si>
    <t xml:space="preserve">For the optimisation of the project, a digital tool has been developed to support the analysis of alternatives and scenarios for waste management and biomethane production. Considering the technical characteristics of the project, the model minimises the transport costs, CAPEX and OPEX of Pre-treatment Plants and CAPEX and OPEX of Anaerobic Digestion Plants while maximising the revenue from the sale of the materials obtained. </t>
  </si>
  <si>
    <t>Interconnected hydrogen network.</t>
  </si>
  <si>
    <t>Belgium and Nprth-West Europe.</t>
  </si>
  <si>
    <t>Produce sustainable methanol by reusing captured CO2 in combination with sustainably produced hydrogen.</t>
  </si>
  <si>
    <t>Produce sustainable methanol by reusing captured CO2 in combination with sustainably produced hydrogen.
Up to 8000 tonnes of sustainable methanol. For every tonne of produced methanol at least an equivalent volume of CO2 emissions can be avoided.</t>
  </si>
  <si>
    <t>CCUS.</t>
  </si>
  <si>
    <t>The current EU climate legislation and policies aim to reduce the net greenhouse gas (GHG) emissions by at least 55% by 2030, compared to 1990 levels and ultimately deliver on climate neutrality by 2050. However, industries are coming close to maximize their CO2 abatement through implementation of current low-carbon technologies. Capturing and storage/re-ruse of CO2 (CCUS) has therefore become the prevalent technology to realize the EU objectives, as reflected in the adopted 5th list of Projects of Common Interest (PCI) comprising five projects aimed at developing cross-border carbon dioxide network transport infrastructure between EU Member States and neighboring third countries. The Northern Lights PCI project intends to establish a CO2 transport connection between several European CCS initiatives providing an alternative storage solution on the Norwegian Continental Shelf.</t>
  </si>
  <si>
    <t>The Ghent Carbon Hub (GCH), currently under study, is intended to form the link between industrial CO2 emitters in the Belgian part of the North Sea Port (NSP) and hinterland and the Northern Lights network.</t>
  </si>
  <si>
    <t>The proposed project establishes two new border connection points between the Netherlands and Germany, enabling exchange of hydrogen produced or imported in either country, integrating the hydrogen markets of both countries, allowing for emissions reductions in connected industries, currently and in the future (i.e. steel mill), securing supply and increasing competition by diversifying hydrogen sources across at least two member states.</t>
  </si>
  <si>
    <t>In order to defossilize steel mills hydrogen is used in DR-plants in significant amounts to be transported via pipelines. A sufficiently sized production facility is being planned in Eemshaven.</t>
  </si>
  <si>
    <t>The proposed project establishes two new border connection points between the Netherlands and Germany, enabling exchange of hydrogen produced or imported in either country, integrating the hydrogen markets of both countries, allowing for emissions reductions, diversifying hydrogen sources and sinks, preventing of monopolistic hydrogen supply structures</t>
  </si>
  <si>
    <t>Germany, project initial customer
Netherlands, site of production</t>
  </si>
  <si>
    <t>0, retention of existing jobs in steel mill in Duisburg.</t>
  </si>
  <si>
    <t>Enables reduction of emissions associated with the steel mill in Duisburg-Hamborn to near 0. Builds the backbone for future hydrogen producers and consumers, allowing for further emissions reduction.</t>
  </si>
  <si>
    <t>Yes, the project enables the integration with the electricity, heating, water or telecommunication network</t>
  </si>
  <si>
    <t>The new-built pipeline Vlieghuis-Kalle crosses the border NL-DE to deliver hydrogen to Germany, the converted hydrogen pipelines in Germany have significant cross-border impact thus they relay the hydrogen delivered from NL to the end users.</t>
  </si>
  <si>
    <t>In order to defossilize steel plants, hydrogen transported in the projected pipelines is used in DR-plants in significant amounts. A sufficiently sized production facility is being planned in Eemshaven.  (Project H2morrow steel)</t>
  </si>
  <si>
    <t>hydrogen is used for steel production instead of coke/coal</t>
  </si>
  <si>
    <t>-decarbonization of steel industry
-starter for German hydrogen network
-on of the first cross-border hydrogen deliveries to Germany</t>
  </si>
  <si>
    <t>NL, DE
Production of hydrogen in Eemshaven for use in NL and DE</t>
  </si>
  <si>
    <t>not yet quantifiable</t>
  </si>
  <si>
    <t>The projects in located on the territory of one EU member states, namely Poland. It will have a positive contribution towards security of supply, competition and sustainability on a regional level (CEE region).</t>
  </si>
  <si>
    <t>- Diversification of supply, sources, routes and counterparts by enhancing the access to the global LNG market;
- Reduction of dependence on a single supply sources in PL and other countries in the BEMIP and CEE regions;
- Mitigation of exposure to supply disruptions from the East in the BEMIP and CEE regions;
- Reduction of dependence on a single supply source in the CEE region;
- Reduction of price differences between the BEMIP and North-West regions; 
- Reduction of emissions in the BEMIP and CEE regions by enabling coal-to-gas switching in power &amp; heat generation and creating potential for transmission of green gases in the future.</t>
  </si>
  <si>
    <t>Project driver: SoS, market demand, sustainability</t>
  </si>
  <si>
    <t>The FSRU project will have an impact on: 
- reducing dependence gas supplies from RU in the CEE region;
- contributing towards creating a competitive gas market in the CEE region;
- reducing price differences between the BEMIP and North-West regions;
- fostering diversification of supply sources, routes and counterparts by enhancing the accessibility of LNG in PL and the CEE region (in response to increasing gas demand);
- Reduction of CO2 emissions. The project will provide incremental volumes of natural gas as a low emission source of energy to the power, heating sectors and other industries and consequently enable the switch from carbon intensive fuels towards low emission sources;
- Support towards the increasing uptake of RES. Natural gas provides reliable and flexible back-up for intermittent renewables that are planned to be further deployed in the coming years in PL and other CEE countries.
- Mitigation of air pollution resulting from burning high emission fuels.</t>
  </si>
  <si>
    <t>- Reduction of CO2 emissions. The project will provide incremental volumes of natural gas as a low emission source of energy to the power, heating sectors and other industries and consequently enable the switch from carbon intensive fuels towards low emis</t>
  </si>
  <si>
    <t>The project will deliver incremental volumes of gas to be used among others in the electricity and heating sectors.</t>
  </si>
  <si>
    <t>L to H-gas conversion
Optimization of the H-Gas System to convert natural gas pipelines to hydrogen</t>
  </si>
  <si>
    <t>Market Integration, Security of Supply</t>
  </si>
  <si>
    <t xml:space="preserve">The planning project is triggered by an obligation arising out of the decree of the Austrian regulatory authority, E-Control related to the Coordinated Network Development Plan 2016-2025, whereas a reverse flow of the TAG pipeline system shall be assessed by also taking into consideration potential entry FZK capacity at the IP Murfeld. </t>
  </si>
  <si>
    <t>This project would grant access under all conditions from and between Italian and Slovenian gas system to the Austrian Virtual Trading Point and to improve local security of supply and liquidity through diversification of supply routes and sources of supply. By enabling additional possibilities for physical reverse flow to be offered in the south-north and south-east directions, this project is of strategic interest for the Austrian, Italian and Slovenian market area and the NSI East region.</t>
  </si>
  <si>
    <t>The project is a local enabler for the routing of gas from Croatia and Slovenia toward the Austrian Virtual Gas Hub.</t>
  </si>
  <si>
    <t>Subject to assessment.</t>
  </si>
  <si>
    <t>None identified.</t>
  </si>
  <si>
    <t>The conversion from low calorific to high calorific started in 2017 and will be finished in 2030 for GUD. 
The decrease of the Groningen filed production lowers the L-Gas aviability. 
The conversion steps will be adjusted in coorperation withe the other German TSOs.</t>
  </si>
  <si>
    <t xml:space="preserve">In addition to the continued gas supply for ex L-Gas consumers, parallel pipeline systems cuold be used for hydrogen transport from renewable sources. </t>
  </si>
  <si>
    <t>North Macedonia has a forecast gas demand showing an important increase due to their need to replace polluting energy sources in the District heating installations and in some of their power plants as well as in the residential space heating sector.</t>
  </si>
  <si>
    <t>The project aims to introduce one additional supply source to North Macedonia.</t>
  </si>
  <si>
    <t>The gas interconnection between North Macedonia and Greece will have a positive impact on the advancement of the regional infrastructure and the improvement of the market integration while the main goal is to promote the diversification of the natural gas supply (which today is only through an interconnection with Bulgaria) by adding one more source and to ensure the security of supply both in the country and the region. 
Access to Greek transmission system , and especially to the LNG terminal of Revithoussa and to natural gas through TAP pipeline, can benefit market competition thus leading to lower prices for the supply of natural gas in the neighboring country. Meanwhile the project enhances the regional development of natural gas market and the involvement of more market players thus enhancing the role of Greece as a hub.</t>
  </si>
  <si>
    <t xml:space="preserve">Greece, North Macedonia </t>
  </si>
  <si>
    <t xml:space="preserve">estimation of 43,49 equivalent man-years / mainly Greece  </t>
  </si>
  <si>
    <t>Environmental awareness has long been a fundamental target of DESFA�s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currently used for the provision of heat in district heating networks of the cities in regions, connected to the current lignite plants. DESFA's Carbon Footprint Report of 2019 shows reduction in CO2 emissions compared to previous years.</t>
  </si>
  <si>
    <t>It is mentioned that there is no risk of adverse impact of current or expected future climate on the project, especially with a risk of impact to people, nature or assets. All measures have been taken during design studies to ensure this. There is special chapter in the EIA, covering possibility of vulnerability of the project to risks of natural disasters and climate change according to existing law. It is also noticed, that the project does not fall under Directive 2010/75, on pollution prevention and control, because it is a small compressor station and the pollutants coming from NOx and CO are quite insignificant. From the above, it is therefore ensured, that the project does not lead to any significant impact to climate change and  it will not lead to significant greenhouse gas emissions.</t>
  </si>
  <si>
    <t>With its strategic location in terms of infrastructure on the German North Sea coast and Germany's only deep-sea port, for the handling of green ammonia (NH3), the Wilhelmshaven region has special potential for the expansion of the future energy landscape and the establishment of an integral building block for a hydrogen infrastructure and economy. By integrating the Wilhelmshaven site into the European hydrogen backbone - via the to be built hydrogen pipeline WH2Connect - the project can also generate positive spill-over effects at the European level. This applies in particular to the region in North Western Germany and the Netherlands, which can be regarded as the core of a future hydrogen infrastructure. The establishment of import opportunities for green ammonia in Germany and Europe will also support the ramp-up of export capacities in the corresponding export countries. This will lead to an increase in the global production of green ammonia.</t>
  </si>
  <si>
    <t>With the publication of the German as well European Hydrogen Strategy in 2020, Green hydrogen is an important building block in this respect. In view of the available generation capacities for renewable energies, this demand cannot be met solely by domestic production, which is why the establishment of an international hydrogen market and foreign trade partnerships is of decisive relevance. Against the background of the already existing worldwide ammonia logistics,the established value chains as well as the  significant, already existing ship-side transport volumes as well as the sea-side conditions in Wilhelmshaven, a German wassersoff terminal based on ammonia is to be regarded as realistic from today's point of view. Another advantage of ammonia is the volumetric energy density, which is 1.5 times higher than hydrogen, and the generally easier liquefaction  (-33°C at ambient pressure).</t>
  </si>
  <si>
    <t>The project represents an essential building block for the initiation and establishment of a hydrogen infrastructure in Germany and for the implementation of the national and European hydrogen strategy and, against this background, is of considerable importance in qualitative and quantitative terms. In addition, the construction of an import terminal will also create the basis for global trade partnerships with potential ammonia exporting countries, which is also particularly appreciated in the National Hydrogen Strategy. The project contributes significantly to initiating the market ramp-up of hydrogen technologies and applications at national and European level and, in this context, to advancing the decarbonisation of industry and energy supply.</t>
  </si>
  <si>
    <t>By integrating the Wilhelmshaven site into the European hydrogen backbone, the project can also generate positive spill-over effects at the European level. This applies in particular to the region in North Western Germany and the Netherlands, which can be regarded as the core of a future hydrogen infrastructure. The establishment of import opportunities for green ammonia in Germany and Europe will also support the ramp-up of export capacities in the corresponding export countries. This will lead to an increase in the global production of green ammonia.</t>
  </si>
  <si>
    <t>Based on the development opportunities available in the region, permanent and high-quality jobs are to be created and secured. In this way, the project contributes  to anchoring growth and employment regionally and sustainably, to facilitating structural change, stabilising regional labour markets and, in particular, strengthening overall economic growth. According to current planning, the implementation of the project is expected to secure existing jobs and the creation of new jobs of up to 100 full-time equivalents for the Electrolyser and Terminal projects. In addition, the implementation of the project can also provide a training center in the Uniper power plant and thus contribute to qualification, especially in the specific context of renewable energies. The training centre is not only operated for Uniper employees, but is also open to companies in the region.</t>
  </si>
  <si>
    <t xml:space="preserve">The project advances the decarbonisation of industry and energy supply.
The environmental effects and greenhouse gas reduction potentials achieved by the project are mainly based on the provision of green hydrogen for the future hydrogen infrastructure. By providing green hydrogen from NH3cracking as part of the project, annual CO2 reductions in the course of the project can be achieved around  2.0 million tonnes of CO2.
</t>
  </si>
  <si>
    <t>Capacity bookings will be digital and the NH3 Cracker will be tight-in to the central Uniper Dispatching and control center via remote control systems. 
various solutions are under consideration such as digital twins and hydrogen hub platforms connecting the relevant stakeholders.</t>
  </si>
  <si>
    <t>RHYn project is located along the Rhin river and will connect major industrial sites of the area, mainly in Chalampé/Ottmarsheim  and Fessenheim, the latter being a project covered by the Aachen treaty between France and Germany.
By fostering the decarbonization of the industrial activities on these platforms, the project will have a major impact on the environmental situation of both French and German Regions (Alsace and Baden-Württemberg). Moreover, the RHYn project will enable the development of hydrogen-based mobility on the Rhin river, which is a major European mobility corridor.
More globally, RHYn being part of Hyfen project connecting Spain and the South of France with the North, it significantly contributes to deeper interconnection of producing sites with H2 consumers and the implementation of the European hydrogen backbone</t>
  </si>
  <si>
    <t>The main driver of the project is decarbonation : 
- decarbonation of hydrogen industrial demand for ammonia production and chemical uses in Ottmarsheim and Chalampé
- decarbonization of the mobility sector around the metropole of Mulhouse 
As such, RHYN is a concrete contribution to the Green deal ambition.</t>
  </si>
  <si>
    <t xml:space="preserve">the project will foster the use of hydrogen for mobility demand thus replacing fuels </t>
  </si>
  <si>
    <t>RHYn will contribute to the decarbonization of existing H2 use, currently exclusively fossil, and hence help reduce CO2 emissions. Changing current production models will enable developing new electrolysis projects. Therefore, increased availability of hydrogen can also lead to new uses and thus increased demand. The refurbishment of natural gas pipelines has positive ecologic and economic impacts (mainly in terms of cost saving). Moreover, the project will help preserve jobs on industrial platforms. 
The development of the H2 ecosystem will allow a wider territory to benefit from the effects of scale thanks to tube-trailers supplying industries (ex: steel industries in France) and mobility (H2 stations on the TEN-T corridors).  
 On the international level RHYn’s interconnection with Germany and Switzerland will contribute developing the European Hydrogen Backbone and thus a creation of a competitive and organized market granting lower prices and a security of supply to the consumers.</t>
  </si>
  <si>
    <t>France
Switzerland
Germany</t>
  </si>
  <si>
    <t>Only a handful of jobs are created within the infrastructure project directly. However, in the emerging hydrogen valley, Rhyn is an enabler to decarbonise the energy sector and the steel industry in the region, thus securing the sustainability of thousands of jobs. Furthermore, the transition from natural gas to hydrogen provides a long term purpose for the existing pipeline network and the jobs at its operators.</t>
  </si>
  <si>
    <t>the consumption of Hydrogen in the area represents 60 kt H2/year. The decarbonization of the hydrogen production would have a positive impact estimated to at least 500 kt  CO2 equivalent avoided per year.
It would be the double at full use of the capacity.</t>
  </si>
  <si>
    <t>Minimal negative impact given the repurpose of an existing pipelines</t>
  </si>
  <si>
    <t>The project is planned to create one new IP between Greece and Bulgaria for Sidirokastro for injection of H2 in the Bulgarian system.</t>
  </si>
  <si>
    <t xml:space="preserve">The project will significantly contribute to the national and European decarbonization targets, accelerate decarbonized gas market development, offer spill over effects and new opportunities to an area which will be highly affected by the energy transition. At the same time, the proposed new Hydrogen pipeline can be the first part of the future backbone for a hydrogen route from SE Europe, where resources can offer low-cost production for green hydrogen, to Central Europe, where a high hydrogen demand is foreseen.
</t>
  </si>
  <si>
    <t>The dedicated H2 pipeline is expected to make a very important contribution to the sustainable economic growth, employment and competitiveness of industry and the economy in the region and in Greece in general.  It is designed to bring together the public and private sectors to undertake large-scale projects that bring significant benefits to the Union and its citizens. 
Moreover, it can support all policies and actions that meet common European objectives, in particular the European Green Deal, and the Next Generation EU instrument and also contribute to sustainable recovery following severe economic turmoil, such as the one caused by the COVID-19 pandemic, and support efforts to strengthen the EU's social and economic resilience
Since the hydrogen that is going to be injected in the new pipeline will be produced locally, it will contribute to the strengthening of Greece’s energy security of supply and reduction of it is energy dependence.</t>
  </si>
  <si>
    <t>Greece, Bulgaria, North Macedonia</t>
  </si>
  <si>
    <t>The project will lead to the creation of a large number of direct and indirect jobs, taking also advantage of the highly skilled professionals that is currently employed in the fossil-based energy production activities of the region. Following the above, the aspiring vision of the  project is the integration of GW-scale variable renewable energy/electricity in the Southeast (SE) European energy system, connecting electrolysis and high-temperature fuel cells with energy storage, electricity grid stabilisation and local district heating, hydrogen and natural gas blending for pipeline transportation, as well as large industrial hydrogen end uses in a cohesive first-of-a-kind large scale hydrogen project.</t>
  </si>
  <si>
    <t>As a clean, zero-emission energy source and environmentally friendly alternative to traditional fossil fuels, hydrogen plays an integral role in our move toward a greener future.</t>
  </si>
  <si>
    <t>There are no negative impacts of the project on climate change.</t>
  </si>
  <si>
    <t xml:space="preserve">Constructing this project will enable the physical integration of TAP and the Greek NGTS, enabling also the establishment of a physical gas hub, consisting of the Italian, Albanian, Greek and Turkish gas markets. This may also lead to a corresponding integration of the wholesale markets of these countries and the establishment of a large regional gas market based on these countries and their infrastructure. </t>
  </si>
  <si>
    <t>The project will allow firm physical flows from Greece towards TAP pipeline 
and therefore will enhance the integration of the two systems.
In that sense the project adds to the criteria fulfilled by TAP pipeline which
will be interconnected:
- Promotes market integration by bringing a new source of gas to the
countries crossed and by supplying more countries through connected
pipelines 
- Promotes sustainability as its realization enhances the replacement of more polluting fuels with natural gas in the Region, especially to countries relying on coal and lignite. Further to that, the project, due to its design (all future investments of DESFA will allow the handling of mixture of gases), will allow for the gradual replacement of natural gas by renewable gases (biogas, hydrogen), enhancing their deployment and thus contributing even more to sustainability. 
- Promotes competition by offering alternative sources of supply compared to those of historical suppliers of the region.</t>
  </si>
  <si>
    <t xml:space="preserve"> Market Demand, Regulation-Interroperability</t>
  </si>
  <si>
    <t>The project will allow firm physical flows from Greece towards TAP pipeline 
and therefore will fulfill the complete  integration of the two systems (by allowing flows to both directions)</t>
  </si>
  <si>
    <t xml:space="preserve">The project will allow firm physical flows from Greece towards TAP pipeline 
and therefore will enhance the integration of the two systems.
In that sense the project adds to the criteria fulfilled by TAP pipeline which
will be interconnected:
- Promotes market integration by bringing a new source of gas to the
countries crossed and by supplying more countries through connected
pipelines 
</t>
  </si>
  <si>
    <t>Greece and possibly neighboring countries that TAP crosses</t>
  </si>
  <si>
    <t xml:space="preserve">estimation of 27,7 equivalent man-years / mainly Greece </t>
  </si>
  <si>
    <t>Environmental awareness has long been a fundamental target of DESFA's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currently used for the provision of heat in district heating networks of the cities in regions, connected to the current lignite plants. 
Moreover, it should be taken in mind, that the Compressor will be Electric Motor Driven Variable Speed.</t>
  </si>
  <si>
    <t>Currently, none of the 3 options is matched.</t>
  </si>
  <si>
    <t>Reducing methane emission.</t>
  </si>
  <si>
    <t>Reducing methane emission by 80.75 t/y, saving the environment.</t>
  </si>
  <si>
    <t xml:space="preserve">The project refers to the upgrade of the existing NNGTS in order to accomodate and transport renewable gases; it has a significant cross border impact through the connection with the Bulgarian system in the IP Kulata-Sidirokastro. 
There will be a similar project from the adjacent TSO (BTG). </t>
  </si>
  <si>
    <t>The project is driven by sustainability and net zero emissions targets, and aims at integrating progressive blends of H2 blends in the existing infrastructure network.</t>
  </si>
  <si>
    <t xml:space="preserve">The project is expected to make a very important contribution to the sustainable economic growth, employment and competitiveness of industry and the economy in the region and in Greece in general.  It is designed to bring together the public and private sectors to undertake large-scale projects that bring significant benefits to the Union and its citizens. 
Moreover, it can support all policies and actions that meet common European objectives, in particular the European Green Deal, the digital strategy, the new industrial strategy for Europe and the Next Generation EU instrument and also contribute to sustainable recovery following severe economic turmoil, such as the one caused by the COVID-19 pandemic, and support efforts to strengthen the EU's social and economic resilience
</t>
  </si>
  <si>
    <t>Bulgaria will be also impacted from this project through the IP Sidirokastro.</t>
  </si>
  <si>
    <t>The exact number of jobs creasted has not been quantified yet.</t>
  </si>
  <si>
    <t xml:space="preserve">The project is expected to decrease methane emissions significantly by up to 10% as well as CO2 emissions also by appr. 10%.
</t>
  </si>
  <si>
    <t>The project includes the installation of a new innovative system for quality control and simulation</t>
  </si>
  <si>
    <t xml:space="preserve">The project is located in Poland. It will have a significant impact on the development of hydrogen market in the CEE region by storing hydrogen to be utilised by various industries and by ensuring a supply and demand balance. </t>
  </si>
  <si>
    <t>- Exploiting the potential of hydrogen produced from RES and low-carbon sources of supply.
- Efficient and safe storage of hydrogen.
- Use of hydrogen as an alternative fuel in transport.
- Support for the decarbonisation of industry and consequently the contribution towards the reduction of greenhouse gas emissions of the whole economy, especially in hard-to-abate sectors (e.g. heavy industry).</t>
  </si>
  <si>
    <t>- Efficient and safe storage of hydrogen.
- Support for the decarbonisation of industry and consequently the contribution towards the reduction of greenhouse gas emissions of the whole economy, especially in hard-to-abate sectors (e.g. heavy industry). This includes the support for activities aimed at obtaining and applying low-emission hydrogen for petrochemical, chemical and fertilizer production processes, as well as decarbonisation of hard-to-abate sectors (in particular in steel, refining and chemical.
- Use of hydrogen as an alternative fuel in transport. 
- Utilisation of hydrogen technologies in the energy sector to reduce the emissions and diversify the energy generation structure, to limit the use of fossil fuels and reduce the state's dependence on fuel imports.</t>
  </si>
  <si>
    <t>Adjacent EU countries in the CEE region, depending on the market development, supply potential, demand requirements and the needs for cross-border services.</t>
  </si>
  <si>
    <t>The project contributes to the integration of the said sectors by storing and utilising hydrogen produced from renewable and low-carbon sources in various sectors including the heating and by investing in IT/ telecommunication systems to enable safe operation of hydrogen grid.</t>
  </si>
  <si>
    <t>Reduce CH4 and CO2 emissions.</t>
  </si>
  <si>
    <t>322 t/y CH4 and 2106 t/y CO2 emission reduction, based on the 2020 operational data.</t>
  </si>
  <si>
    <t xml:space="preserve">Hungary 
</t>
  </si>
  <si>
    <t>322 t/y CH4 and 2106 t/y CO2 emission reduction (based on the 2020 operational data) every year after commissioning.</t>
  </si>
  <si>
    <t>Because the mobile transfer compressor will be driven by gas motor, it causes 200 t CO2 emission.</t>
  </si>
  <si>
    <t>CH4 and CO2 emissions reduction.</t>
  </si>
  <si>
    <t>The project assumes the construction of both domestic infrastructure and possibly cross-border interconnections with other members states.</t>
  </si>
  <si>
    <t>- Exploiting the potential of hydrogen produced from RES and low-carbon sources of supply.
- Use of hydrogen as an alternative fuel in transport.
- Support for the decarbonisation of industry and consequently the contribution towards the reduction of greenhouse gas emissions of the whole economy, especially in hard-to-abate sectors (e.g. heavy industry). 
- Efficient and safe distribution of hydrogen from the production sites to the end users and storage facilities.</t>
  </si>
  <si>
    <t>- Support for the decarbonisation of industry and consequently the contribution towards the reduction of greenhouse gas emissions of the whole economy, especially in hard-to-abate sectors (e.g. heavy industry). This includes the support for activities aimed at obtaining and applying low-emission hydrogen for petrochemical, chemical and fertilizer production processes, as well as decarbonisation of hard-to-abate sectors (in particular in steel, refining and chemical.
- Use of hydrogen as an alternative fuel in transport, especially in urban transport (buses), road transport (heavy and long-distance transport), rail transport (locomotives and traction vehicles equipped with fuel cells and batteries) and sea transport, and in the long term also in aviation.
- Utilisation of hydrogen technologies in the energy sector to reduce the emissions and diversify the energy generation structure, to limit the use of fossil fuels and reduce the state's dependence on fuel imports.</t>
  </si>
  <si>
    <t>Adjacent EU countries depending on the market development, supply potential, demand requirements and the needs for cross-border services.</t>
  </si>
  <si>
    <t xml:space="preserve">To be estimated at a later stage, i.e. during feasibility studies. </t>
  </si>
  <si>
    <t xml:space="preserve">The project contributes to the integration of the said sectors by utilising hydrogen produced from renewable and low-carbon sources in various sectors including the heating and by investing in IT/ telecommunication systems to enable the operation of hydrogen grid. </t>
  </si>
  <si>
    <t xml:space="preserve">In line with national and international commitments, the project is expected to contribute to GHG emissions reduction. </t>
  </si>
  <si>
    <t xml:space="preserve">The project will bring benefits in terms of CO2 emissions reduction and decarbonisation of industry. </t>
  </si>
  <si>
    <t xml:space="preserve">France, Spain. </t>
  </si>
  <si>
    <t xml:space="preserve">Unknown at this stage, to be determined. </t>
  </si>
  <si>
    <t xml:space="preserve">In phase 1 : 500ktCO2/y potentially stored (emissions of the plant).
Extra potential to be determined for phase 2. </t>
  </si>
  <si>
    <t xml:space="preserve">The initaitve represents the project and the enabler for hydrogen European cross- border transportation on the ITA-AT and AT-SK borders, bidirectional, inerconnecting, complementary with corresponding TSOs' projects the reciprocal access to ITA, DE, AT, SK, CZ, HU, SLO and the full CEE markets.
</t>
  </si>
  <si>
    <t>- CO2 reduction through the replacement of fossil energy in the equivalent amount of up to 126 GWh/d of hydrogen cross border transport and availability in the CEE markets
- Fostering the early development of the European hydrogen sector and industry, and thus the national and regional industrial activity</t>
  </si>
  <si>
    <t xml:space="preserve">Central Eastern Europe, North-South East Corridor, South Corridor;
 </t>
  </si>
  <si>
    <t>Subject to further asessment.</t>
  </si>
  <si>
    <t>- CO2 reduction through the replacement of fossil energy in the equivalent amount of up to 126 GWh/d of hydrogen cross border transport and availability in the CEE markets</t>
  </si>
  <si>
    <t xml:space="preserve"> market functioning and customer services, None of the above (please justify)</t>
  </si>
  <si>
    <t>The project will provide an infrastructure to supply clean hydrogen to the Industry sector (steel factories) and to the transport sector (train, bus, automobiles, trucks, …) , in line with the green cross-border ambitions of Saarland, the Grand Est Region of France and Luxembourg. As such, mosaHYc is a concrete contribution to the Green deal ambition</t>
  </si>
  <si>
    <t>In 2030, the infrastructure is expected to transport of about 60,000 t of hydrogen per year. Hydrogen is expected to replace the use of fossil energy carriers in industry and mobility.</t>
  </si>
  <si>
    <t>Expected benefits are: Decarbonisation of applications, reduction of CO2 emission, sustainable securing of jobs in the industry sector,   contribution to the emerging H2 ecosystem in Europe and valorisation gas infrastructure. The development of the direct ecosystem will allow a wider territory to benefit from the effects of scale. The consumption and production are estimated to ramp up from 2026 on. The regional ecosystem will lead to an increasing hydrogen demand which will exceed the local production capacity. Because of that, MosaHYc will be connected to other parts of the developing European hydrogen pipeline systems (backbone) to import and transport hydrogen to the region in 2035.</t>
  </si>
  <si>
    <t xml:space="preserve">The substitution of fossil energy carriers by green hydrogen is estimates to net a yearly carbon emission reduction of approx. 900.000 t in 2030. </t>
  </si>
  <si>
    <t>the hydrogen injected to the network will be produced by electrolyser connected to the electricity grid</t>
  </si>
  <si>
    <t>Market Demand and sources diversification</t>
  </si>
  <si>
    <t>Sources diversification first German LNG Terminal Projekt</t>
  </si>
  <si>
    <t xml:space="preserve">Satisfies the increasing German gas demand due to L- to H-Gas conversion and the coal to gas switch. </t>
  </si>
  <si>
    <t>The doing hydrogen project brings together innovative producers, gas network operators and consumers with the aim of establishing a European hydrogen hub in eastern Germany from 2026 and, in the medium term, a hydrogen system with links to Poland, the Czech Republic, Denmark and western Germany</t>
  </si>
  <si>
    <t>Market demand and sustainability</t>
  </si>
  <si>
    <t xml:space="preserve">Satisfying H2 demand in the future market especially industrial end customers as well contributing to the reduction of GHG. </t>
  </si>
  <si>
    <t xml:space="preserve">Not applicable </t>
  </si>
  <si>
    <t>Supporting the reduction of GHG emissions especially of industrial end customers.</t>
  </si>
  <si>
    <t>Focus is on supporting a H2-infrastructure in Germany</t>
  </si>
  <si>
    <t>Ukraine is a very promising future major supply area of hydrogen that offers excellent conditions for large-scale, green hydrogen production. Ukraine is also well connected to Europe by its large natural gas pipeline system that can be repurposed to transport hydrogen to Central Europe. 
Slovakia and the Czech Republic are operating a large natural gas pipeline corridor connecting Ukraine with European demand areas. The Slovak, Czech and German gas pipeline systems can be repurposed to transport hydrogen. 
Furthermore, Germany is expected to be one of the largest demand areas of hydrogen in Europe. Importing significant amounts of hydrogen is essential to meet projected demand in this region.</t>
  </si>
  <si>
    <t>In accordance with objectives of REPower EU it is expected that market demand, sustainability and security of gas supply will be the main project drivers. The project is part of one of the corridors as set out in the plan REPower EU.</t>
  </si>
  <si>
    <t>The project supports the implementation goals of the European and Czech hydrogen strategy for the transport and import of green hydrogen on an industrial scale. It thus contributes to the objectives of the Green Deal. It further strengthens cooperation between Ukraine and the European Union and can be an important milestone in the recovery plan for post-war Ukraine.</t>
  </si>
  <si>
    <t>This project enables low-carbon imports of hydrogen into the European Union. Electrolytic hydrogen produced in Ukraine will come from renewable sources such as wind and photovoltaics. In line with the European Hydrogen Strategy and the EU's REPower plan, this supply of hydrogen will replace fossil fuels for the energy transformation of various sectors. This project will therefore make a significant contribution to the decarbonisation objectives set out in the Green Deal.</t>
  </si>
  <si>
    <t>Construction work can have negative effects on the climate. Construction work is limited because the project will use existing infrastructure. In any case, the remaining construction work will be carried out as environmentally friendly as possible.</t>
  </si>
  <si>
    <t xml:space="preserve">Project enables transport of hydrogen from Power-2-Gas technology.
</t>
  </si>
  <si>
    <t xml:space="preserve">The project is located offshore and is developed to engange in German and Danish future hydrogen supply. </t>
  </si>
  <si>
    <t xml:space="preserve">Future Market Demand on green hydrogen in nothern Europe due to a climate neutrality from 2050 in the European Union is considered the main driver. </t>
  </si>
  <si>
    <t xml:space="preserve">Green Hydrogen will be produced via electrolysis, which is a climate neutral process. Climate neutrality and technological advancement are supported. </t>
  </si>
  <si>
    <t>Danish Kingdom, Germany
AuqaDuctus I: Only Heligoland will be connected
AquaDuctus III: Connection to german mainland and creation of grid and connection points to transport H2 to DK and Germany.</t>
  </si>
  <si>
    <t xml:space="preserve">Impossible to indicate due to strong dependency of the degree to which the individual project phases will we realized. </t>
  </si>
  <si>
    <t xml:space="preserve">A climate neutral and renewable energy carrier will be replacing former fossil energy carrier in large scale. </t>
  </si>
  <si>
    <t>The construction process itself will not be climate neutral but can be compensated (which is under consideration).</t>
  </si>
  <si>
    <t xml:space="preserve">With its strategic location in terms of infrastructure on the German North Sea coast and the very high supply of generating capacities for onshore and offshore wind energy in the immediate vicinity, the Wilhelmshaven region has special potential for the expansion of the future energy landscape and the establishment of an integral building block for a hydrogen infrastructure and economy. The project contributes significantly to initiating the market ramp-up of hydrogen technologies and applications at national and European level and, in this context, to advancing the decarbonisation of industry and energy supply. By integrating the Wilhelmshaven site into the European hydrogen backbone (Through WH2Connect pipeline project), the project can also generate positive spill-over effects at the European level. This applies in particular to the region in North Western Germany and the Netherlands, which can be regarded as the core of a future hydrogen infrastructure. </t>
  </si>
  <si>
    <t>With the publication of the German as well European Hydrogen Strategy in 2020, Green hydrogen is an important building block to decarbonize industry. The green hydrogen will be delivered to a local industrial customer - e.g. a DRI facility for the production of green iron - as well as be fed into the - yet to be developed hydrogen pipeline WH2Connect. The capacity of the electrolyser will be expanded continuously to meet the growing demand of the industrial customers for green hydrogen.</t>
  </si>
  <si>
    <t>In addition to the feeding of green hydrogen into the H2 infrastructure and the supply of a DRI plant, there are further possibilities of exploitation at the Wilhelmshaven site which includs the use of hydrogen in the field of mobility  for the  potential supply of e.g. vehicles operated in the port area. It should be noted that concepts for heat recovery at the electrolysers and the DRI for the supply of NH3cracking are currently being evaluated in terms of energy efficiency and system integration. Since NH3cracking is basically an endothermic process with a reaction heat requirement of 46 kJ/mol, the use of existing waste heat potentials within the overall project to increase overall efficiency makes sense. The project contributes significantly to initiating the market ramp-up of hydrogen technologies and applications at national and European level and, in this context, to advancing the decarbonisation of industry and energy supply.</t>
  </si>
  <si>
    <t xml:space="preserve">By integrating the Wilhelmshaven site into the  European hydrogen backbone, the project can also generate positive spill-over effects at the European level. This applies in particular to the region in North Western Germany and the Netherlands, which can be regarded as the core of a future hydrogen infrastructure. </t>
  </si>
  <si>
    <t>Based on the development opportunities available in the region, permanent and high-quality jobs are to be created and secured. In this way, the project contributes  to anchoring growth and employment regionally and sustainably, to facilitating structural change, stabilising regional labour markets and, in particular, strengthening overall economic growth. According to current planning, the implementation of the project is expected to secure existing jobs and the creation of new jobs of up to  100 full-time equivalents. In addition, the implementation of the project can also provide a training center in the Uniper power plant and thus contribute to qualification, especially in the specific  context of renewable energies. The training centre is not only operated for Uniper  employees, but is also open to companies in the region.</t>
  </si>
  <si>
    <t>Direct iron reduction is an elementary process step in the processing of iron ores and essentially serves to reduce the oxygen bound in the ore before further smelting. As part of the project, a proportionate substitution of natural gas by green hydrogen is sought, whereby this should amount up to 35% if the electrolysis capacity is expanded to 410 MW. The following estimate is based on a feasibility study for the implementation of a direct iron reduction at the Wilhelmshaven site with a proportionate or prospectively complete supply of the process with hydrogen from Uniper's electrolysis capacities. With a proportional natural gas substitution of 35% in the iron reduction, CO2 reductions in the amount of about 385.000  t CO2 can be realised annualy.</t>
  </si>
  <si>
    <t>In accordance with EU Directive 2015/652, savings in GHG emissions for hydrogen based on life-cycle greenhouse gas intensity, has a CO2eq for H2 from electrolysis that is fed entirely by non-biogenic renewable energy of 1.092 kg CO2eq/kg Hydrogen. This means our project will emit about 61,652,790 kgCO2eq per year in 2030.</t>
  </si>
  <si>
    <t>The electrolyser will operate mainly autonomously. We will use a sophisticated management system that takes into account the relevant offshore wind data (i.e. prediction of availability and prices of input energy) and hydrogen demand (i.e. operational data of the DRI iron production as our main consumer)</t>
  </si>
  <si>
    <t>The Port of Ferrol is located in a strategic point of the Atlantic corridor, which belongs to the maritime highway of Western Europe, as both shipping lines between America and Europe, as well as between Europe and Africa or Asia, have the coasts of the Northwest of the Iberian Peninsula as an obligatory passage. Taking this into account, any country could be benefited from the project, but specially European countries due to the restrictions in the sulphur emissions established by International Maritime Organisation (IMO).</t>
  </si>
  <si>
    <t>-Sustainability: The aim of the project is to provide LNG as fuel to maritime transport with the purpose of reducing CO2 emission switching from more polluting fossil fuels to LNG. Specifically, and according with the last information related with the revision of the Directive 2014/94/EU (Directive on the deployment of alternative fuels infrastructure) by EC, LNG will likely play a continued role in maritime transport, where there is currently no economically viable zero-emission powertrain technology available.
-Market Demand: In 2020 (up to October), 131.633 m3 of LNG were supplied as maritime fuel in Spain. This volume represents an increase of 22% compared to 2020. At the same time, the number of LNG fuelled ships is increasing. Currently, there are 311 LNG fuelled vessels in operation and the forecasts indicate that this number will increase, at least, up to 628 by 2026. Infrastructure needs to be built in order to enable this growth.</t>
  </si>
  <si>
    <t>The aim of the project is to provide LNG as fuel to maritime transport with the purpose of reducing CO2 emission switching from more polluting fossil fuels to LNG.</t>
  </si>
  <si>
    <t>The most important benefit is a reduction in the CO2 emissions due to the maritime transport.  
The aim of the project is to provide LNG as fuel to maritime transport with the purpose of reducing CO2 emission switching from more polluting fossil fuels to LNG. Specifically, and according with the last information related with the revision of the Directive 2014/94/EU (Directive on the deployment of alternative fuels infrastructure) by EC, LNG will likely play a continued role in maritime transport, where there is currently no economically viable zero-emission powertrain technology available.</t>
  </si>
  <si>
    <t>The Port of Ferrol is located in a strategic point of the Atlantic corridor, which belongs to the maritime highway of Western Europe, as both shipping lines between America and Europe, as well as between Europe and Africa or Asia, have the coasts of the Northwest of the Iberian Peninsula as an obligatory passage. Taking this into account, any country could be benefited from the project, but especially European countries due to the restrictions in the sulphur emissions established by International Maritime Organisation (IMO).</t>
  </si>
  <si>
    <t>This figure is currently under study.</t>
  </si>
  <si>
    <t>The most important benefit is a reduction in the CO2 emissions due to the maritime transport. This figure is currently under study.
The FuelEU Maritime proposal launched by EC introduces a number of limits to the yearly GHG intensity of the energy used on-board by ships in the short and long term (2025-2050). Given that the deployment of viable alternative fuels for ships, such as hydrogen or ammonia, will take place gradually, it is fundamental to avoid imposing barriers to transition pathways that would allow the journey of maritime transport towards climate neutrality to start right now.
In this regard, switching from other fossil fuels, such as oil, to liquid natural gas (LNG), provides immediate reductions in GHG emissions thus contributing to the progressive decarbonisation of maritime transport in a timely and cost-effective way</t>
  </si>
  <si>
    <t xml:space="preserve">The second jetty of the Mugardos LNG Terminal will enable the Port of Ferrol to maximize flexibility and to complete the infrastructures offered that could respond to the new operational requirements derived from the implementation of LNG as fuel in maritime transport for both ships navigating the Atlantic corridor and satellite Terminals in nearby ports and coasts. </t>
  </si>
  <si>
    <t>Market demand and sustainability.</t>
  </si>
  <si>
    <t>Satisfying the future H2 demand especially for industrial end customers as well contributing to the reduction of GHG.</t>
  </si>
  <si>
    <t>Supporting the reduction of GHG emissions especially for industrial end customers by using H2 for their processes (instead of using natural gas).</t>
  </si>
  <si>
    <t>The upgrading of the proposed hydrogen transmission corridor ensures interconnection with Romania's neighbors Hungary and Bulgaria and also provides access to existing natural gas storage facilities.</t>
  </si>
  <si>
    <t>The aim of project HyPerLink is to develop an open access, cross-border hydrogen backbone in Northern Germany. The envisaged hydrogen pipeline network establishes the connection between large-scale intake of hydrogen from various German domestic sources, final consumers in industrial and urban centers in Northern Germany and future hydrogen storage facilities. Moreover it enables the import of hydrogen from the Netherlands, Denmark and overseas. In doing so, Gasunie’s backbone in Northern Germany provides an essential infrastructure connection between supply, demand and storage both regionally and internationally.</t>
  </si>
  <si>
    <t>The project enables the import of hydrogen from the Netherlands, Denmark and overseas. In doing so, Gasunie’s backbone in Northern Germany provides an essential infrastructure connection between supply, demand and storage both regionally and internationally.</t>
  </si>
  <si>
    <t>Connection to Denmark</t>
  </si>
  <si>
    <t>The project enables the hydrogen interconnection point between Denmark and Germany, Energinet and Gasunie have initiated a pre-feasibility study for a dedicated hydrogen pipeline network between Denmark and Germany transporting hydrogen produced from renewable electricity in Denmark to customers in Germany.</t>
  </si>
  <si>
    <t xml:space="preserve">This project could connect the danish power-to-x supply potential to the german demand. </t>
  </si>
  <si>
    <t>Germany and Denmark</t>
  </si>
  <si>
    <t>Information not aviable</t>
  </si>
  <si>
    <t>Due to the expected increase of Hydrogen in the stored natural gas, the gas treatment efficiency of the existing expansion gas treatment system decreases, so the withdawed gas entered to the gas transmission grid will not meet the gas quality requirements. Due to the structure of the gas transmission system, domestic and export gas quality problems in the grid is inevitable without installing this or equivalent equipment.</t>
  </si>
  <si>
    <t>UGS related power recovery project to solve both the gas quality problems we may have on long term with Hydrogen blend operation and to improve the energy efficiency of operation and also reducing CO2 emission  giving  more value to the gas supply chain.</t>
  </si>
  <si>
    <t>- gas quality in case of Hydrogen blended operation
- energy efficiency
- decarbonization</t>
  </si>
  <si>
    <t>Hungary, and neighbouring countries due to the grid connection</t>
  </si>
  <si>
    <t>No new jobs required</t>
  </si>
  <si>
    <t xml:space="preserve">- Reduction of secondary CO2 emission by 297 tonnes annually
- reduction of secondary CH4 emission by around 6 tonnes annually
- Utilization of green Hydrogen in gas storage system, thus provides a long-term availability of storage of Hydrogen (and thus, </t>
  </si>
  <si>
    <t>No negative impacts expected</t>
  </si>
  <si>
    <t>- This project provides a high savings of electric energy, and a significant balancing effect on the electric grid.</t>
  </si>
  <si>
    <t>Main drivers: 1. Expressed requirement for diversification of supply sources and routes for SEE markets (Bulgaria, Serbia, North Macedonia, Romania, Hungary and Ukraine) enhancing security of supply, competition and pricing options potentially resulting in energy costs reduction creates market / demand opportunities for the project. 2. Possible discontinuation of gas flows transmitted from Russia through Turkey to the SEE markets. 3. Regional demand growth. 4. The Project is compatible with EU’s Hydrogen Strategy (that supports the 2050 decarbonization target through the coordination across the Hydrogen value chain), since its technical design allows for swift adaptation to receive and transmit H2.</t>
  </si>
  <si>
    <t xml:space="preserve">The Project will provide natural gas and H2 blends in order to replace other fuels with high CO2 emmissions for power production or for industries (steel, cement etc) in the SE Europe region. </t>
  </si>
  <si>
    <t>Thrace LNG terminal will: Secure new natural gas quantities for the supply of the Greek and the SEE markets, hence enhancing security of supply of these markets. Diversify the supply sources and routes in particular with regards to markets with limited supply options (Bulgaria, Serbia, Romania, N. Macedon, Hungary, Ukraine) and to this extent lift existing isolation with an aim to reduce dependency on Russian gas whilst providing access to multiple sources both existing and new such as US and East Med gas to the markets of SEE. Support the South Corridor project(s) by providing alternative/additional supply quantities when/if required and the interoperability of systems and the creation of a regional gas trading hub. The Project technical design will include possibility for LNG-reloading ability for the purpose of supporting LNG bunkering activities and and will contribute to the decrease of CO2 emissions from power production and elimination of the harmful SOX, NOX and PM.</t>
  </si>
  <si>
    <t>It has been calculated that the Project’s incremental gas throughput directed to the power sector in replacement of lignite in Greece is 1,564 GWh. This can displace 1,564 GWh * 50%/ 32% = 2,427 GWh of lignite, where 50% and 32% are the efficiency factors of gas-fired and coal-fired power plants respectively. For the industrial sector in replacement of heavy fuel oil is 333 GWh. For the residential/ commercial sector in replacement of light fuel oil, primarily for heating purposes, is 441 GWh. Respectively for Bulgaria it has been calculated that: For the power sector in replacement of lignite is 487 GWh. This can displace 487 GWh * 50%/ 32% = 755.5 GWh of lignite, where 50% and 32% are the efficiency factors of gas-fired and coal-fired power plants respectively. Industrial sector: in replacement of heavy fuel oil is 816.9 GWh and residential/ commercial sector in replacement of light fuel oil, primarily for heating purposes, is 267.1 GWh.</t>
  </si>
  <si>
    <t>The Project will enable integration with the electricity network as it will supply with gas the new gas-fired power plants in the region (Alexandroupolis, Komotini, Thessaloniki, North Macedonia, Bulgaria). These modern units will enhance the efficiency, reliability and load stability of the electricity network in Greece and the Balkans.</t>
  </si>
  <si>
    <t>Czech-Polish Bidirectional Interconnection is planned as a reaction on the increased need of security of gas supply in Europe - diversification of gas supply routes and sources for the Czech Republic at least.</t>
  </si>
  <si>
    <t>Increase diversification of gas supply sources and routes due to current geopolitical situation.</t>
  </si>
  <si>
    <t>The realization of project will make available transmission capacity between Poland and the Czech Republic. And should contribute to increase diversification of gas supply sources and routes.</t>
  </si>
  <si>
    <t>At least Poland and the Czech Republic.</t>
  </si>
  <si>
    <t>Project enables transport hydrogen from Power-2-Gas technology. Along pipeline a new optic cable will be laid down.</t>
  </si>
  <si>
    <t>This project helps to increase the utilization of the Hydrogen transported in the national and international gas supply grid, and also influences the import/export balance of the electricity.</t>
  </si>
  <si>
    <t>Supporting the utilization of Hydrogen and sector-coupling by installing fuel cell in Kardoskut Underground Gas Storage</t>
  </si>
  <si>
    <t>- 1 MW balancing capacity for the electric grid
- providing a long-term energy storage within the usage of the exinting infrastructure
- decarbonization, by using Hydrogen for energy production</t>
  </si>
  <si>
    <t>1 new job</t>
  </si>
  <si>
    <t>- Annually 1,12 GWh balancing capacity can be obtained for the electric grid by producing green electricity
- Secondary CO2 emission can be reduced by 369,7 tonnes / year
- Secondary reduction of CH4 emission by about 1,85 tonnes/year</t>
  </si>
  <si>
    <t>NO</t>
  </si>
  <si>
    <t>Remote control for balancing by the electric grid operator</t>
  </si>
  <si>
    <t>By sector-coupling: electric power grid and gas storage infrastructure can be balanced.</t>
  </si>
  <si>
    <t>Influences the energy balance in the grid</t>
  </si>
  <si>
    <t xml:space="preserve">- Integration of renewable and low carbon gases into the gas network
- Contribution to Greenhouse gas emission reductions in different end-use applications
- Utilization of Hydrogen content of the natural gas
- extending lifetime of the existing compressors
- reduction of NOx emission
</t>
  </si>
  <si>
    <t xml:space="preserve">- decarbonization, by using Hydrogen in the existing gas engines
- reduction of CO2, methane emissions
reduction of NOx emission
- increase of operating reliability
- handling the adverse effect of the changes in fuel gas quality
</t>
  </si>
  <si>
    <t>No significant effect expected on the neighbouring coutries</t>
  </si>
  <si>
    <t>No new jobs expected</t>
  </si>
  <si>
    <t>- reduction of CO2 emission by 350 T/year
- reduction of methane emission by 7 T/year
- reduction of NOx emission</t>
  </si>
  <si>
    <t>Intelligent emission monitoring, and electronic control of the engine.</t>
  </si>
  <si>
    <t>The main drivers of the projects are: 
- reduction of CO2 emission
- reduction of the methane and NOx emission
- heat utilization
- increase of efficiency
- operating cost savings</t>
  </si>
  <si>
    <t>- reduction of CO2 emission
- reduction of the methane and NOx emission
- heat utilization
- increase of efficiency
- lower operating costs</t>
  </si>
  <si>
    <t>No other countries impacted</t>
  </si>
  <si>
    <t>No new jobs created</t>
  </si>
  <si>
    <t>- reduction of CO2 emission by 674 tonnes annually
- reduction of methane emission by 7 tonnes / year
- savings in OPEX</t>
  </si>
  <si>
    <t>Not expected</t>
  </si>
  <si>
    <t>Integration to the existing DCS control system which allows the reduction of the power/ water temperature.</t>
  </si>
  <si>
    <t>According to the current national legislation, the Portuguese gas system has to be able to receive gas mixtures of hydrogen and natural gas with hydrogen content of 1% to 5% v/v until 2025 and 10% to 15% v/v until 2030.</t>
  </si>
  <si>
    <t>Allow the transport of blends of hydrogen with natural gas in the network and the storage in Carriço UGS.
Natural Gas decarbonization.</t>
  </si>
  <si>
    <t>Portugal.</t>
  </si>
  <si>
    <t>This project enables a decarbonization of natural gas which in turns results in the reduction of carbon dioxide emissions.</t>
  </si>
  <si>
    <t>New monitoring and IT systems (metering)</t>
  </si>
  <si>
    <t>This project promotes the integration of the electricity and gas sectors (sector coupling).</t>
  </si>
  <si>
    <t>Allow the transport of blends of hydrogen with natural gas in the network and the storage in Carriço UGS. Natural Gas decarbonization.</t>
  </si>
  <si>
    <t>New monitoring and IT systems.</t>
  </si>
  <si>
    <t>The project is located on the territory of Croatia, but has a significant cross-border impact on all current IPs (Croatia-Hungary and Croatia-Slovenia) and future IPs (BiH, MNE, SRB).</t>
  </si>
  <si>
    <t xml:space="preserve">Construction of such facilities is necessary due to the opening of the gas market, wich will have an influence on the market integration. It will provide sufficient transmission capacities and natural gas delivery pressure conditions and for development of the gas market in Croatia and the neighbouring countries wich will have an influence on the Security of supply. Compressor stations will significantly increase efficiency of the Croatian gas transmission system. Compressor stations are integral part of the transmission system, integrated in the system, primarily in a manner to increase the flexibility of managing the existing transmission capacities of the system, and to provide rational increase of transmission capacities according to user needs, that is, the requirements of the market and to satisfy market conditions arising from the application of new legal regulation. </t>
  </si>
  <si>
    <t>Projects will enable the reverse flow in all interconnection point</t>
  </si>
  <si>
    <t>Construction of such facilities is neccessary  due to the opening of the gas market,  as well as  providing  sufficient transmission capacities and natural gas delivery pressure conditions and for development of the gas market in Croatia and the neighbouring countries. Compressor stations will significantly increase efficiency of the Croatian gas transmission system.</t>
  </si>
  <si>
    <t>Croatia, Slovenia, Hungary, Bosnia and Herzegovina, Montenegro, Serbia</t>
  </si>
  <si>
    <t>Project will have short positive implement impact during the construction period.
At this stage no exact estimation on number of new jobs.</t>
  </si>
  <si>
    <t>The project is located on the territory of one Member State Country (Croatia), but it has significant cross – border impact on the other Member State, Hungary and further on the other CEE countries. The evacuation pipelines (TRA-F-90, TRA-N-75, TRA-N-1058) will connect the terminal and the existing HU-HR interconnection Varosföld - Dravaszerdahely-Donji Miholjac-Slobodnica and will allow the transport of 6.5 bcm/y from Krk LNG or the other source of gas (from the project IAP or the existing interconnection Hr-Slo) to Hungary. The entire project is a part of the Three Sea Initiative connecting Adriatic, Baltic and Black Sea. Moreover, project would enable the transport of gas towards Serbia and Bosnia and Herzegovina via planned interconnections.</t>
  </si>
  <si>
    <t>This gas pipeline passes only through the territory of the Republic of Croatia. However, it has regional significance since it is the main evacuation gas pipeline from the LNG solution on the island of Krk towards Hungary and it is its main role. This gas pipeline increases utilisation of the interconnection with Hungary so it has influence on Hungary but also further on Slovakia and Ukraine. The gas pipeline shall be also significant for third countries; Serbia, Bosnia and Herzegovina by constructing interconnection with these countries.</t>
  </si>
  <si>
    <t xml:space="preserve">The project is the main gas pipeline for transport of LNG from the terminal on the island of Krk as well as from other possible sources, such as gas from the Ionian-Adriatic Pipeline , towards CEE and SEE countries. At the same time, in addition to already constructed interconnection gas pipeline with Hungary, Slobodnica-Donji Miholjac-Dravaszerdahely, it presents the Croatian part of the strategic transregional gas pipeline connection Adriatic-Baltic the aim of which is to connect the Polish and Croatian LNG terminal. The most important impacts and benefits of this project:
1. It provides viable and secure supply of CEE and SEE countries, which are heavily dependent on the Russian gas and jeopardized by the Russian giving up on the South Stream project and the announcement regarding termination of gas transmission via Ukraine after 2019
2. It provides diversification of supply (also in case the previously mentioned threats fail to occur) and thereby competitiveness and lower price
</t>
  </si>
  <si>
    <t xml:space="preserve">This gas pipeline passes only through the territory of the Republic of Croatia. However, it has regional significance since it is the main evacuation gas pipeline from the LNG solution on the island of Krk towards Hungary and it is its main role. This gas pipeline increases utilisation of the interconnection with Hungary so it has influence on Hungary but also further on Slovakia and Ukraine. The gas pipeline shall be also significant for third countries; Serbia, Bosnia and Herzegovina by constructing interconnection with these countries. project will increase security of supply, competition and Market interation. Hungary and Croatia – Market integration. Thanks to the project group, Bosnia and Herzegovina, Croatia, Czechia, Hungary, Romania, Serbia, Slovenia and Slovakia will have more access to LNG gas supply. </t>
  </si>
  <si>
    <t>Incremental Capacity Project according to Regulation (EU) No 2017/459.</t>
  </si>
  <si>
    <t xml:space="preserve">Incremental Capacity Project according to Commission Regulation (EU) No 2017/459 of 16 March 2017. The realization of project will make available bidirectional transmission capacity between the Czech Republic and Austria, and it would create the first direct connection between the Czech and Austria gas networks. </t>
  </si>
  <si>
    <t>At least the Czech Republic and Austria.</t>
  </si>
  <si>
    <t>Project enables transport hydrogen from Power-2-Gas technology. 
Along pipeline a new optic cable will be laid down.</t>
  </si>
  <si>
    <t xml:space="preserve">The project is aiming to improve the gas supply towards the Netherlands through NEL pipeline. </t>
  </si>
  <si>
    <t>Strengthening SoS for the Netherlands</t>
  </si>
  <si>
    <t xml:space="preserve">The Netherlands, Germany
The Netherlands will have increased gas delivery by the installation of the compressor station. </t>
  </si>
  <si>
    <t>Six jobs are created in Germany.</t>
  </si>
  <si>
    <t>An earlier phase-out of coal-fired power generation is possible.</t>
  </si>
  <si>
    <t xml:space="preserve">The end of fossil source based energy used is enlarged. </t>
  </si>
  <si>
    <t>The project will enable the decarbonisation of end user application replacing more pollutants fuels with natural gas</t>
  </si>
  <si>
    <t>Project enabler for Malta gasification</t>
  </si>
  <si>
    <t xml:space="preserve">Access to a new source: the projects will allow Malta to connect to the Italian and other European energy markets
Physical isolation: Priority Corridor NSI WEST GAS identified “ending of physical isolation” as a specific need for Malta to access and integrate into the trans-European gas network
Sustainability: contribute to the future decarbonisation of the local power generation and inland market by enabling the access to renewable gases (hydrogen/biomethane).
Security of supply: improve security of energy supply to the island and support RES intermittency and growth
</t>
  </si>
  <si>
    <t>Italy and Malta</t>
  </si>
  <si>
    <t>The project will enable the methanisation project of the Island of Malta and the construction of the pipeline interconnection between Italy and Malta. Indeed the interconnection design is being upgraded to allow the transport of a blend of hydrogen and/or biomethane with natural gas, up to 100% hydrogen, hence making the pipeline ready for green gases importation once injected in the European/Italian gas grid. The project will hence contribute in the mid-term and long-term national strategy to combat climate change through the reduction in the GHG emissions from potential use of green gases for local power production and other sectors including transport. By replacing the LNG deliveries through the FSU, MTG Pipeline will support objectives of sustainability by eliminating / reducing emissions stemming from the LNG supply related to liquefaction, shipping transport and operation of the FSU and regasification facility, while generating environmental landscape benefits.</t>
  </si>
  <si>
    <t>Existing parallel NG pipelines will be repurposed from UA/HU border up to Városföld and Kazincbarcika nodes.</t>
  </si>
  <si>
    <t>The group of pipelines consists of 395.5 km length, connects UA/HU border and major existing H2 users and Városföld node. Along the route, the H2 producers have the possibility to feed in their H2 productions, and also the H2 consumers are able to connect. The linepack of the group of pipelines serves as a storage facility.</t>
  </si>
  <si>
    <t>H2 can be available for users along the pipeline route. UA/HU import will be available if any. The HU hydrogen corridor 1 delivers H2 for HU hydrogen 2 (HR), 3(SI), 4(SK) as they are completed.</t>
  </si>
  <si>
    <t>HU, UA. H2 import/export will be available. And via other H2 routes HR/SI/SK downstream/upstream countries as well.</t>
  </si>
  <si>
    <t>HR/HU border will be repurposed for H2 according to the market demand and export and import of H2 will be available. This project is related to the Hungarian section.</t>
  </si>
  <si>
    <t>The group of pipelines consists of 309.4 km length, connects HR/HU border and major existing H2 users and Városföld and Százhalombatta node Along the route, the H2 producers have the possibility to feed in their H2 productions. The linepack of the group of pipelines serves as a storage facility.</t>
  </si>
  <si>
    <t>H2 can be available for users along the pipeline route. HR/HU import will be available and export also if any. The HU hydrogen corridor II delivers H2 for HU hydrogen I (UA/HU), III (SI/HU), IV (SK/HU) as they will be completed.</t>
  </si>
  <si>
    <t xml:space="preserve">HR, HU, because of repurposed  HR/HU interconnector. SI because the starting point of HU/SI,  Starting point of H2 corridor III is situated on this route at Kozármisleny.
</t>
  </si>
  <si>
    <t>Reduced methane emission.</t>
  </si>
  <si>
    <t>Reduced methane emission by 28.7 t/y, protect the environment.</t>
  </si>
  <si>
    <t>Reduced methane emission, protect the environment.</t>
  </si>
  <si>
    <t>Reducing methane emission, estimated 28.7 t /y CH4,, every year after comissioning.</t>
  </si>
  <si>
    <t>Methane emission reduction.</t>
  </si>
  <si>
    <t>Methane emission reduction to protect the environment.</t>
  </si>
  <si>
    <t xml:space="preserve">Methane emission reduction is estimated 33.6 t CH4/year. </t>
  </si>
  <si>
    <t xml:space="preserve">Using for fuel gas NG+H2 </t>
  </si>
  <si>
    <t>Reducing CO2 emission by 1091,5 t/y.</t>
  </si>
  <si>
    <t>Reducing CO2 emission.</t>
  </si>
  <si>
    <t>Influences the energy balance within the electric/gas grid</t>
  </si>
  <si>
    <t>The main driver of the project is the necessity of balancing of the electric / gas network due to a scheduled and well balanced use of the compressors.
With the installation of a new compressor in Zsana, a new 290.000 std. m3/h injection capacity will increase the flexibility of the UGS. 
By relocating of the existing electric driven compressor to Hajduszoboszlo, a capacity of 90.000 std. m3/h will increase the flexibility of the UGS.</t>
  </si>
  <si>
    <t>- up to 3 GWh / year of electricity savings due to the increase in efficiency associated with the installation of the new compressor in Zsana
- direct up- or downwards regulation of approximately 14 GWh / year of electricity by switching between gas / electric compressors
- increase in injection capacity and flexibility due to market demand</t>
  </si>
  <si>
    <t>NO other countries impacted</t>
  </si>
  <si>
    <t>1 new job will be created</t>
  </si>
  <si>
    <t>- a reduction of around 1215 tonnes in CO2 emission in a year
- a reduction of around 36,5 tonnes of methane annually
- an annual saving of electric energy consumption of 3051 MWh
- annual 14 364 MWh balancing capacity on the electric grid
- With the inst</t>
  </si>
  <si>
    <t>No negative effect expected</t>
  </si>
  <si>
    <t>DCS control system of the compressors with capacity optimalization</t>
  </si>
  <si>
    <t>Yes, the project will provide an annual 14 364 MWh balancing capacity between the electric / gas grid.</t>
  </si>
  <si>
    <t>The project will cover cross border pipelines from Kiemenai IP on the border with Lithuania to the Karksi point with Estonia</t>
  </si>
  <si>
    <t>The project contributes to Sustainability by transmitting hydrogen in the system. The cross-border pipelines linking neighboring countries - Estonia and Lithuania through the territory of Latvia will be the backbone for hydrogen transmission. The repurposing of the infrastructure will allow safe transmission of renewable energy.</t>
  </si>
  <si>
    <t>The repurposing of the infrastructure will allow safe transmission of renewable energy to/from stakeholders</t>
  </si>
  <si>
    <t>The cross-border pipeline links Estonia and Lithuania and will allow transmission and integration of renewables in all countries.</t>
  </si>
  <si>
    <t>At this stage no estimation can be done</t>
  </si>
  <si>
    <t>Decrease of GHG emissions by switching big gas consumers to the renewable gas ( hydrogen).</t>
  </si>
  <si>
    <t xml:space="preserve">The project enables the connection of the FSRU terminal in the Alexandroupolis with the greek transmission system.  </t>
  </si>
  <si>
    <t xml:space="preserve">With the connection of the FSRU to the Greek transmission system (enabled by the M/R station in Alexandroupolis and the Compressor station at Kipi) one additional  supply source is added to the Greek market thus enhancing market integration, security of supply and growth of competition.
</t>
  </si>
  <si>
    <t xml:space="preserve">With the connection of the FSRU to the Greek transmission system (enabled by the M/R station in Alexandroupolis and the Compressor station at Kipi) one additional  supply source is added to the Greek market thus enhancing market integration, security of supply and growth of competition.
</t>
  </si>
  <si>
    <t xml:space="preserve">see above </t>
  </si>
  <si>
    <t xml:space="preserve">estimation of 8,44 equivalent man-years / mainly Greece  </t>
  </si>
  <si>
    <t>Environmental awareness has long been a fundamental target of DESFA�s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currently used for the provision of heat in district heating networks of the cities in regions, connected to the current lignite plants.
DESFA's Carbon Footprint Report of 2019 shows reduction in CO2 emisions compared to previous years.</t>
  </si>
  <si>
    <t xml:space="preserve">It is mentioned that there is no risk of adverse impact of current or expected future climate on the project, especially with a risk of impact to people, nature or assets. All measures have been taken during design studies to ensure this. There is special chapter in the EIA, covering possibility of vulnerability of the project to risks of natural disasters and climate change according to existing law.
From the above, it is therefore ensured, that the project does not lead to any significant impact to climate change and  it will not lead to significant greenhouse gas emissions.  
</t>
  </si>
  <si>
    <t xml:space="preserve">The Metering/Regulating station will allow the interconnection of two transmission systems that of East Med pipeline and the national natural gas transmission system (NNGTS).  </t>
  </si>
  <si>
    <t>The project will allow the implementation of one additional entry point and source
of gas (Levantine basin) to supply the Greek transmission system. In that sense it
will increase security of supply, market integration and competition.
The project, promotes sustainability as its realization enhances the replacement of more polluting fuels with natural gas in the Region, especially to countries relying on coal and lignite. Further to that, the project, due to its design (all future investments of DESFA will allow the handling of mixture of gases), will allow for the gradual replacement of natural gas by renewable gases (biogas, hydrogen), enhancing their deployment and thus contributing even more to sustainability.</t>
  </si>
  <si>
    <t xml:space="preserve">The project will allow the implementation of one additional entry point and source
of gas (Levantine basin) to supply the Greek transmission system. In that sense it
will increase security of supply, market integration and competition.
</t>
  </si>
  <si>
    <t>The project will add one more source of supply to the Greek market thus increasing SoS and Market integration.</t>
  </si>
  <si>
    <t>estimation of 4,87  equivalent man-years / mainly Greece</t>
  </si>
  <si>
    <t xml:space="preserve">The project is directly linked to the S. Kavala UGS (UGS-N-385), and will facilitate the physical linkage of this project to all neighboring gas markets of both EU (Italy, Bulgaria and beyond) and non EU countries (such as Turkey, North Macedonia, Albania and, potentially, Kosovo in the future). To this end, it is expected to facilitate the efficient operation and interoperability of the corresponding gas wholesale markets and support the development of the SEE gas Hub.
</t>
  </si>
  <si>
    <t>The project will enable the development and operation of the S.Kavala UGS, which, in turn, beside the security of supply that will bring to the gas market of Greece and the region, will also constitute an important link to the provision of flexibility and the support of the development of the gas wholesale market of the region. In addition, it will be a forward looking investment, since it will be a hydrogen ready infrastructure and will facilitate the transition of the region to the renewable gases era of the future.
The projects' realization enhances the replacement of more polluting fuels with natural gas in the Region, especially to countries relying on coal and lignite. Further to that, the project, due to its design (all future investments of DESFA will allow the handling of mixture of gases), will allow for the gradual replacement of natural gas by renewable gases (biogas, hydrogen), enhancing their deployment and thus contributing even more to sustainability.</t>
  </si>
  <si>
    <t>The project enables the project UGS-N-385 which can contribute to the Security of supply, the Market Integration and the Sustainability of the Region thanks to the present and future connections of Greece to the neighbouring countries, namely TAP, the reverse flow at IP Kulata/Sidirokastro and IGB, all of which are already in place or at advanced stage of implementation.</t>
  </si>
  <si>
    <t>The project is directly linked to the S. Kavala UGS (UGS-N-385), and will facilitate the physical linkage of this project to all neighboring gas markets of both EU (Italy, Bulgaria and beyond) and non EU countries (such as Turkey, North Macedonia, Albania and, potentially, Kosovo in the future). To this end, it is expected to facilitate the efficient operation and interoperability of the corresponding gas wholesale markets and support the development of the SEE gas Hub.</t>
  </si>
  <si>
    <t>see above</t>
  </si>
  <si>
    <t xml:space="preserve">Estimation of 4,87 equivalent man-years / mainly Greece  </t>
  </si>
  <si>
    <t xml:space="preserve">It is mentioned that there is no risk of adverse impact of current or expected future climate on the project, especially with a risk of impact to people, nature or assets. All measures will been taken during design studies to ensure this. There is special chapter in the EIA, covering possibility of vulnerability of the project to risks of natural disasters and climate change according to existing law.
From the above, it is therefore ensured, that the project does not lead to any significant impact to climate change and  it will not lead to significant greenhouse gas emissions.  
</t>
  </si>
  <si>
    <t>These investments will ensure the security of supply needs for the Region Baden-Württemberg as well as the security of supply of 16.2 GWh/h at the Cross-Border Exit Point Wallbach towards Switzerland and Italy.</t>
  </si>
  <si>
    <t>Incukalns UGS is the sole storage in the Baltic region which can store gas above 20 TWh natural gas. Today the Incukalns UGS ensure gas storage and deliveries for  four Baltic countries - Latvia, Lithuania, Estonia and Finland</t>
  </si>
  <si>
    <t>The project foresees storage of green hydrogen which will be produced in Baltic states. The Inčukalns UGS is the sole storage in Baltics, which can store H2 above 1 TWh. At the beginning there can be stored H2/CH4 mix, but after the outcome of the feasibility study, storage of increased H2 will be decided.  By using the CH4/H2 admixture CO2 emissions can be reduced.</t>
  </si>
  <si>
    <t>The repurposing of Incukalns UGS will allow to store more renewable energies for stakeholders</t>
  </si>
  <si>
    <t>Latvia, Estonia, Lithuania, Finland - unified Baltic Gas Market participants</t>
  </si>
  <si>
    <t>The regional switching from natural gas to hydrogen essentially reduce pollution of CO2, NOx and other types of greenhouse gases.</t>
  </si>
  <si>
    <t>Digital solutions will include, i.a., dispatching system, SCADA, asset management system and other necessary solutions, e.g., automatic storage operation mode.</t>
  </si>
  <si>
    <t>Incukalns UGS will store energy for electricity and heating production and vice versa (energy from wind farms could be stored in storage in H2 form).</t>
  </si>
  <si>
    <t>Influences the energy balance of the electric/gas grid</t>
  </si>
  <si>
    <t xml:space="preserve">The main drivers of the project are:
- utilization of the waste CO2 gases (instead of releasing into the atmosphere)
- creating a high amount of electricity balancing capacity in the vicinity of a new (planned) 50 MW solar power generating station
</t>
  </si>
  <si>
    <t xml:space="preserve">- pioneering in the utilization of inert content of raw natural gas by using methanization process
- utilization of the waste CO2 gas of the biogas plant
- 16 MW available electric power balanicing capacity
</t>
  </si>
  <si>
    <t>4 person</t>
  </si>
  <si>
    <t>- Reduction of CO2 emission by 1560 T/year
- production of about 2.2 Million std. m3 of methane from waste gas, for further utilization
- 16 MW electric grid balancing capacity with an annual downwards regulation capacity of 32 000 MWh</t>
  </si>
  <si>
    <t>Intelligent regulation of the electric grid with a remote control of the system operator</t>
  </si>
  <si>
    <t>With the surplus in the electricity network, a large amount of Hydrogen will be produced and methanized with the use of the locally available CO2 sources. The methane may be further stored in the UGS for a long period.</t>
  </si>
  <si>
    <t>The main drivers are:
- utilization of the annually available ~12 000 T of organic waste locally
- reduction of CO2 emission by around 1550 T/year
- reduction of CH4 emission by around 1015 T/year</t>
  </si>
  <si>
    <t>- utilization of the annually available ~12 000 T of organic waste in order to generate 1,5 million m3 of biomethane
- reduction of CO2 emission by around 1550 T/year
- reduction of CH4 emission by around 1015 T/year</t>
  </si>
  <si>
    <t>No other counties impacted</t>
  </si>
  <si>
    <t>5 persons</t>
  </si>
  <si>
    <t>Smart PLC or DCS process control</t>
  </si>
  <si>
    <t xml:space="preserve">The project being described is an expansion of the existing GPCM station Greifswald, which is enabling a higher supply from NordStream pipeline to NEL pipeline. </t>
  </si>
  <si>
    <t>Increased SoS for the Netherlands.</t>
  </si>
  <si>
    <t>The Netherlands, Germany</t>
  </si>
  <si>
    <t>No jobs are created by this expansion</t>
  </si>
  <si>
    <t>An earlier phase-out of coal-fired power generation possible.</t>
  </si>
  <si>
    <t>The main drivers are:
- utilization of gas content of the pipes during operational changes / inspections
- reducing methane emission
- reducing the gas amount to be burned in the flare, thus reducing CO2 emission and other pollutants also</t>
  </si>
  <si>
    <t>- In an annual basis, 380 000 std. m3 gas can be utilized (which otherwise could be flared). 
- This means a reduction of methane emission about 121 T/year by shut down the flares and  a 
- reduction of CO2 emission of 363 T/year</t>
  </si>
  <si>
    <t>NO other counties impacted</t>
  </si>
  <si>
    <t>2 new jobs will be created</t>
  </si>
  <si>
    <t>- In an annual basis, 380 000 std. m3 gas can be utilized (which otherwise could be flared). 
- This means a reduction of methane emission about 121 T/year  shut down the flares and  a 
- reduction of CO2 emission by a minimum of 363 T/year</t>
  </si>
  <si>
    <t>The mobile compressor will have a relatively small CO2 emission compared to the positive impacts, around a maximum of 26,4 T/year</t>
  </si>
  <si>
    <t xml:space="preserve">The project is expected to have a significant cross border effect increasing the amount of transported gas. </t>
  </si>
  <si>
    <t xml:space="preserve">The project will allow diversification of gas supplies of ICGB adding quantities from the Greek VTP and allowing to export up to 5bcm from the Greek System to IGB (including the FSRU), with minimum delivery pressure of 70 barg. 
</t>
  </si>
  <si>
    <t>The upgrade of the CS will allow for increased exporting gas quantities to neighboring countries (Bulgaria) thus lifting the dependence from Russian Gas sources through diversification of the gas imported from Greece by providing access to additional supply sources.</t>
  </si>
  <si>
    <t xml:space="preserve">Greece, Bulgaria </t>
  </si>
  <si>
    <t>estimation of 26 equivalent man-years / mainly Greece</t>
  </si>
  <si>
    <t xml:space="preserve">Environmental awareness has long been a fundamental target of DESFA’s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Moreover, it should be taken in mind, that this specific Compressor Station will have centrifugal compressors for its operation, driven by electric engines (motors). </t>
  </si>
  <si>
    <t>H2 ready chromatograph helps the H2 blended gas measurement at IP, at UGS, which makes it possible H2 blended gas delivery at the IPs.</t>
  </si>
  <si>
    <t>The quality of blended H2+Natural gas can be measured.</t>
  </si>
  <si>
    <t>The IPs will be ready to measure H2 blended natural gas.</t>
  </si>
  <si>
    <t>SK, UA, RO, RS, HR, AT</t>
  </si>
  <si>
    <t>Decreasing the CO2 emissions because of the increasing H2 content in the blended gas.</t>
  </si>
  <si>
    <t>Capacity needs for LNG terminals in Wilhelmshaven</t>
  </si>
  <si>
    <t>Connection of alternative feeding sources through LNG</t>
  </si>
  <si>
    <t>Germany and Eastern European countries (e.g. Czech Republic)</t>
  </si>
  <si>
    <t>Capacity needs for LNG terminals and industrial customers in Wilhelmshaven</t>
  </si>
  <si>
    <t>Market demand for addtional send-out capacity.</t>
  </si>
  <si>
    <t>Increased LNG send-out capacity.</t>
  </si>
  <si>
    <t>North-West Europe.</t>
  </si>
  <si>
    <t>Use of open rack vaporizers to use the heat of sea water when warm enough for the regasification of the LNG.</t>
  </si>
  <si>
    <t>The project will satisfy market demand that was expressed through binding capacity bookings in the context of "more capacity". The market demand is proven by the successful auctioning of the new capacities in the yearly auctions of 2017 that also proves the economic viability of the project.</t>
  </si>
  <si>
    <t>The "more capacity" projects - especially in combination with the other projects within PRJ group "More capacity - DE/CZ Capacity4Gas Project" - will enhance market integration, security of supply, sustainability, and competition within Europe.</t>
  </si>
  <si>
    <t>European Gas market</t>
  </si>
  <si>
    <t>Approx. 30 workplaces are created for the operation of the management of the stations.</t>
  </si>
  <si>
    <t>Decarbonisation of German industry.</t>
  </si>
  <si>
    <t>Due to the current German climate goals this project supports the decarbinisation of German industry as it substitutes natural gas with hydrogen.</t>
  </si>
  <si>
    <t xml:space="preserve">• Production of big amounts of affordable hydrogen, plannable and independent from weather
• Enabling the German hydrogen market by supplying climate-friendly hydrogen and contribute to the decarbonization of the German industry
• Provision of CO2 sinks for hard-to-abate German industries (but not for coal)
</t>
  </si>
  <si>
    <t xml:space="preserve">Direct impact to Northern Germany via network stability and hydrogen production, also impact on supplying countries like Norway. </t>
  </si>
  <si>
    <t>Not available yet</t>
  </si>
  <si>
    <t>Replacing natural gas with hydrogen by means of SMR and CCS not only saves considerable amounts of methane compared to the use of natural gas, but also indirectly saves CO2. In addition to this positive aspect, natural water resources are also conserved by using wastewater from a sewage treatment plant. The environmental aspect is a key point of the project.</t>
  </si>
  <si>
    <t>All available measures are taken to identify and avoid potential negative impacts on climate change.</t>
  </si>
  <si>
    <t>The project enables the transmission of 100% green hydrogen cross border to Finland and Latvia. The project will contribute to REPowerEU ambitions to replace natural gas with hydrogen. It will enhance the buildout of renewable energy capacity, contribute to the security of supply, increase competitiveness, contribute to decarbonisation of energy system and integration into common EU markets.</t>
  </si>
  <si>
    <t xml:space="preserve">The project will enable the decarbonisation of the energy sector, contributing to REPowerEU goals, sector integration, competitiveness and security of supply.
The development of this corridor ensures access to low-cost supply of hydrogen from the Nordics via Baltics towards Central Europe. The decarbonisation of the largest hydrogen demand centres along the corridor will be implemented.
The corridor will integrate the Nordic, Baltic, Polish and German markets into the internal EU market, increase competitiveness and enhance the security of supply in BEMIP region.
</t>
  </si>
  <si>
    <t>Finland, Estonia, Latvia, Lithuania, Poland, Germany</t>
  </si>
  <si>
    <t>To be estimated at a later stage, i.e. during feasibility studies</t>
  </si>
  <si>
    <t>contribution to decarbonisation of energy sector; import route diversification, enhancement of security of supply, increase of competitiveness</t>
  </si>
  <si>
    <t>New digital solutions include dispatching system, SCADA, asset management system and other necessary solutions for safe and efficient operation of hydrogen transmission system.</t>
  </si>
  <si>
    <t>Project enables the electricity market participants and other stakeholders to produce green hydrogen and sell it to the European hydrogen market.</t>
  </si>
  <si>
    <t>The project: 
•Enhances diversification of gas supply sources
•Increases storage capacity of Revithoussa necessary to ensure that the market has sufficient modulation to follow gas demand fluctuations considering the lack of Russian gas pipeline flexibility
•Resolves a critical supply issue in the case of Russian gas disruption reducing the need for additional measures for no gas curtailment</t>
  </si>
  <si>
    <t>The project strongly contributes to the objective of diversifying gas supplies, via higher Liquefied Natural Gas (LNG) and pipeline imports and having as main target the elimination of the dependence from Russian Gas.</t>
  </si>
  <si>
    <t xml:space="preserve">Contributes to the diversification of supplies in the southeastern European region through the increase of the throughput of Revithoussa. </t>
  </si>
  <si>
    <t>Greece and possibly neighboring countries</t>
  </si>
  <si>
    <t>Estimation of 124 equivalent man-years / mainly Greece</t>
  </si>
  <si>
    <t>Environmental awareness has long been a fundamental target of DESFA’s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projects of National Natural Gas System meet the targets of the NECP for Greece, indicatively the substitution of oil consumed by the local area households and industries, but also replace lignite. DESFA's Carbon Footprint Report of 2019 shows reduction in CO2 emisions compared to previous years. This project which will be part of the NNGS, will have the positive impacts on climate change, by substituting other heavily polluted fuels.</t>
  </si>
  <si>
    <t>It is mentioned that there is no risk of adverse impact of current or expected future climate on the project, especially with a risk of impact to people, nature or assets. All measures will been taken during design studies to ensure this. There is special chapter in the EIA, covering possibility of vulnerability of the project to risks of natural disasters and climate change according to existing law. Moreover, regarding any negative impact on climate change, all technology will be used, to allow boil-off gas to be managed onshore, thus minimizing any boil-off loses.</t>
  </si>
  <si>
    <t>This information will be available at a later stage of the project.</t>
  </si>
  <si>
    <t>The project is strongly related to the project "Technical capacity increase of gas transmission from GR to BG and BG to NM" promoted by Bulgartransgaz and its main aim is to allow LNG quantities to be transported to the North increasing the capacity at the exit point of Sidirokastro by appr. 26.7GWh/d.</t>
  </si>
  <si>
    <t>The main aim of the project is to increase the exit capacity in the IP Kulata/Sidirokastro allowing to transport higher gas quantities to the SEE Region.</t>
  </si>
  <si>
    <t>estimation of 43,49 equivalent man-years / mainly Greece</t>
  </si>
  <si>
    <t>Environmental awareness has long been a fundamental target of DESFA’s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currently used for the provision of heat in district heating networks of the cities in regions, connected to the current lignite plants. DESFA's Carbon Footprint Report of 2019 shows reduction in CO2 emissions compared to previous years.</t>
  </si>
  <si>
    <t xml:space="preserve">It is mentioned that there is no risk of adverse impact of current or expected future climate on the project, especially with a risk of impact to people, nature or assets. </t>
  </si>
  <si>
    <t xml:space="preserve">Due to its location (Dunkirk and its hinterland), the project will have a significant cross-border impact (more likely Belgium and Netherlands), as : 
- the project allows possible connections via the Dunkirk terminal to geological storage developed abroad
- possible interconnections with adjacent CO2 networks in Belgium.
</t>
  </si>
  <si>
    <t xml:space="preserve">Energy transition, climate change
The project will provide a CO2 value chain from capture to storage or utilization. As such, the project is a concrete contribution to emissions reduction ambitions. 
</t>
  </si>
  <si>
    <t xml:space="preserve">Expected benefits are : 
- Implementation of CCUS projects in France
- contribution to CO2 emission reduction and decarbonation of industry. Dunkirk area concentrates emission of 13.7 million tons of CO2 per year, accounting for 21% of the industrial emissions of France. 
- Development of a CO2 ecosystem is one of the main ambitions of the Dunkirk territory. It will allow upgrade skills in the CO2 field in this area. This project is strategic for industrial players and for the local ecosystem as such infrastructures will increase attractiveness and competitiveness of North of France and of the European Industry committed to CO2 emissions reduction.
</t>
  </si>
  <si>
    <t>France, Belgium, The Netherland</t>
  </si>
  <si>
    <t>Unknown at this stage, to be determined (national study in progress regarding the impacts of the CCUS development on the job market in France)</t>
  </si>
  <si>
    <t xml:space="preserve">&gt;&gt; The Project intends to connect local industrial CO2 emitters in the Dunkirk area to CO2 geological storage developed in northern Europe
&gt;&gt; Direct contribution to the reduction of the CO2 emissions within the Port of Dunkirk and its hinterland by 50% by 2030.
</t>
  </si>
  <si>
    <t>Retrofitting helps the blended gas delivery at the IPs.</t>
  </si>
  <si>
    <t>Prepare the related pipelines and their stations for 2% H2 blended natural gas delivery.</t>
  </si>
  <si>
    <t>FGSZ will be able to receive 2% H2 blended gas into the system.</t>
  </si>
  <si>
    <t>Reducing the CH4 emission. Every 1% of H2 in the natural gas decreases the CO2 emission by 2.5%.</t>
  </si>
  <si>
    <t>Practically there is no negative impact on the climate of the project. It can happen some natural gas goes into the air during the start-up phase. But in the short and medium turn with the blended gas, the CH4 emission wi decreasing.</t>
  </si>
  <si>
    <t>Nordic Hydrogen Route – Bothnian Bay connects Finland and Sweden with a hydrogen pipeline with bidirectional cross-border flow expected.</t>
  </si>
  <si>
    <t>Low-carbon hydrogen will be a critical enabler of the transition for hard-to-decarbonise sectors of the economy like steel and metals production. 40 TWh of low-carbon hydrogen demand is expected annually by 2050 for existing businesses in Bothnian Bay to reach climate neutrality,</t>
  </si>
  <si>
    <t>The pipeline can facilitate emissions savings of up to 20 Mt CO2e per year by 2050 by enabling industries to embed renewable hydrogen into their processes, and by replacing fossil fuels with e-fuels. The pipeline would enable ten-fold investments around 37B EUR in wind power and electrolysis, in addition to other investments along the hydrogen value chains. The pipeline network could transfer energy to hydrogen demand sites 2-4 times cheaper than electric powerlines, building the hydrogen economy cost-efficiently.</t>
  </si>
  <si>
    <t>Nordic Hydrogen Route – Bothnian Bay connects Finland and Sweden with a hydrogen pipeline with bidirectional cross-border flow expected. A total of 1,000 km of dedicated hydrogen pipelines will serve 65 TWh of identified potential hydrogen demand in the Bothnian Bay region by 2050.</t>
  </si>
  <si>
    <t>The regional hydrogen economy is expected to create up to 25,000 jobs by 2030, and up to 46,000 by 2040. The Nordic Hydrogen Route investment is estimated at 3.5B EUR, which would enable ten-fold investments of around 37B EUR in wind power and electrolysis, in addition to other investments along the hydrogen value chains.</t>
  </si>
  <si>
    <t>The pipeline can facilitate emissions savings of up to 20 Mt CO2e per year by 2050 by enabling industries to embed renewable hydrogen into their processes, and by replacing fossil fuels with e-fuels. This represents around 20% of current yearly emissions in Finland and Sweden.</t>
  </si>
  <si>
    <t>The pipeline will be designed and built according to industry best practices, with safety and reliability as top priorities. No negative impact on climate change is foreseen.</t>
  </si>
  <si>
    <t>New digital solutions will be built to facilitate the operations related to the infrastructure.</t>
  </si>
  <si>
    <t>Hydrogen has a high potential to facilitate the sectoral integration of heating, electricity, and fuel markets. The project facilitates the creation of market-based solutions that connect and benefit these sectors.</t>
  </si>
  <si>
    <t xml:space="preserve">Ukraine is a very promising future major supply area of hydrogen that offers excellent conditions for large-scale, green hydrogen production. Ukraine is also well connected to Europe by its large natural gas pipeline system that can be repurposed to transport hydrogen to Central Europe. 
Slovakia and the Czech Republic are operating a large natural gas pipeline corridor connecting Ukraine with European demand areas. The Slovak, Czech and German gas pipeline systems can be repurposed to transport hydrogen. 
Furthermore, Germany is expected to be one of the largest demand areas of hydrogen in Europe. Importing significant amounts of hydrogen is essential to meet projected demand in this region. </t>
  </si>
  <si>
    <t xml:space="preserve">Project enables transport of hydrogen from Power-2-Gas technology. </t>
  </si>
  <si>
    <t>SCPFX is a part of gas value chain delivering gas via TANAP and TAP to EU markets.</t>
  </si>
  <si>
    <t xml:space="preserve">SCPFX is an integral part of the Sothern Gas Corridor value chain, which connects huge reserves of natural gas of Shah Deniz (1.2 trillion cm) with giant market for natural gas in the EU, in particular in the East and South-East. 
The consortium of shareholders, mostly International Oil Companies, have been contributing their technical experience and resources as well as investments for the project's realizations. 
The project has a significant political support of involved governments.     </t>
  </si>
  <si>
    <t>The South Caucasus Pipeline (SCP) currently transports 7.46 bcma from the Shah Deniz Gas Field in the Caspian Sea via Azerbaijan and Georgia to Turkey, where it connects to the Turkish domestic gas network. The transportation of the additional gas quantities through Georgia and Azerbaijan is currently being realized through an extension of the South Caucasus Pipeline (SCPX) in Azer-baijan and Georgia and through the new Trans Anatolian Pipeline (TANAP) in Turkey. The further development of the Absheron Gas Field in the Caspian will create the need to transport an additional capacity of + 5 bcma. This expansion of the SCPX system is known under the name SCPFX (future expansion).</t>
  </si>
  <si>
    <t>Albania</t>
  </si>
  <si>
    <t>Reduce methane emissions</t>
  </si>
  <si>
    <t>no negative impact</t>
  </si>
  <si>
    <t>The project will increase the technical capacity for transmission from Greece to Bulgaria  in IP Kulata / Sidirokastro.  It will allow for additional quantities of LNG and gas from alternative sources to reach BG and all neighbouring countries. The realization of the project will also resolve a future bottleneck related to the constraint of the quantity of the transmission of  gases form GR. In addition it also increases the capacity increment between BG and NM.</t>
  </si>
  <si>
    <t>The project will lead to the diversification of supply sources and routes for SEE markets. Its implementation will enhance the security of suply and competition. It will resolve a future bottleneck limiting the capacity for gas transmission from Greece (after capacity increase on Greek side with project TRA-N-1131). This could lead to additional demand opportunities and regional demand growth.</t>
  </si>
  <si>
    <t xml:space="preserve">The project  will secure additional and new quantities of LNG and gas from alternative sources (and green gases in the future). In this way it will enhance the security of supply on the local and SEE market and reduce the CO2 emissions in the region. It will facilitate economic development and improve the EU gas grid interconnection. It will increase the security and reliability of the cross-border gases transmission between BG and GR and BG and NM. The diversification of supply sources and routes, including markets with limited supply (North Macedonia) will reduce the dependency on one source and provide access to alternative sources and gases.
</t>
  </si>
  <si>
    <t>Greece, Bulgaria and North Macedonia.</t>
  </si>
  <si>
    <t>Increase of SoS in the CEE region, integration of gas infrastructure in the CEE region by constructing a cross-border Interconnection between PL and CZ, sustainability</t>
  </si>
  <si>
    <t>Implementation of Poland-Czech Republic Interconnection will have an impact on: providing overall flexibility for the CEE region, diversifying the supply sources and routes for the CEE region; increasing the security and reliability of the cross-border gas transmission between the Czech Republic and Poland; creating a robust, well-functioning internal market in the Czech Republic and Poland and promoting the competition.</t>
  </si>
  <si>
    <t>The project will deliver incremental volumes of gas to be used e.g. in the electricity and heating sectors.</t>
  </si>
  <si>
    <t>High impact in the construction phase of the project and new positions for operational phases to manage the new plant</t>
  </si>
  <si>
    <t>Project is enhancing connection between Poland and Slovakia, it will mitigate the dependance on the russian gas supply in the CEE region</t>
  </si>
  <si>
    <t>Competition, Security of Supply</t>
  </si>
  <si>
    <t>security of supply - diversification of gas sources, limitation of Russian gas dependance in the CEE region</t>
  </si>
  <si>
    <t xml:space="preserve">security of supply - limitation of the russian gas supply dependance in the CEE region </t>
  </si>
  <si>
    <t>Poland, Slovakia, Czechia, Hungary, Austria</t>
  </si>
  <si>
    <t xml:space="preserve">not applicable - jobs will be created/sustained when the PL-SK interconnector is commisioned </t>
  </si>
  <si>
    <t>Same as for PL-SK Interconnector - Operation of the new infrastructure will be driven by electrical compressors installed on the Compressor Station Veľké Kapušany. These will save CO2, as electricity in Slovakia is produced mostly via low-carbon sources. Savings cannot be quantified as they will depend on real natural gas transmission needs. The project has also indirect positive impacts on climate change, as the transmitted gas can be used for a shift from energy carriers, being not friendly to the clima, to natural gas.</t>
  </si>
  <si>
    <t>Works on the Slovak side will consist of installation of new filters, control valves and metering runs. We do not anticipate an increase of negative impacts on climate change.</t>
  </si>
  <si>
    <t>- Exploiting the potential of hydrogen produced from RES.
- Support for the decarbonisation of industry and consequently the contribution towards the reduction of greenhouse gas emissions of the whole economy, especially in hard-to-abate sectors (e.g. heavy industry). 
- Efficient and safe distribution of hydrogen from the production sites to the end users and storage facilities.</t>
  </si>
  <si>
    <t>- Decarbonisation of the energy sector, contributing to REPowerEU goals, integration, competitiveness, security of supply
- The development of this corridor ensures access to low-cost supply of hydrogen from the Nordics via Baltics towards Central Europe. 
- The decarbonisation of the largest hydrogen demand centres along the corridor will be implemented.
- The corridor will integrate the Nordic, Baltic, Polish and German markets into the internal EU market, increase competitiveness and enhance the security of supply in BEMIP region.</t>
  </si>
  <si>
    <t>The project will enable the increasing of export capacity from Italy to Austria and It will be increase the Italy Northern Export Fork</t>
  </si>
  <si>
    <t>In view of the Repower EU objectives of energy independence from Russia, the project will enable greater quantities of exports from Italy to Europe, strengthening the Algerian, Libyan and TAP gas supply corridor.</t>
  </si>
  <si>
    <t>Increase of the security of supply and diversification of sources</t>
  </si>
  <si>
    <t>Italy, Austria, Germany and eastern europe</t>
  </si>
  <si>
    <t xml:space="preserve">High impact in the construction phase of the project </t>
  </si>
  <si>
    <t>In the mid-long term period, the project will enable additional H2 export from italy</t>
  </si>
  <si>
    <t>No negative impact</t>
  </si>
  <si>
    <t>Cyprus is an isolated market with no interconnected capacity</t>
  </si>
  <si>
    <t xml:space="preserve">The project will contribute to market integration as it will enable Cyprus to connect with the European gas network. It will improve Cyprus's security of energy supply and diversification of imported energy sources and fuels. The project will support objectives of sustainability as it will contribute to the reduction of GHG emissions in the island and prepare a low carbon economy. </t>
  </si>
  <si>
    <t>Other drivers are also important for our project due to the insularity characteristics of the Cyprus energy market</t>
  </si>
  <si>
    <t xml:space="preserve">Allows import of LNG in Cyprus and the creation of an emerging gas market </t>
  </si>
  <si>
    <t>End the isolation of a Member State (Cyprus) and allow market integration with other Member States (Greece)</t>
  </si>
  <si>
    <t xml:space="preserve">To be provided later </t>
  </si>
  <si>
    <t xml:space="preserve">There is positive impact on the climate change, due to the replacement of carbon-intensive liquid fuels with natural gas. </t>
  </si>
  <si>
    <t xml:space="preserve">No negative impact of the project on climate change, as the Project promoter is taking prevention and mitigation measures for methane. </t>
  </si>
  <si>
    <t xml:space="preserve">The Project Promoter will assess the integration with the electricity networks in order to supply gas to the transmission system and IPPs. </t>
  </si>
  <si>
    <t>Implementation of the project will enable adjustment of the existing Croatian gas transmission system for the future H2 capability and will enable an increase of the capacity for H2 transport on the existing interconnections with neighboring Member States.</t>
  </si>
  <si>
    <t>Reduction of the CO2 and other greenhouse gases emissions.</t>
  </si>
  <si>
    <t>By preparing Croatian gas transimssion system for acceptance of H2 it will enabled cross-border transimssion of H2 with neighboring MS countries, Slovenia and Hungary.</t>
  </si>
  <si>
    <t>At this stage no estimation can be done.</t>
  </si>
  <si>
    <t xml:space="preserve">This H2 project enhances the existing interconnection capacity, complementing the Iberian VIP capacity with the new H2 interconnection.
</t>
  </si>
  <si>
    <t xml:space="preserve"> Sustainability, Regulation SoS, Regulation-Interroperability, Others</t>
  </si>
  <si>
    <t>This H2 project enhances the existing Portugal/Spain interconnection, complementing the VIP capacity, firm and bidirectional, with the new IP. This way, this project allows for the future expansion of the interconnection capacity, depending on what the needs become, in particular in terms of the development of hydrogen and renewable gases. Aligned with the REPowerEU Plan, this H2 IP will contribute to the EU independence of Russian gas, by increasing the diversification sources and transporting H2 aligned with the EU sustainability objectives.</t>
  </si>
  <si>
    <t>The project allows the gasification of the northwest of Portugal.</t>
  </si>
  <si>
    <t xml:space="preserve">This H2 Interconnection Project will: 
- Increase gas market liquidity between Portugal and Spain systems, by providing new infrastructure access alternatives to market players in the Iberian Peninsula; 
- Reinforce the security of supply in case of failure in any one of the two gas systems, given the total reversibility of the new interconnection;
- Promote the hydrogen and renewable gases utilization in Iberian Peninsula
</t>
  </si>
  <si>
    <t>Portugal and Spain.</t>
  </si>
  <si>
    <t>Information not available at this stage.</t>
  </si>
  <si>
    <t>Positive impacts on climate change will be the decarbonisation of previous consumptions based on natural gas.</t>
  </si>
  <si>
    <t>No negative impacts are foreseen.</t>
  </si>
  <si>
    <t>The project will enable the saving of around 20 MTpa/a of CO2</t>
  </si>
  <si>
    <t>High impact in the construction phase. Creation of new job figures to manage the transmission of CO2</t>
  </si>
  <si>
    <t>Infrastructure for transport of hydrogen and low-carbon gaseous fuels for supply of power plants and other consumers in coal regions in the Republic of Bulgaria</t>
  </si>
  <si>
    <t>The project aims at creating an opportunity for gradual phasing-out of coal and replacement at stages of the fuel base in the Maritsa East region by use of alternative environmentally friendly energy sources such as hydrogen. This will lead to reduction and subsequent elimination of greenhouse gas emissions resulting also from electricity generation from solid fuels in this region. By establishing an infrastructure suitable for hydrogen transport, project implementation will create conditions for large-scale reform of the energy sector in the country, resulting in the gradual decarbonisation of energy and economy.</t>
  </si>
  <si>
    <t xml:space="preserve">Stimulating low-carbon economic development;
Development of competitive and secure energy sector;
Reducing the dependence on imports of fuels and energy;
Guaranteeing energy at affordable prices for all customers.
</t>
  </si>
  <si>
    <t>Bulgaria, coal  region of Maritsa east.</t>
  </si>
  <si>
    <t>The project aims at creating an opportunity for gradual phasing-out of coal and replacement at stages of the fuel base in the Maritsa East region by use of alternative environmentally friendly energy sources such as hydrogen. 
This will lead to reduction and subsequent elimination of greenhouse gas emissions resulting also from electricity generation from solid fuels in this region. By establishing an infrastructure suitable for hydrogen transport, project implementation will create conditions for large-scale reform of the energy sector in the country, resulting in the gradual decarbonisation of energy and economy.</t>
  </si>
  <si>
    <t>Until establishment of sufficient production capacity for hydrogen, the pipeline will be used for the transportation of low-carbon gaseous fuels and their mixtures in various ratios (hydrogen, biogas and natural gas).</t>
  </si>
  <si>
    <t>Low-carbon hydrogen will be a critical enabler of the transition for hard-to-decarbonise sectors of the economy like steel and metals production. 40 TWh of low-carbon hydrogen demand is expected annually by 2050 for existing businesses in Bothnian Bay to reach climate neutrality</t>
  </si>
  <si>
    <t>Nordic Hydrogen Route – Bothnian Bay connects Finland and Sweden with a hydrogen pipeline with bidirectional cross-border flow expected. A total of 1,000 km of dedicated hydrogen pipelines will serve 65 TWh of identified potential hydrogen demand in the Bothnian Bay region by 2050</t>
  </si>
  <si>
    <t xml:space="preserve">The regional hydrogen economy is expected to create up to 25,000 jobs by 2030, and up to 46,000 by 2040. The Nordic Hydrogen Route investment is estimated at 3.5B EUR, which would enable ten-fold investments of around 37B EUR in wind power and electrolysis, in addition to other investments along the hydrogen value chains. </t>
  </si>
  <si>
    <t>The pipeline will be designed and built according to industry best practices, with safety and reliability as top priorities. No negative impact on climate change is foreseen</t>
  </si>
  <si>
    <t>The project is located on the territory of one EU member state, namely Poland. It is indispensable (i.e. internal enabler) to enable the transmission corridor along the Baltic Pipe project.</t>
  </si>
  <si>
    <t>The project is an internal enabler for the Baltic Pipe project - offshore section. 
Market integration:
- Creation of a well-integrated and functioning market in the West Baltic region;
- Completing a missing interconnection between PL and DK.
SoS:
- Diversification of supply sources, routes and counterparts by bringing Norwegian gas to the West Baltic and CEE regions and by allowing to import gas from the LNG terminal in Świnoujście in DK;
- Reduction of dependence on a single supply source in the CEE region;
- Mitigation of exposure to supply disruption in the West Baltic and CEE regions;
- Mitigation of negative impact linked to decreasing indigenous production in DK.
Competition:
- Reduction of price differences between the BEMIP and North-West regions.
Sustainability:
- Reduction of emissions in the BEMIP and CEE regions by enabling coal-to-gas switching in power &amp; heat generation and creating potential for transmission of green gases in the future.</t>
  </si>
  <si>
    <t xml:space="preserve">Regulation SoS, market integration and competition </t>
  </si>
  <si>
    <t>CO2 reduction - the project allow to increase the use of natural gas as a low-emission energy source for individual customers, energy sector, heating and other industries. As a result of the implementation of the project, an effective transformation towards low-carbon energy sources will be possible. This is essential, especially considering that high-emission fuels constitute a significant part of the national energy mix in Poland. 
Support in the development of renewable energy sources (RES) - A visible increase in investments in renewable energy sources, covering mainly photovoltaics and wind energy is noticeable in Poland. In this context, the role of natural gas is particularly important, as it will ensure reliable and flexible energy supply in the event of adverse weather conditions (no sun or wind). 
Air quality - natural gas is a source of energy that can be used effectively and help to resolve problems related to sulfur and nitrogen oxide emissions as well as other pollutants.</t>
  </si>
  <si>
    <t xml:space="preserve">Germany
</t>
  </si>
  <si>
    <t>During the FEED there will be planned the biomethane injection point in the new pipeline in order to facilitate the use of green energy</t>
  </si>
  <si>
    <t>In order to secure gas supplies to Latvia and other Baltic countries Inčukalns UGS shall be filled with sufficient volume of gas. Since at precent it can be done mainly by pipeline from Russia and additional limited amounts from Klaipeda LNG terminal and through Baltic Connector it is important to create additional source of supply which due to geographic location only can be LNG import terminal. In order to deliver gas from LNG terminal to Incukalns UGS the connecting pipeline has to be built.</t>
  </si>
  <si>
    <t xml:space="preserve">This is the most cost efficient solution for the regional LNG terminal and connecting pipeline </t>
  </si>
  <si>
    <t>Latvia, Estonia, Finland</t>
  </si>
  <si>
    <t>There are no negative impact investigated</t>
  </si>
  <si>
    <t>East  natural gas interconnection between ES-FR (Hydrogen Ready)</t>
  </si>
  <si>
    <t>The 3rd interconnection between Spain and France will contribute to the EU independence of Russian gas, by increasing the diversification of gas sources (mainly through LNG arriving into Spain) and adding additional supply for storage filling. In a second phase for H2, this project is expected to support the development of a hydrogen cluster in Southwestern France and will contribute to the ambitions of the French National Strategy for Hydrogen. As the volumes of hydrogen will be supplied from Spain and transported via pipeline  the project will further accelerate the deployment of the hydrogen economy both in France and in Spain.</t>
  </si>
  <si>
    <t>Spain, France and Portugal are the countries directly impacted. Central and Eastern European countries can also make advantage of this infrastrcture to reduce dependency of Russian gas supplies.</t>
  </si>
  <si>
    <t>Information not availabe at this stage</t>
  </si>
  <si>
    <t xml:space="preserve"> the main possitive benefit will be the decarbonisation of previous consumption based on natural gas. </t>
  </si>
  <si>
    <t>Not foreseen</t>
  </si>
  <si>
    <t>Self explanatory</t>
  </si>
  <si>
    <t>It will increase the SoS in (North West) Europe</t>
  </si>
  <si>
    <t>(North West) Europe</t>
  </si>
  <si>
    <t>n.a</t>
  </si>
  <si>
    <t>Project has been developed with reference to the "Environmental Energy Plan
of Sardinia Region 2015-2030" (PEARS), that hypothesizes that the supply to cover
Sardinia Demand is guaranteed by LNG facilities.</t>
  </si>
  <si>
    <t>The project will make it possible to methanize the Sardinian region, currently supplied with other more expensive and polluting fuels</t>
  </si>
  <si>
    <t>Competition: The Sardinian methanization project, introducing gas as the most competitive element in the energy mix of the region, will increase the competitiveness of the Sardinian market.
Sustainability: The  Sardinian methanization project could cause the substitution of source that cause an high production of CO2, such as carbon used in electricity production, with Natural Gas, leading to a reduction in the production of the pollutant.</t>
  </si>
  <si>
    <t>The project will make it possible to decarbonise the Sardinian region by replacing polluting fuels such as coal with natural gas in a first phase (and possibly with hydrogen in a future phase)</t>
  </si>
  <si>
    <t>the project will allow to power the Island power sector and in the future to transport hydrogen produced by overgenatation of RES present on the island</t>
  </si>
  <si>
    <t>The project allows to new gas sources to be connected to Italy and to the european gas system</t>
  </si>
  <si>
    <t xml:space="preserve">The project allows to new gas sources to be connected to Italy and to the european gas system. This will determine positive impacts in terms of supply cost savings
</t>
  </si>
  <si>
    <t>Security of supply, competitiveness, Flexibility of the system.</t>
  </si>
  <si>
    <t>Italy and All European Countries</t>
  </si>
  <si>
    <t xml:space="preserve"> Main driver is security of supply based on investitgations in the NEP 2022-2032 (intermediate results).</t>
  </si>
  <si>
    <t>Main driver is security of supply based on investitgations in the NEP 2022-2032 (intermediate results).</t>
  </si>
  <si>
    <t xml:space="preserve">Regasification capacity adds liquidity, competition and security of supply in the German market by import diversification; the small scale services help to increase the market demand of LNG as a fuel towards the reduction of CO2 emissions in transport applications. </t>
  </si>
  <si>
    <t xml:space="preserve">See above </t>
  </si>
  <si>
    <t>Germany and the Netherlands.</t>
  </si>
  <si>
    <t>N.a.</t>
  </si>
  <si>
    <t>The infrastructure is suitable for future conversion to allow import of sustainable energy carriers. The infrastructure is facilitating switch from coal to gas in Germany.</t>
  </si>
  <si>
    <t xml:space="preserve">Heat exchange with neighbouring industrial facility. </t>
  </si>
  <si>
    <t xml:space="preserve">Satuisfies the increasing German gas demand due to L- to H-Gas conversion and the coal to gas switch. </t>
  </si>
  <si>
    <t>Important contribution to reduction of methane emissions. 
TSO Plinovodi will follow the legal requirements and good practices in the field of reducing methane emissions.</t>
  </si>
  <si>
    <t xml:space="preserve">Important contribution to reduction of GHG emissions. </t>
  </si>
  <si>
    <t xml:space="preserve">All European countries will be obliged to follow EU regulation requests. </t>
  </si>
  <si>
    <t xml:space="preserve">Reduction of greenhouse gases to limit the damages caused by the global warming. </t>
  </si>
  <si>
    <t xml:space="preserve">Digital solutions to support the operation of equipment for reduction of methane emissions. </t>
  </si>
  <si>
    <t xml:space="preserve"> Market Demand, Sustainability, Regulation SoS, Regulation-Interroperability, Others</t>
  </si>
  <si>
    <t xml:space="preserve">One of the Eustream´s aims is to contribute to EU climate targets by making gas transmission more environmentally friendly. </t>
  </si>
  <si>
    <t>Reduction of CO2 emissions stemming from combustion of a mixed NG/H2 fuel in a turbo-set.</t>
  </si>
  <si>
    <t>Slovak Republic and customers from various EU countries that would book the green transmission product enabled by this project.</t>
  </si>
  <si>
    <t>No new jobs will be created. The project consists of installing new technologies that will have to be maintained by internal staff of Eustream and thus the project supports existing jobs in the sector.</t>
  </si>
  <si>
    <t>Adding green hydrogen into the fuel mix will cause a yearly decrease of CO2 by 178 kg/MWh. This conversion takes into account the capacity limitation of the PEM electrolyser and the production of electricity from photovoltaic panels. However, the technology used will allow H2 to be mixed into the compressor combustion at a concentration of up to 2%, which leads to a theoretical emission saving of 1,000 t / year with an average combustion of 6,000 m3 / h of natural gas and an average compressor utilization of 6,500 h / year. In this case, however, the power generation capacity of the PEM electrolyser, resp. the plant will have to burn hydrogen produced on other plants.</t>
  </si>
  <si>
    <t>There are no possible negative impacts of the project on a climate change.</t>
  </si>
  <si>
    <t>Based on received non-binding inquiries for IP Balassagyarmat/Veľké Zlievce expected demand level for HU-&gt;SK direction exceeds the current 2,116,083 kWh/h interruptible capacities. For HU-&gt;SK direction both MGT and EUS received 4,648,063 kWh/h for 15 years 2022/23- 2036/37 and only MGT received additional indicative capacity demand of 2,473,364 kWh/h indicative capacity demand for 10 years, as aggregated 7,121,427 kWh/h/y for a period from GY 2022/23 to 2036/37 on MGT side. Due to higher natural gas demands on the SK-HU Gas Interconnector, it is necessary to upgrade the system and increase the existing transmission capacities to a level, where market demand will be covered on a non-interruptible (firm) basis. These investments will enhance flexibility, interoperability, operational efficiency reducing the flow direction switch operation time, security of gas supplies in the affected countries in the CEE and SEE region. Moreover, price convergence is expected as a complementary effect.</t>
  </si>
  <si>
    <t>Firm transmission capacity increase at the IP Veľké Zlievce will cover the anticipated natural gas demand of up to 7,121,427 kWh/h/y on a non-interruptible (firm) basis. As Poland and the Slovak Republic will finish their common gas interconnector in 2021, increased capacities of the project will influence security of natural gas supplies of Poland within the North-South gas corridor. It is anticipated that a fully operational North-South gas corridor within PL, SK and HU will have positive spill-over effects on the security of natural gas supplies of other CEE countries.Eustream has long-term experience with natural gas transmission done by highly effective turbosets utilizing natural gas with low NOx and CO emissions and at the same time with highly effective zero emission electrical compressors. The interconnector is theoretically hydrogen-ready and it will maintain its H2 readiness status with a potential of further CO2 emission reductions connected with green hydrogen transmission</t>
  </si>
  <si>
    <t>Increase of interoperability and flexibility of the system between Slovakia and
Hungary in order to ensure prerequisite for security of supply enhancement in the
region and to increase capacities to the level of the expected market demand.</t>
  </si>
  <si>
    <t>This capacity project is to promote the diversified procurement of gas and the
security of supply the member states of the EU. The project will increase price
convergence of the HU gas market to the EU markets. As part of the northsouth
axis it will contribute also to handling of the SoS issues identified in the
CEE and SEE region. Furthermore, to better utilise the existing assets of the
domestic natural gas system and to improve the transit routes in order to
improve transit services, while providing for the expected quality of the natural gas on the connecting systems. The project improvements shall result in the operational efficiencies -linking of the 75 bar transit systems (RO-HU, HR-HU, Srb-HU, SK-HU, Ukr-HU, AT-HU).</t>
  </si>
  <si>
    <t>Slovak Republic, Hungary, other countries of the North-South gas corridor</t>
  </si>
  <si>
    <t>No new jobs will be created. The infrastructure will have to be maintained by internal staff of TSOs and thus the project secures existing jobs in the sector.</t>
  </si>
  <si>
    <t>The project has no direct positive impacts on climate change. The project has indirect positive impacts on climate change, as the transmitted gas can be used for a shift from energy carriers having a negative impact on environment to natural gas.</t>
  </si>
  <si>
    <t xml:space="preserve">Project is designed in a way that methane emissions are minimized. Leaks can occur unexpectedly in the future and thus they cannot be quantified beforehand. Mitigation measures consist of periodic leak detection and repair (LDAR) programs for fugitive emissions that are planned throughout operation. </t>
  </si>
  <si>
    <t>The pipeline will be connected to Germany potentially transporting hydrogen produced in Denmark to Germany.</t>
  </si>
  <si>
    <t>The main driver is to utilize the full Danish potential for production of green hydrogen in the transition to a carbon neutral energy system.</t>
  </si>
  <si>
    <t>Currently no information</t>
  </si>
  <si>
    <t>Currently no robust figures can be provided.</t>
  </si>
  <si>
    <t>Project is part of the hydrogen backbone, presented in European Hydrogen Backbone report and is the first phase of establishing transit routes for hydrogen trough Slovenian territory.</t>
  </si>
  <si>
    <t>Making system integration of hydrogen possible. Making hydrogen available to broad range of costumers and sectors by establishing new hydrogen transmission path. Project will also enable development of hydrogen economy and domestic hydrogen production, which would lead to decarbonisation of natural gas supply.</t>
  </si>
  <si>
    <t xml:space="preserve">Project will enable start of hydrogen economy in Slovenia and gradual replacement of natural gas with carbon neutral green hydrogen. </t>
  </si>
  <si>
    <t>Slovenia and neighbouring countries since transit of hydrogen via Slovenian teritorry will be possible.</t>
  </si>
  <si>
    <t>Project will allow hydrogen blending with gradual increasing of hydrogen concentration toward 100% H2, which will be beneficial for climate and environment since green H2 is a carbon free energy carrier. When naturral gas will be completely replaced by hydrogen, no methane emissions will occur.</t>
  </si>
  <si>
    <t xml:space="preserve">The project enables elericity and gas sector coupling via electrolysers. Sector coupling will enable to fully exploit available RES potential by storing the excess electricity in natural gas system in form of renewable hydrogen. Hydrogen compatible natural gas system enables long term storage of large quantities of renewable energy and is a source of flexibility for power systems. </t>
  </si>
  <si>
    <t>Hydrogen Storage enables cross-border flexibility of energy systems including electricity, natural gas and hydrogen systems.</t>
  </si>
  <si>
    <t>- Exploiting the potential of hydrogen produced from RES. - Support for the decarbonisation of industry and consequently the contribution towards the reduction of greenhouse gas emissions of the whole economy, especially in hard-to-abate sectors (e.g. heavy industry). - Efficient and safe distribution of hydrogen from the production sites to the end users and storage facilities.</t>
  </si>
  <si>
    <t>- Decarbonisation of the energy sector, contributing to REPowerEU goals, integration, competitiveness, security of supply - The development of this corridor ensures access to low-cost supply of hydrogen from the Nordics via Baltics towards Central Europe. - The decarbonisation of the largest hydrogen demand centres along the corridor will be implemented. - The corridor will integrate the Nordic, Baltic, Polish and German markets into the internal EU market, increase competitiveness and enhance the security of supply in BEMIP region.</t>
  </si>
  <si>
    <t>Project will lead to increase of reliability of current gas storage facilities currently used as a supply hub for Slovak Republic and neighbouring countries. Therefore it will also lead to increased Security of supply and will lead to diversification of energy sources used as a fuel for compressor units. It will also decrease consumption of currently less and less available natural gas from Russia. The modernisation (electrification) itself will also lead to decrease of emmissions of greenhouse gases in region located on borders of three Member countries of EU.</t>
  </si>
  <si>
    <t>Project will lead to increase of reliability of current gas storage facilities currently used as a supply hub for Slovak Republic and neighbouring countries. Therefore it will also lead to increased Security of supply and will lead to diversification of energy sources used as a fuel for compressor units. It will also decrease consumption of currently less and less available natural gas from Russia. The modernisation (electrification) itself will also lead to increased energy efficiency of facility on one hand, but also to decreased emmissions of greenhouse gases in region located on borders of three Member countries of EU.</t>
  </si>
  <si>
    <t>- reduction of greenhouse gas emissions
- reduction of consumption of fossil fuels in line with REPowerEU principles
- electrification of existing gas storage facilities
- increasing the security of supply by strenghtening the reliability of gas storage
- supports storing of continuos increase of H2 volume in mixture with natural gas</t>
  </si>
  <si>
    <t>Slovakia
Czech Republic
Austria</t>
  </si>
  <si>
    <t>- reduction of greenhouse gas emissions (approx 1500 tCO2/year)
- reduction of consumption of fossil fuels (replacing with electricity)
- increased energy efficiency of compressors
- possible supply of compressor with electricity from RES (mainly PV power plant)</t>
  </si>
  <si>
    <t>cross border project between France and Belgium</t>
  </si>
  <si>
    <t>The project will provide an infrastructure to supply clean hydrogen to the Industry sector and to the transport sector, in line with the green cross-border ambitions of France and Blegium. As such, the project is a concrete contribution to the Green deal ambition</t>
  </si>
  <si>
    <t xml:space="preserve"> the infrastructure is expected to transport of about 60,000 t of hydrogen per year. Hydrogen is expected to replace the use of fossil energy in industry and mobility.</t>
  </si>
  <si>
    <t>France and Belgium</t>
  </si>
  <si>
    <t>Only a handful of jobs are created within the infrastructure project directly. However, in the emerging hydrogen ecosystem, the project is an enabler to decarbonise the energy sector and the industry in the region, thus securing the sustainability of many jobs. Furthermore, the transition from natural gas to hydrogen provides a long term purpose for the existing pipeline network and the jobs at its operators.</t>
  </si>
  <si>
    <t>substitution of fossil energy by green Hydrogen.</t>
  </si>
  <si>
    <t>the hydrogen injected in the network will be produced mainly by electrolyser connected to the electricity grid</t>
  </si>
  <si>
    <t>Changeover of regions currently supplied by low-calorific gas to high-calorific gas due to declining availability of low-calorific gas.</t>
  </si>
  <si>
    <t xml:space="preserve">Availability of low-calorific gas is declining in Germany. The regions currently supplied by low-calorific gas will need to switch supply from low-calorific gas to high-calorific gas. The project is needed to transport high-calorific gas to the regions currently supplied by low-calorific gas.
</t>
  </si>
  <si>
    <t>Bi-directional compressor for gas exchange between NL and DE</t>
  </si>
  <si>
    <t>- by installing a new flare, the methane emissions of the compressor station can be reduced
- by switching from L to H-gas, redundant piplines can be switched to hydrogen
- by replacing a more efficient turbine, the compression is causing less ghg emissio</t>
  </si>
  <si>
    <t>The implemetnation of the project will repurpose the existing Croatia/Hungary interconnection gas pipeline (Croatian section Slobodnica-Donji Miholjac) and enable trensimssion of H2 across borders of the MS as well as increase the hydrogen transmission capacity for more than 10% compared to the situation before commissioning of the project.</t>
  </si>
  <si>
    <t>Repurposing of the existing Croatia/Hungary interconnection gas pipeline will enabele transmission of the green hydrogen across the border of two MS and will have a sagnificant imapct on decarbonization in both MS.</t>
  </si>
  <si>
    <t>Croatia, Hungary</t>
  </si>
  <si>
    <t>Development of a regional cross-border open-access hydrogen network.</t>
  </si>
  <si>
    <t>As an industrial and energy port, North Sea Port is an ideal anchorage for setting up the entire value chain around hydrogen, in which open access infrastructure is an essential condition. Many building blocks for such a system integration are already present in the port, such as existing (natural) gas pipeline infrastructure and a unique combination of (biobased) chemistry, steel, fertiliser and refinery that offers specific opportunities for sustainable interaction between companies.</t>
  </si>
  <si>
    <t>Belgium and the Netherlands.</t>
  </si>
  <si>
    <t>In 2020, the study 'Large scale potential of green H2 in the Hydrogen Delta' was carried out by Arthur D. Little. The study mapped out the development of demand, promising production locations and the necessary infrastructure. This offers enormous opportunities for replacing existing 'grey' hydrogen consumption based on natural gas. The Scheldt Delta region is therefore the largest hydrogen producer and consumer in Belgium and the Netherlands, with consumption currently standing at 0.6 Mton/year and with a growth potential to more than 1 Mton/year by 2050.</t>
  </si>
  <si>
    <t>The project will provide an infrastructure to supply clean hydrogen to the Industry sector and to the transport sector, in line with the green cross-border ambitions of France. As such, the project is a concrete contribution to the Green deal ambition.</t>
  </si>
  <si>
    <t xml:space="preserve">substitution of fossil energy by low-carbon Hydrogen
6.5 Mt CO2 saving per year </t>
  </si>
  <si>
    <t xml:space="preserve">Expected benefits are : decarbonation of use and CO2 emission reduction, jobs savings on industrial platforms, contribution to the H2 industry in France. The development of the direct infrasturcture will allow a wider territory to benefit from the effects of scale and thus foster the decarbonisation of industries and mobility. </t>
  </si>
  <si>
    <t xml:space="preserve"> the hydrogen injected in the network will be produced mainly by electrolyser connected to the electricity grid</t>
  </si>
  <si>
    <t xml:space="preserve">Ukraine is a very promising future major supply area of hydrogen that offers excellent conditions for large-scale, green hydrogen production. Ukraine is also well connected to Europe by its large natural gas pipeline system that can be repurposed to transport hydrogen to Central Europe. 
Slovakia and the Czech Republic are operating a large natural gas pipeline corridor connecting Ukraine with European demand areas. The Slovak, Czech and German gas pipeline systems can be repurposed to transport hydrogen. 
Furthermore, Germany is expected to be one of the largest demand areas of hydrogen in Europe. Importing significant amounts of hydrogen is essential to meet projected demand in this region.
</t>
  </si>
  <si>
    <t>The project contributes to sustainability by including
 green Hydrogen. By utilizing a green energy carrier, pollutive and greenhouse gas emissions in different end-use applications will decrease. The project is part of one of the corridors as set out in the plan REPower EU.</t>
  </si>
  <si>
    <t>The project enhances the replacement of natural gas with hydrogen.</t>
  </si>
  <si>
    <t xml:space="preserve">The repurposing of this transmission infrastructure  will allow to install and use more renewable energies in different sectors. The project supports the goals implementation of the European and Slovak hydrogen strategy for the transport and import of green hydrogen on an industrial scale. It thus contributes to the objectives of the Green Deal. It further strengthens cooperation between Ukraine and the European Union and can be an important milestone in the recovery plan for post-war Ukraine.
</t>
  </si>
  <si>
    <t xml:space="preserve">The pipeline is located in Slovakia and it will have a significant impact on security of green hydrogen supplies, thus enhancing the EU hydrogen market.Ukraine is a very promising future major supply area of hydrogen that offers excellent conditions for large-scale, green hydrogen production. Ukraine is also well connected to Europe by its large natural gas pipeline system that can be repurposed to transport hydrogen to Central Europe. Slovakia and the Czech Republic are operating a large natural gas pipeline corridor connecting Ukraine with European demand areas. The Slovak, Czech and German gas pipeline systems can be repurposed to transport hydrogen. Furthermore, Germany is expected to be one of the largest demand areas of hydrogen in Europe. Importing significant amounts of hydrogen is essential to meet projected demand in this region. </t>
  </si>
  <si>
    <t>At this moment, new jobs associated to the project are not expected. However, the project will require new skills of employees because of a new energy carrier.</t>
  </si>
  <si>
    <t>Positive spill over effects due to creating new transmission pathways for green hydrogen. This project enables low-carbon imports of hydrogen into the European Union. Electrolytic hydrogen produced in Ukraine will come from renewable sources such as wind and photovoltaics. In line with the European Hydrogen Strategy and the EU's REPower plan, this supply of hydrogen will replace fossil fuels for the energy transformation of various sectors. This project will therefore make a significant contribution to the decarbonisation objectives set out in the Green Deal.</t>
  </si>
  <si>
    <t xml:space="preserve">Construction work can have negative effects on the climate. In case of this project, construction work is limited because the project will use existing infrastructure. In any case, the remaining inevitable construction work will be carried out as environmentally friendly as possible. </t>
  </si>
  <si>
    <t>The interconnection projects will enable the end-use decarbonisation and will contribute to the security of supply</t>
  </si>
  <si>
    <t>The interconnection projects will enable the end-use decarbonisation (3.5 Mtonn/a of CO2eq saving) and will contribute to the security of supply (50 GWh/d as additional capacity)</t>
  </si>
  <si>
    <t>The interconnection projects will enable the end-use decarbonisation (3.5 Mtonn/a of CO2eq saving)</t>
  </si>
  <si>
    <t>The project will offer a direct and cost-effective transmission capacities in the region.  Supposing gradual increase of hydrogen demand in the future, the project can be converted to hydrogen transport with additional investments.</t>
  </si>
  <si>
    <t>The project will diversify sources and increase energy security in the region</t>
  </si>
  <si>
    <t>Increasing security of supply, Ensuring effective operation and integration of the market</t>
  </si>
  <si>
    <t>Any possible negative impact of the project on climate change will be determined later on</t>
  </si>
  <si>
    <t>The carbon clusters and backbone development also foresees possible interconnections with neighbouring systems, ao. interconnection with adjacent networks in France and The Netherlands.</t>
  </si>
  <si>
    <t>In close collaboration with market players and neighbouring operators Fluxys Belgium intends to roll out the necessary CO2 transmission infrastructure including pipeline interconnections between clusters and CCUS hubs as well as terminalling facilities accommodating the decarbonisation of the Belgian industry.
Development will start with local pipeline networks and terminals in different clusters and will be further extended in function of the need to progressively give access to CO2 transmission infrastructure to all industry that would require it.
The carbon clusters and backbone development also foresees possible interconnections with neighbouring systems, ao. interconnection with adjacent networks in Germany, France and The Netherlands.</t>
  </si>
  <si>
    <t>To achieve the European climate objectives, between 9 and 16 Mtpa should be captured at Belgian level to achieve an efficient decarbonization of the hard-to-abate industry and thereby guarantee its sustainability.</t>
  </si>
  <si>
    <t>The project will be used for the compression of gas of all connecting TSO pipelines.</t>
  </si>
  <si>
    <t>Meeting the market demand and increasing the flexibility of the gas transport system.</t>
  </si>
  <si>
    <t>Supports the sector coupling of gas and electricity.</t>
  </si>
  <si>
    <t>the project will enable the decarbonisation of Hard to Abate sector before in blending and than as direct use</t>
  </si>
  <si>
    <t>the project will enable of Natural Gas Grid decarbonisation</t>
  </si>
  <si>
    <t>The project will make it possible to inject a renewable zero-emission gas into the gas network, allowing for the reduction of climate-altering emissions associated with the use of natural gas.</t>
  </si>
  <si>
    <t>No Negative impatcs</t>
  </si>
  <si>
    <t>Guitiriz-Zamora H2 pipeline joint to other development in the area will guarantee the security of supply in the Northwest area, removing the current congestions that the Spanish gas system presents that could be moved to the hydrogen system, turning Spain into a real single hydrogen balance area, maximizing the contribution of all its entries and improving the North-South balance.
Due to the location of Galicia, it could facilitate the transport of hydrogen to the Portuguese system.</t>
  </si>
  <si>
    <t>Guitiriz-Zamora H2 pipeline joint to other developments in the area will guarantee the security of supply in the Northwest area, removing the current congestions that the Spanish gas system presents that could be moved to the hydrogen system, turning Spain into a real single hydrogen balance area, maximizing the contribution of all its entries and improving the North-South balance. Also, the objective of the Project is to develop the value chain of hydrogen in northwest Spain, providing the region access to a liquid market of  hydrogen. 
As envisaged under the Energy System Integration strategy, a more circular approach, a higher electrification and a higher renewable and low-carbon fuels penetration, will be the basis for a more integrated energy system.</t>
  </si>
  <si>
    <t>This initiative will encourage the decarbonisation of different sectors (mainly gas, mobility and industry), increasing the renewable energy uses and providing a circular energy ecosystem for the region and the surrounding companies.</t>
  </si>
  <si>
    <t xml:space="preserve">The expected benefits are related with the development of the value chain of hydrogen in northwest Spain promoting the use of hydrogen in a variety of sectors.
Guitiriz-Zamora H2 pipeline joint to other development in the area will guarantee the security of supply in the Northwest area, removing the current congestions that the Spanish gas system presents that could be moved to the hydrogen system, turning Spain into a real single hydrogen balance area, maximizing the contribution of all its entries and improving the North-South balance.
As envisaged under the Energy System Integration strategy, a more circular approach, a higher electrification and a higher renewable and low-carbon fuels penetration, will be the basis for a more integrated energy system.
Therefore, renewable and low-carbon gases play an important role in decarbonising not only the energy sector, but also other consumption areas such as industry and mobility. </t>
  </si>
  <si>
    <t>Spain and Portugal. Due to the location of Galicia, it could facilitate the transport of hydrogen to the Portuguese system.</t>
  </si>
  <si>
    <t xml:space="preserve">From an environmental point of view, hydrogen means a decarbonisation of the power system, the shift from the energy from fossil fuels and the maximisation of the potential of renewables, which will have as a consequence the decrease of the emissions of greenhouse gases, as well as the quality of the air. 
Currently, only a fraction of the final energy consumption of the European Union is based on electricity and most of the economy will continue to depend on molecules, as stated in the European Commission 2030 Climate Target Plan Impact Assessment, which recognises that gaseous fuels share to total EU energy consumption will stay relevant in the long run. Therefore, electrification on its own will not allow deep decarbonisation of activities in a timely, fair and profitable manner. </t>
  </si>
  <si>
    <t xml:space="preserve">Reganosa have developed a proprietary tool through a research programme  in collaboration with scientists from the Department of Applied Mathematics and Statistics of the University of Santiago de Compostela. This tool optimises and simulates both statically and dynamically the different cost functions in gas systems. Regarding hydrogen and renewables gases, this tool takes in to account the gas quality propagation and different blending strategies. Also, it could consider the optimization of the P2G, hydrogen and biomethane development plans in terms of location of the new infrastructures and costs. From the point of view of energy storages, the tool also could calculate the linepack management to provide the most appropriate strategy for energy storage backup.
</t>
  </si>
  <si>
    <t>This project enables acceptance and transmission of H2 from and towards the existing interconnections with MS.</t>
  </si>
  <si>
    <t>The main project driver is sustainability and to decarbonize different sectors and end-users by transmissionig green hydrogen.</t>
  </si>
  <si>
    <t>Repurposing of existing gas pipelines in Northern Croatia will enable transmission of the green hydrogen and will have a sagnificant imapct on decarbonization. The project will also enabled achivment of the carbon-neutral status in accordance with EU targets by 2050.</t>
  </si>
  <si>
    <t>Croatia, Hungary, Slovenia</t>
  </si>
  <si>
    <t>Project will enable decarbonization of different sectors and end-users.</t>
  </si>
  <si>
    <t>The first phase of the project Zeebrugge-Opwijk, with the looping of a backbone pipeline between Desteldonk and Opwijk, serves as a first building block of a structural solution to increase the SoS for Belgium while ensuring firm exit flows to neighbouring countries under peak situations. The project allows to increase the inflow of molecules from the western entries, ensuring full use of the LNG regasification capacity at Zeebrugge.</t>
  </si>
  <si>
    <t>The Ukraine crisis has structurally impacted gas flows throughout Europe. For Belgium, despite being highly interconnected, entry flows will continue to originate from the Zeebrugge area, without structural flows expected from The Netherlands or Germany.
Neighbouring countries relying on structural flows from Belgium, combined with the increased need for H-gas due to L-H migration and new CRM power plants, creates new infrastructure needs.</t>
  </si>
  <si>
    <t>The first phase of the project Zeebrugge-Opwijk, with the looping of a backbone pipeline between Desteldonk and Opwijk, serves as a first building block of a structural solution to increase the SoS for Belgium while ensuring firm exit flows to neighbouring countries under peak situations. The project allows to increase the inflow of molecules from the western entries, ensuring full use of the LNG regasification capacity at Zeebrugge.
The new pipeline will later become a structural part of the future hydrogen backbone, as it will be H2 compliant.</t>
  </si>
  <si>
    <t>Belgium, Germany, Netherlands, France, Luxembourg, and by extension the rest of Europe.</t>
  </si>
  <si>
    <t>The project is expected to have an impact mainly in the following ways: -The compressor station will increase the level of the daily flows from all the entry points north to Nea Messimvria - In addition to that it will allow the increase of entry capacity at the IP "Nea Messimvria" for the connection with TAP for the supply of Azeri gas to Greece. Greece will have increased Security of supply in case of LNG supply disruption and also increased market integration with the addition of a new supply source (Azeri gas) through TAP. - Bulgaria will also benefit for both these criteria as the reverse flow capacity through Greece and hence through additional sources of supply will increase.</t>
  </si>
  <si>
    <t>estimation of 12 equivalent man-years / mainly Greece</t>
  </si>
  <si>
    <t>Environmental awareness has long been a fundamental target of DESFA�s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currently used for the provision of heat in district heating networks of the cities in regions, connected to the current lignite plants. DESFA's Carbon Footprint Report of 2019 shows reduction in CO2 emisions compared to previous years.</t>
  </si>
  <si>
    <t>: It is mentioned that there is no risk of adverse impact of current or expected future climate on the project, especially with a risk of impact to people, nature or assets. All measures have been taken during design studies to ensure this. There is special chapter in the EIA, covering possibility of vulnerability of the project to risks of natural disasters and climate change according to existing law. It is also noticed, that the project does not fall under Directive 2010/75, on pollution prevention and control, because it is a small compressor station and the pollutants coming from NOx and CO are quite insignificant. From the above, it is therefore ensured, that the project does not lead to any significant impact to climate change and  it will not lead to significant greenhouse gas emissions.</t>
  </si>
  <si>
    <t>The project is expected to have an impact mainly in the following ways: 
-The compressor station will increase the level of the daily flows from all the entry points north to Nea Messimvria
- In addition to that it will allow the increase of entry capacity at the IP "Nea
Messimvria" for the connection with TAP for the supply of Azeri gas to Greece.
Greece will have increased Security of supply in case of LNG supply disruption 
and also increased market integration with the addition of a new supply source
(Azeri gas) through TAP.
- It will finally enhance the reverse flow capacity from existing or future LNG
terminals in the south to northern Greece and neighboring countries.</t>
  </si>
  <si>
    <t>estimation of 46,65 equivalent man-years / mainly Greece</t>
  </si>
  <si>
    <t xml:space="preserve">Environmental awareness has long been a fundamental target of DESFA' s projects construction and operation, so that a carbon-constrained future emerges. Generally, natural gas projects in Greece are serving environmental objectives, because in many areas the penetration of natural gas in the energy mixture has not yet been completed.
In addition to the above, natural gas 
 (a) is a transition fuel, towards the delignification of Greece and 
(b) is the necessary complement to the increase of RES based power production to accommodate the RES intermittency.
The project meets the targets of the NECP for Greece, indicatively the substitution of oil consumed by the local area households and industries, but also replace lignite, currently used for the provision of heat in district heating networks of the cities in regions, connected to the current lignite plants.
DESFA's Carbon Footprint Report of 2019 shows reduction in CO2 emisions compared to previous years. </t>
  </si>
  <si>
    <t xml:space="preserve">Flexible supply and demand
</t>
  </si>
  <si>
    <t xml:space="preserve">Meeting flexible H2 Supply and demand
</t>
  </si>
  <si>
    <t>The project assumes the construction of infrastructure to create a regional hydrogen corridor</t>
  </si>
  <si>
    <t>Exploiting the potential of hydrogen produced from RES. Support for the decarbonization of industry and consequently the contribution towards the reduction of greenhouse gas emissions of the whole economy, especially in hard-to-abate sectors (e.g. heavy industry). Efficient and safe distribution of hydrogen from the production sites to the end users and storage facilities.</t>
  </si>
  <si>
    <t>New digital solutions include dispatching system, SCADA, asset management system and other necessary solutions</t>
  </si>
  <si>
    <t>The project contributes to the integration of the said sectors by utilising hydrogen produced from renewables in various sectors and by investing in IT/ telecommunication systems to enable the operation of hydrogen grid</t>
  </si>
  <si>
    <t xml:space="preserve">The project will foster the decarbonisation of a major CO2-emission hub in France by connecting industrial consumers (refinery, steel-making and petrocheminal sectors) located in Fos-sur-Mer to a low-carbon hydrogen production, backed by a H2-storage facility in salt caverns in Manosque </t>
  </si>
  <si>
    <t>decarbonisation of industrial fuel consumptions</t>
  </si>
  <si>
    <t>decarbonisation of hydrogen industrial demand in petrochemical, refinery and steel-making sectors + decarbonisation of the mobility sector</t>
  </si>
  <si>
    <t>Only a handful of jobs are created within the infrastructure project directly. However, in the emerging hydrogen valley, the project is an enabler to decarbonise the energy sector and the steel industry in the region, thus securing the sustainability of thousands of jobs. Furthermore, the transition from natural gas to hydrogen provides a long term purpose for the existing pipeline network and the jobs at its operators.</t>
  </si>
  <si>
    <t>decarbonisation of a major CO2-emission hub in France by connecting industrial consumers (refinery, steel-making and petrocheminal sectors) located in Fos-sur-Mer to a low-carbon hydrogen production
2 Mt CO2 emissions avoided per year</t>
  </si>
  <si>
    <t xml:space="preserve">HYPSTER (Hydrogen Pilot Storage for large Ecosystem Replication) aims to demonstrate the feasibility and viability of cyclic storage of H2 in a salt cavern, and then to support replicability.
It is in line with the French government’s will to further support the development of the hydrogen sector, which has benefited from 9 billion under the France 2030 Investment Plan. </t>
  </si>
  <si>
    <t xml:space="preserve">Focus on HyPSTER project, an essential link in the development of the green hydrogen sector
This pilot for the underground storage of green hydrogen paves the way for the creation of a green hydrogen sector at industrial scale and its technical and economic replicability on other locations in Europe. It will contribute to define the need for hydrogen security of supply for end-users. It marks a new step towards flexible supply at large scale of renewable and low carbon energies. </t>
  </si>
  <si>
    <t>The project first benefits to H2 producers and end-users customers in the area of Etrez - Région AURA.
The projects benefits also once connected to a European backbone to Southern and Northern coutries such as Spain and Germany, reinforcing security of supply and providing flexibility</t>
  </si>
  <si>
    <t xml:space="preserve">Enable the development of green H2 production and demand, contribution to green gases emissions reduction  </t>
  </si>
  <si>
    <t>This project enables hydrogen acceptance and transmission from and towards existing interconnections with MS.</t>
  </si>
  <si>
    <t>The main project driver is sustainability and to decarbonize different sectors by transmissionig green hydrogen.</t>
  </si>
  <si>
    <t>Repurposing of the existing gas pipelines for hydrogen use in Southern Croatia will enabele transmission of the green hydrogen and will have a key imapct on decarbonization. The project will also enabled achivment of the carbon-neutral status by 2050 in accordance with EU targets.</t>
  </si>
  <si>
    <t>Croatia, neighboring MS.</t>
  </si>
  <si>
    <t>: At this stage no estimation on number of new jobs can be done.</t>
  </si>
  <si>
    <t>Exploiting the potential of hydrogen produced from RES. Support for the decarbonisation of industry and consequently the contribution towards the reduction of greenhouse gas emissions of the whole economy, especially in hard-to-abate sectors (e.g. heavy industry). Efficient and safe distribution of hydrogen from the production sites to the end users and storage facilities.</t>
  </si>
  <si>
    <t>Decarbonisation of the energy sector, contributing to REPowerEU goals, integration, competitiveness, security of supply. The development of this corridor ensures access to low-cost supply of hydrogen from the Nordics via Baltics towards Central Europe. The decarbonisation of the largest hydrogen demand centres along the corridor will be implemented. The corridor will integrate the Nordic, Baltic, Polish and German markets into the internal EU market, increase competitiveness and enhance the security of supply in BEMIP region.</t>
  </si>
  <si>
    <t xml:space="preserve">The project will offer a direct and cost-effective transmission capacities between the related countries.  Supposing gradual increase of hydrogen demand in the future, BRUA Phase II can be converted to hydrogen transport with additional investments. After compressor units and existing pipelines retrofitting and it will enable transport of hydrogen in the form of blending with methane or can be dedicated to pure hydrogen.  BRUA Phase II has  a potential to become a hydrogen import/export route,  and also will provide  access to renewables potential in South Europe. </t>
  </si>
  <si>
    <t>Market integration, Sustainability, Competition</t>
  </si>
  <si>
    <t>Market Demand</t>
  </si>
  <si>
    <t>Hungary, Romania, Serbia</t>
  </si>
  <si>
    <t>Positive impact of the project on climate change has not been quantified yet..</t>
  </si>
  <si>
    <t>Interconnector project</t>
  </si>
  <si>
    <t>The first phase of the H2 pipeline IP project could transport natural gas if necesarry driven by the actual security of supply context and the market conditions. Aligned with the REPower EU Plan, this interconnection between Spain and Portugal will contribute to the EU independence of Russian gas, by increasing the diversification sources and transporting H2 aligned with the EU sustainability objectives. This project, will be the first step of the H2 corridor that will connect the iberian H2 production with the consumption centres in France and Germany</t>
  </si>
  <si>
    <t>This interconnection between Spain and Portugal will contribute to the EU independence of Russian gas, by increasing the diversification of gas sources (mainly through LNG arriving into Iberia) and adding additional supply for storage filling. In a second phase for H2, this project is expected to support the development of a hydrogen cluster within Iberia and Southwestern France contributing to the ambitions of the respectives National Strategies for Hydrogen. The H2 volumes to be supplied and transported from Iberia via pipeline will further accelerate the deployment of the hydrogen economy in Portugal, France and Spain.</t>
  </si>
  <si>
    <t>The development of this project is linked to the development of a new interconnection between France and Spain by Spanish infrastructure promoters.</t>
  </si>
  <si>
    <t>Possitive impacts on climate change will be the decarbonisation of previous consumption based on natural gas.</t>
  </si>
  <si>
    <t xml:space="preserve">No negative impacts are foreseen </t>
  </si>
  <si>
    <t>UGS Nafta operations are located close to the state border and therefore reducing emissions also has an impact on air quality in neighboring countries.</t>
  </si>
  <si>
    <t>Methane is a potent greenhouse gas. When it is released into the atmosphere, it has a much higher immediate global warming impact than carbon dioxide. Managing and reducing methane emissions is a top priority for the European gas industry. Our goal is to reduce current methane emissions by 33% by 2030. This goal applies to all assets operated by UGS Nafta.</t>
  </si>
  <si>
    <t>decrease methane emissions produced in UGS Nafta by 60%</t>
  </si>
  <si>
    <t>Austria, Czech Republic</t>
  </si>
  <si>
    <t>we don�t expect any negative impact of the project on climate change</t>
  </si>
  <si>
    <t xml:space="preserve">The project is located in Hungary, at Szőny-1 UGS at Algyő.
None of the criterias listed above are fulfilled, but based on Hungary's H2 strategy HEXUM Natural Gas promotes it to be treated as a PCI </t>
  </si>
  <si>
    <t>reduction of CO2 emission</t>
  </si>
  <si>
    <t>3-5</t>
  </si>
  <si>
    <t>Methane Emissions Mitigation Measures</t>
  </si>
  <si>
    <t>Leakage Reduction</t>
  </si>
  <si>
    <t>Measures for recapture and reuse</t>
  </si>
  <si>
    <t>Minimization of installed vents (TRA and UGS only)</t>
  </si>
  <si>
    <t>Details Minimization of Installed Vents</t>
  </si>
  <si>
    <t>Prioritization of electric, mechanical and compressed air equipment</t>
  </si>
  <si>
    <t>Use of lower emission devices</t>
  </si>
  <si>
    <t>Details of lower emission devices</t>
  </si>
  <si>
    <t>Dry disconnect couplings for LNG truck loading facilities</t>
  </si>
  <si>
    <t>Use of BOG recovery units (LNG only)</t>
  </si>
  <si>
    <t>Use of automated air/fuel ratio controls</t>
  </si>
  <si>
    <t>Expected methane emissions and calculation</t>
  </si>
  <si>
    <t>Planned LDAR Programs</t>
  </si>
  <si>
    <t>Comments LDAR programs</t>
  </si>
  <si>
    <t>Reduce venting during maintenance</t>
  </si>
  <si>
    <t>Minimize depressed volume during venting</t>
  </si>
  <si>
    <t>Use of pumpdowns during maintenance</t>
  </si>
  <si>
    <t>Use of hot taps</t>
  </si>
  <si>
    <t>Portable compressors to avoid vents</t>
  </si>
  <si>
    <t>Flaring unavoidable vented gases</t>
  </si>
  <si>
    <t>Truck loading nitro or dry coupling (LNG only)</t>
  </si>
  <si>
    <t>Use of BOG compressors in LNG terminals</t>
  </si>
  <si>
    <t>Increasing combustion efficiency of natural gas powered engines</t>
  </si>
  <si>
    <t>Minimization of Startups</t>
  </si>
  <si>
    <t>Inventory of flaring activities obligation</t>
  </si>
  <si>
    <t>Technical evidence to support mitigation measures</t>
  </si>
  <si>
    <t>Additional Migration measures</t>
  </si>
  <si>
    <t>OGMP 2.0 Reporting Framework</t>
  </si>
  <si>
    <t>Approx date of joining OGMP 2.0 (intention only)</t>
  </si>
  <si>
    <t>125000 kg/y (according Marcogaz methodology)</t>
  </si>
  <si>
    <t>38.000 kgCh4/y (according to Marcogaz methodology)</t>
  </si>
  <si>
    <t>For Venting, the following are the main mitigation measures adopted:
a. Seal Gas from compressors is recycled to fuel gas system instead of being vented to atmosphere;
b. In the compression stations, compressed air is used for pneumatic actuators;
c. In the pressure regulating stations (where compressed air is unavailable,  ‘low-bleed’ pneumatic devices are specified).</t>
  </si>
  <si>
    <t>In case devices powered by natural gas are used, Project Promoter considers (also in case of incomplete combustion):
a. High efficiency gas turbines with supplementary technology to reduce emissions of nitrous oxides, carbon monoxide and unburnt gas are specified
b. Best available operational combustion equipment are specified, taking into account EU Best Available Techniques Reference Documents (BREF) requirements for combustion efficiency.</t>
  </si>
  <si>
    <t>Expected methane emission estimation: 46,843 kg CH4/year. The quantification is based on bespoke calculations reflecting the specific, current FEED status of the projects' facilities. The calculation considers the compressor's seals leakage, maintenance venting and analyzer equipment. Considering that the pipelines are completely welded, the offshore and onshore parts of the project have not been considered in the estimation.</t>
  </si>
  <si>
    <t>A proactive repair, maintenance and replacement programme will be adopted.
Regular checks for leakage will be carried out, as a minimum, on vent lines and headers to detect leakages past the seat of relief or blowdown valves, thief hatches and gauge well covers on storage tanks equipped with gas blanketing, flanged joints.
Devices found release emissions that are higher than expected, will be immediately repaired.</t>
  </si>
  <si>
    <t>Eng., design &amp; Construction: flanged joints used only at equipment nozzles (low emissions gaskets selected);seal gas from compressors is recycled to fuel gas system instead of venting; pressure relief valves used as ultimately safety measure (automations/alarms/sections Emergency Shutdown are preferred); orifice type meters not specified, only ultrasonic type (present lower leakage rates); nitrogen used as purge gas in vent headers; pipelines are provided with leak det. system.
Start up: for Venting, Stations sectionalised into multiple isolable sections because maintenance procedures will take advantage (minimise vented); pipelines are sectionalised (O&amp;M foresee various steps to reduce section pressure), connections for portable compressors are in place and will be involved in the procedures;for incomplete combustion, frequent monitoring of gas-fired equipment performance will be performed and maintenance frequency adjusted accordingly (maintain/improve combustion energy efficiencies)</t>
  </si>
  <si>
    <t>Hot taps are not applicable, as connections to operable lines are not required; Flaring (burning) is not foreseen; Cold vents are foreseen, as CO2 emissions is not an improved alternative to CH4 emissions.</t>
  </si>
  <si>
    <t>A non-visible combustion chamber is to be installed in the Malta terminal station.</t>
  </si>
  <si>
    <t xml:space="preserve">Lower emissions devices will be used. </t>
  </si>
  <si>
    <t>The expected methane leakage during operation has been estimated at 22720 kg CH4/y using the average emission per year on the European transmission pipeline network stated in Macrogaz study “SURVEY METHANE EMISSIONS FOR GAS TRANSMISSION IN EUROPE”, update 2017 . However, such estimation is considered very conservative for the present project being based on existing infrastructure, while new projects, using improved materials and technologies, will certainly produce less emissions. For this reason, a reduction factor of 75% in the estimation was taken, considering also that the subject project is substantially an offshore pipe with no Compressor Stations.</t>
  </si>
  <si>
    <t xml:space="preserve">A periodic LDAR programme shall be implemented. </t>
  </si>
  <si>
    <t xml:space="preserve">All the measures mentioned above shall be implemented during the detailed design, construction and operational stages. As the current stage is the FEED, the promoter binds itself to implement the above through the insertion of the mitigation measures being listed in the future EPC tender publication for the detailed design, construction, testing and start up stages of the project. </t>
  </si>
  <si>
    <t>Design and construction are developped under the best practices in order to minimize the installation of vents</t>
  </si>
  <si>
    <t xml:space="preserve">Yes, low emissions devices are used according best practices
</t>
  </si>
  <si>
    <t>not determined yet at this stage</t>
  </si>
  <si>
    <t xml:space="preserve">A periodic leak detection and repair progam has been put in place as part of the operationnal maintainance programm. Start-up phase are especially managed in order to reduce methane emissions.  
</t>
  </si>
  <si>
    <t xml:space="preserve">Since 2016, GRTgaz has reduced by 66% its methane emissions. GRTgaz now aims to futher reduce its methane emissions by 40% by 2025.
Reports, internal procedures and project documentation can provide evidence for the implementation of mitigating measures.
https://www.grtgaz.com/en/medias/news/reducing-methane-emissions
</t>
  </si>
  <si>
    <t>The design of the FSRU is compatible with the BAT and will optimize all operations.</t>
  </si>
  <si>
    <t xml:space="preserve">Not Applicable. We have not calculated the methane emissions yet as it was not required by the legislative framework. </t>
  </si>
  <si>
    <t xml:space="preserve">Detail technical design of the project is under preparation. The design of the Project incorporates the mitigation measures for the emissions as set in the Approved Environmental Terms. </t>
  </si>
  <si>
    <t>Our intention is to join in January 2024.</t>
  </si>
  <si>
    <t>A venting mast will be installed onboard the FSRU (LNG-A-62 part of the Project) in order to be used in emergency case only.</t>
  </si>
  <si>
    <t>Not Applicable. We have not calculated the methane emissions yet as it was not required by the legislative framework.</t>
  </si>
  <si>
    <t>Detail technical design of the project is under preparation. The design of the Project incorporates the mitigation measures for the emissions as set in the Approved Environmental Terms.</t>
  </si>
  <si>
    <t>Within our engineering practices Plinacro is implementing latest technologies and best engineering practices which includes latest in the EU emission reduction standards. During the pipeline design special care is given to location of black valves, selection of equipment and similar in other to guaranty maximal operational security of gas pipeline system and to minimize potential gas leakages and losses. Natural gas leakage is not only greenhouse gas but also gas system safety and financial issue.</t>
  </si>
  <si>
    <t>Within our engineering practices Plinacro is implementing latest technologies and best engineering practices which includes latest in the EU emission reduction standards. Where gas driven equipment is best option, equipment with lowest emissions are used</t>
  </si>
  <si>
    <t xml:space="preserve">17,89 kgCH4/y - emissions are calculated using Marcogaz methodology and Gas technology institute specific emission </t>
  </si>
  <si>
    <t>Plinacro is implementing “Instruction for gas detection in protected zone and detection of gas leaks from the gas pipeline and gas pipeline transport system facilities” where detailed instruction are given for gas leakage detection procedures and timetable are prescribed for all facilities and pipelines. The facilities are controlled for gas leakage at least twice per year, while all pipeline routes are controlled at least every second year, older pipelines and pipelines in sensitive areas are controlled at least once per year. Plinacro successfully carried out test of drone enabled gas leakage detection</t>
  </si>
  <si>
    <t>Project documentation, reports, implementation of best project practices and written internal procedures and rules such as: “Instruction for gas detection in protected zone and detection of gas leaks from the gas pipeline and gas pipeline transport system facilities”, “Instructions for planning and performing cleaning, inspection and repairs of gas pipelines”, “Instructions for preventive pipeline maintenance activities” and others.</t>
  </si>
  <si>
    <t>Under consideration. Plinacro is a small TSO with relatively small pipeline length and related methane emissions and is a member of ENTSOG. Plinacro intends to follow and join official European Union reporting framework</t>
  </si>
  <si>
    <t xml:space="preserve">Within our engineering practices Plinacro is implementing latest technologies and best engineering practices which includes latest in the EU emission reduction standards. During the pipeline design special care is given to location of black valves, selection of equipment and similar in other to guaranty maximal operational security of gas pipeline system and to minimize potential gas leakages and losses. Natural gas leakage is not only greenhouse gas but also gas system safety and financial issue. </t>
  </si>
  <si>
    <t>Within our engineering practices Plinacro is implementing latest technologies and best engineering practices which includes latest in the EU emission reduction standards. On the equipment which are often used (remote regulation equipment and similar), we tend to use electrically driven equipment. Gas driven pneumatic controls are used on remote locations on shut off valves which are rarely used and in areas where there is no reliable electricity source. Where gas driven equipment is best option, equipment with lowest emissions are used.</t>
  </si>
  <si>
    <t>1828,32 kg CH4/y - emissions are calculated using Marcogaz methodology and Gas technology institute specific emission</t>
  </si>
  <si>
    <t xml:space="preserve">Plinacro is implementing “Instruction for gas detection in protected zone and detection of gas leaks from the gas pipeline and gas pipeline transport system facilities” where detailed instruction are given for gas leakage detection procedures and timetable are prescribed for all facilities and pipelines. The facilities are controlled for gas leakage at least twice per year, while all pipeline routes are controlled at least every second year, older pipelines and pipelines in sensitive areas are controlled at least once per year. Plinacro successfully carried out test of drone enabled gas leakage detection </t>
  </si>
  <si>
    <t>Under consideration. Plinacro is a small TSO with relatively small pipeline length and related methane emissions and is a member of ENTSOG. Plinacro intends to follow and join official European Union reporting framework.</t>
  </si>
  <si>
    <t>Within our engineering practices Plinacro is implementing latest technologies and best engineering practices which includes latest in the EU emission reduction standards. Where gas driven equipment is best option, equipment with lowest emissions are used.</t>
  </si>
  <si>
    <t xml:space="preserve">17.89 kg CH4/y - emissions are calculated using Marcogaz methodology and Gas technology institute specific emission </t>
  </si>
  <si>
    <t xml:space="preserve">644,03 kg CH4/y - emissions are calculated using Marcogaz methodology and Gas technology institute specific emission </t>
  </si>
  <si>
    <t xml:space="preserve">Plinacro is to small TSO with relatevly small pipeline length and related methane emissions and is a member of ENTSOG. Plinacro intends to follow and join European Union reporting framework. </t>
  </si>
  <si>
    <t xml:space="preserve">Estimatation of the expecetd methane emissions is 246,8773 kg CH4/y.
Estimated methane emissions are based on the GTI tier 2 emmision factor for the transmission pipelines (6,50533 m3/km/y, CH4 density 0,55 kg/m3) </t>
  </si>
  <si>
    <t>No.</t>
  </si>
  <si>
    <t>Intention to join OGMP 2.0 Reporting Framework is under consideration. Plinacro is a small TSO with relatively small pipeline length and related methane emissions and is a member of ENTSOG. Plinacro intends to follow and join official European Union reporting framework.</t>
  </si>
  <si>
    <t>Design and construction will follow best available technologies to capture and reuse the gas.</t>
  </si>
  <si>
    <t>In addition to low-emission devices, devices will also be installed to capture natural gas and compress it back into the transmission system or use it in cogeneration systems.</t>
  </si>
  <si>
    <t xml:space="preserve">536 kg/y (average emissions over the last 6 years x 0.5 due to size x 0.2 due to capture and use 80% of emissions) </t>
  </si>
  <si>
    <t>TSO Plinovodi will follow the legal requirements and good practices in the field of reducing methane emissions.</t>
  </si>
  <si>
    <t>The support for the implementation of mitigation meassures is stated in "Supporting document - Reduction of methane emissions".</t>
  </si>
  <si>
    <t xml:space="preserve">702 kg/y (average emissions over the last 6 years x 1 due to size x 0.2 due to capture and use 80% of emissions) </t>
  </si>
  <si>
    <t>Design and construction will consider minimal installation of vents.</t>
  </si>
  <si>
    <t>No devices powered by natural gas will be used.</t>
  </si>
  <si>
    <t xml:space="preserve">35 kg/y (average emissions over the last 6 years of the whole system x share 3.8% in the total TS x 0.2 due to capture and use 80% emissions + average emissions over the last 6 years due to regular maintenance x estimated share 2% for BMRS Rogatec x 0.2 due to capture and use of 80% of emissions) </t>
  </si>
  <si>
    <t xml:space="preserve">75 kg/y (average of emissions over the last 6 years of the entire system x share of 8.8% in the total TS x 0.2 due to capture and use 80% of emissions + average of emissions over the last 6 years due to regular maintenance x estimated share of 2% for BMRS Rogatec x 0.2 due to capture and the use of 80% of emissions) </t>
  </si>
  <si>
    <t>The vents to be designed are  the minimum possible  and are used only for necessary specific operations and emergency.</t>
  </si>
  <si>
    <t>Due to Desfa’s commitment for reduction of methane emissions by 2025, devices powered by Natural gas are replaced in new designs. If there will be a need to use an emission device, a device with lower emissions will be selected.</t>
  </si>
  <si>
    <t>15000 kg CH4/y
Estimation was based on existing data from similar installations already in use, reduced by 30% due to the application of new methane reduction measures</t>
  </si>
  <si>
    <t>Due to Desfa’s commitment for reduction of methane emissions by 2025 an LDAR program will be implemented in all existing installations. The same system will also be applied during startup of new installations.</t>
  </si>
  <si>
    <t>Under Consideration</t>
  </si>
  <si>
    <t xml:space="preserve">• DESFA Strategy requires the reduction of CH4 emissions by 20% by 2025 
• Design of new projects taking into consideration minimizing of Natural Gas actuators and Venting
• Implementation of Leak Detection And Repair (LDAR) inspection routine
• New maintenance procedures in order to avoid or reduce venting and purging
</t>
  </si>
  <si>
    <t xml:space="preserve">11129
The estimation of methane emissions for the project TRA-N-137 was prepared by using the average emission factors according to the document issued by Marcogaz. </t>
  </si>
  <si>
    <t>The estimation of methane emissions for the project TRA-N-137 was prepared by using the average emission factors according to the document issued by Marcogaz.</t>
  </si>
  <si>
    <t>At the moment the information is not available as the project is in the design phase.</t>
  </si>
  <si>
    <t>9630</t>
  </si>
  <si>
    <t xml:space="preserve">The estimation of methane emissions for UGS-A-138 (Chiren UGS Expansion) was not made according to the methodology of Marcogaz, because the output data (from the TSOs), on the basis of which the assessment was made does not have a sufficient degree of correlation. The values ​​obtained by using the methodology of Marcogaz do not correspond to the real ones. In this regard, the estimation of methane emissions for UGS Chiren is made on the basis of the averaged for the last 10 years real quantities of methane emissions during the operation of the gas storage related to the new target of 1.0 bcm3 storage capacity. </t>
  </si>
  <si>
    <t>At the moment the above information is not available as the project is in the design phase.</t>
  </si>
  <si>
    <t>Comment for [241]: under study</t>
  </si>
  <si>
    <t>5 TCH4/year (EEFF, Vents O&amp;M, Tech Vents)</t>
  </si>
  <si>
    <t>BOG compressors to the re-condeser; rod packing compressor drive to inlet …. Pneumatic valves (air) installed</t>
  </si>
  <si>
    <t>The amount of vents was minimized to the lowest possible numbers</t>
  </si>
  <si>
    <t>Zero-emission electrical compressors were dedicated for transmission of natural gas from Slovakia to Poland.</t>
  </si>
  <si>
    <t>Eustream utilizes mobile comressors, while decompressing a section and leaks on componenets are random and dealt with as fast as possible.</t>
  </si>
  <si>
    <t>Eustream considers periodic leak detection and repair programs for fugitive emissions during the start-up phase as important ones.</t>
  </si>
  <si>
    <t>In this phase of the project development, such estimation have not been performed.</t>
  </si>
  <si>
    <t>General comment to questiod [234 to 235] : The terminal has already 2 HP compressors (redundoncy) to manage BOG and prevent useless flaring. The planned expansion will benefit from thses existing tools.</t>
  </si>
  <si>
    <t>As extension of an existing facilities, additionnal CH4 fugitive emission shall be very limited</t>
  </si>
  <si>
    <t>The proposed expansion to the terminal in Montoir will benefit from the existing HP BOG compressors already in place. 
Elengy is part of OGMP comittment to reduce fugitive emission through its shareholder (100%) GRTgaz</t>
  </si>
  <si>
    <t>552.48 kg CH4/year
The estimation of methane emissions have been estimated considering the national regulation into force (Order 132/2019 issued by National Agency for Mineral Ressources). According to this methodology, each month, the storage operator must transmit to the NAMR the consumption of natural gas as follows: direct (directly used in operational process), incidental (heating) and disimultated (vented and fugitive).</t>
  </si>
  <si>
    <t xml:space="preserve">Implementation of annual maintenance and repairing programs, in line with national regulation into force and operator's own internal procedures. According to regulations into force, these programs are comunicated to the NRA at the beginning of the year, with an obligation to complete minimum 90% of the plan. The monitorization of plan's completion is also ensured by the NRA. </t>
  </si>
  <si>
    <t>HAZOP / SIL Report
Calculation report for vent, relief and blowdown =&gt; depressurization system, mandatory for each such project in order to ensure compliance to industrial safety regulation, designed to avoid releasing methane to atmosphere by installing a conventional instrumented system to trip individual equipment or entire units on detection of a high pressure condition. 
Specification for Safety Shutdown System =&gt; Process Shutdown, Emergency Shutdown, Fire&amp;Gas Protection System)</t>
  </si>
  <si>
    <t>The promoter has not yet joined the OGMP Reporting Framework, but could be taken into consideration once the project is implemented.</t>
  </si>
  <si>
    <t>The number of pressure relief stations (with vents) on onshore transmission pipeline have been minimized to the number required for the maintenance.</t>
  </si>
  <si>
    <t xml:space="preserve">Efficient devices are anticipated during the project implementation. </t>
  </si>
  <si>
    <t>Methane emissions from GAZ-SYSTEM infrastructure are estimated in accordance with an internal methodology that is based on the currently existing transmission system (analysis investigating both older and new parts of the system). Considering that the project is currently under construction, it was not considered to determine methane emission factors for individual elements of the existing system. Hence, the GAZ-SYSTEM methodology is not representative for the North-South corridor in Eastern Poland. Data on methane emissions will be available at a later stage, i.e. following the project commissioning. In parallel, further research is currently underway to more accurately estimate methane emissions from the gas infrastructure operated by GAZ-SYSTEM.</t>
  </si>
  <si>
    <t>Fugitive emissions
The number of connections has been minimized, both flanged and welded.
Venting
Tie-ins for the mobile pulldown compressor vehicle have been included for all of the pressure relief stations (i.e. to divert gas out of pipeline sections that are shut down for maintenance and compress it into an adjacent line. As a result, methane does not need to be vented or flared into the atmosphere).
The number of pressure relief stations (with vents) on onshore transmission pipeline have been minimized to the number required for the maintenance.
Only electric and electrohydraulic drives/actuators are used (on junction hubs, metering stations, pressure relief stations).       
As part of the maintenance- and repair-planning it will be ensured that no more gas than reasonably needed will be vented.                         
Incomplete Combustion &amp; Flaring
Air/fuel ratio for the burners are controlled by the oxygen concentration in the flue gas.</t>
  </si>
  <si>
    <t xml:space="preserve">Design and construction are developped under the best practices in order to minimize the installation of vents
</t>
  </si>
  <si>
    <t>methane emissions directly linked to the project would be marginal. GRTgaz is engaged since 2016  into reducing its methan emissions at network level, already achieving a 67% reduction target between 2016 and 2021. GRTgaz's goal is to divide methan emissions on the network by 5 between 2016 and 2024. In 2020, methan emission were estimated  at 10 millions cubic meter per year.</t>
  </si>
  <si>
    <t>70000 kg CH4/y according to the Marcogaz Methodology</t>
  </si>
  <si>
    <t>GAZ-SYSTEM considers 0 kg/CH4 emissions from the offshore section of Baltic Pipe (TRA-A-271). The subsea pipeline is composed from welded and hydrotested linepipes that assures+D38 integrity and leak free solution. Additionally, the subsea pipeline has no elements like valves, tees, flanges. Therefore, the emissions are considered as 0 kg/CH4.</t>
  </si>
  <si>
    <t>LDAR programms are under consideration. Test are currently ongoing.</t>
  </si>
  <si>
    <t>Data on methane emissions will be available at a later stage, i.e. following the project commissioning.</t>
  </si>
  <si>
    <t>All design, implementation, commissioning and operation works will be undertaken in a way to meet the highest possible requirements of the so-called BAT (best available techniques) and to comply with applicable EU standards, DNV (offshore) and company’s instructions. The issue of potential methane emissions is very relevant and it is therefore handled with due care by GAZ-SYSTEM.</t>
  </si>
  <si>
    <t xml:space="preserve">3580
</t>
  </si>
  <si>
    <t>The estimation of methane emissions for the project was prepared by using the average emission factors according to the document issued by Marcogaz.</t>
  </si>
  <si>
    <t xml:space="preserve">78,71 kg CH4/y - emissions are calculated using Marcogaz methodology and Gas technology institute specific emission </t>
  </si>
  <si>
    <t>Plinacro is a small TSO with relatively small pipeline length and related methane emissions and is a member of ENTSOG. Plinacro intends to follow and join official European Union reporting framework.</t>
  </si>
  <si>
    <t xml:space="preserve">71,56 kgCH4/y - emissions are calculated using Marcogaz methodology and Gas technology institute specific emission </t>
  </si>
  <si>
    <t>60000 kg CH4/y  (according to Marcogaz Methodology)</t>
  </si>
  <si>
    <t>Methane emission cannot be estimated at this time. Considering DEPOGAZ’ commitment to mitigate methane emissions in the gas storage installations, general conditions for design, execution and operation have been established. These conditions will be applicable for all the modernization and development projects of the storage installations starting with 2022</t>
  </si>
  <si>
    <t>According to internal procedures</t>
  </si>
  <si>
    <t xml:space="preserve">1.The new wells as well as upgraded wells will be equipped with TRSV valves and the Christmas tree area will be monitored in real time with a methane emission detection / measurement system.
2.Only a single removable coupling is accepted between the incoming pipeline and the Christmas tree.
3.The execution of all pipelines will be done using a welded system according to the “Technical Norms for the design and execution of the upstream supply and natural gas transmission pipelines” approved by Decision no. 1220/2006 issued by the President of the National Regulatory Authority in the Field of Natural Gas.
4.All installations and equipment from the Storage Groups, dehydration stations, compressor stations and gas metering stations shall be equipped only with electro-pneumatic actuators.
5.In addition to the fire protection systems related to storage installations, methane detectors capable of estimating the quantities of methane gas emitted into the atmosphere will be provided.
</t>
  </si>
  <si>
    <t xml:space="preserve">6.Methane gas detectors shall be located in areas with risk of gas leaks 
7.The installations will be provided with systems to quantify the quantities of methane emitted platform level.
8. The projects must compulsorily include measures to prevent methane emissions by depressurizing the installations and pipelines through fixed / mobile depressurization devices to the adjacent installations / pipelines. 
9.In the case of depressurization systems, flares will be provided instead of chimney flues. 
11.Dehydration plants will be provided with recovery systems for exhaust gases that will ensure the reinjection of the exhaust gases in the storage process.
12.All storage facilities shall be designed without technological depressurization into the atmosphere.
13. All safety valves, breather valves as well as ESD depressurization installation lines shall be bundled into a common collector that directs the gases to flare. 
14. Flares are used only if an emergency shutdown of the installation
</t>
  </si>
  <si>
    <t>Only electric-driven devices will be applied.</t>
  </si>
  <si>
    <t>1 t CH4/y
Estimation is based on the OGMP 2.0 methodology.  The planned technology and the technical parameters of the fittings intended for installation were taken into account.</t>
  </si>
  <si>
    <t>It will be an up-to-date brand new system according to the latest standard and best practices.</t>
  </si>
  <si>
    <t>FGSZ is a member of OGMP since 2021.</t>
  </si>
  <si>
    <t>The vents will be minimised by appropriate selection of equipment and components.</t>
  </si>
  <si>
    <t>No natural gas powered devices will be installed on new installations.</t>
  </si>
  <si>
    <t>Emissions are reported according to Marcogaz methodology. OGMP level 3/4 standards are applied after start of commercial operation. Methane emissions from regular (routine) operations or planned maintenance of the asset are minimised regulary by applying following measures. 1. Utilisation 2. Recompression or depressurisation into sections with lower pressures 3. Thermal recovery by flaring. Venting is minimised on compressor stations and only applied in case of emergency (non routine venting) requiring fast depressurisation of the equipment for safety reasons. Emergency venting is rare and not considered as normal operation. To minimise the amount of vented gas for emergencies the station piping will be split up into sections and for compressor piping. These affected sections will only be depressurised.</t>
  </si>
  <si>
    <t xml:space="preserve">Yes, LDAR inspection programmes will be part of the regular inspection programme for compressor stations (according to German DVGW standards). </t>
  </si>
  <si>
    <t>E.g. electro hydraulic actuation equipment is used instead of natural gas powered devices and the design was reviewed during planning phase.</t>
  </si>
  <si>
    <t>[257] not applicale for TRA, yet a mandatory field</t>
  </si>
  <si>
    <t>Expected methane emission estimation: 60,022 kg CH4/y. The quantification is based on bespoke calculations reflecting the specific, current FEED status of the projects' facilities. The calculation considers the compressor's seals leakage, maintenance venting and analyzer equipment. Considering that the pipelines are completely welded, the offshore and onshore parts of the project have not been considered in the estimation.</t>
  </si>
  <si>
    <t xml:space="preserve">We are following the developments that are occurring fast in this field. For a project of this significance, engineers will be tasked to apply the best available standards and practices for design and implementation phases. As we are at an early stage of development, we will be able to access and provide estimations later.   </t>
  </si>
  <si>
    <t xml:space="preserve">114 kg CH4/y;  Methane emissions have been calculated using the Methodology by the Lithuanian Energy Institute. The minimum default value for the calculation of methane leackage has been considered in the calculations. </t>
  </si>
  <si>
    <t xml:space="preserve">Engineering design and construction:
- During the gas station reconstruction the portable gas compressor will be used
- All new connections will be welded according to the standards by qualified personnel.                                                                             
- The beneficiary has know-how in pipeline systems maintenance and has been working according to the EU standards. The beneficiary posses portable gas compressor providing with the possibility to avoid methane leackage.
Start up and operation:
- Minimized valves in the pipeline. During the gas station reconstruction the portable gas compressor will be used. The valves pipes will be equipped with flanges to minimize leakages. 
- All valves will be equipped with electric-type actuators and possiblity to control remotely. Special sealing tapes and mastik used between the connections to avoid methane leakages
- Additional pipeline system with integrated measuring equipment
</t>
  </si>
  <si>
    <t xml:space="preserve">1. The project goal is to install a new third pipeline system into the gas station near LV-LT boarder and enhance the bi-directional flow capabilities.
2. The beneficiary has know-how in pipeline systems maintenance and has been working according to the EU standards. The beneficiary posses the portable gas compressor that provides the possibility to avoid methane leackage. 
3. Gas leakage monitoring will be automated as well as manually done on periodic basis. Possibility to control equipment will be available 24/7 remotely.                                                                                               
</t>
  </si>
  <si>
    <t xml:space="preserve">The issue is under the discussion. </t>
  </si>
  <si>
    <t xml:space="preserve">It is planned to install only one vent on the plant, which serves to relieve the unloading of the plant only in case of an accident or as a necessary technological need. During the normal operation of the plant, no release of gas into the atmosphere is foreseen. </t>
  </si>
  <si>
    <t xml:space="preserve">Since this is a new plant under construction, the most modern technological solutions have been applied in the design. Also, new equipment of the best possible characteristics will be installed. </t>
  </si>
  <si>
    <t>No current data.</t>
  </si>
  <si>
    <t xml:space="preserve">Not mandatory, but generally applied as a good practice. </t>
  </si>
  <si>
    <t xml:space="preserve">- vents will be minimized only to emergency vents
- service and operating vents will be captured by collection system and injected into the production gas pipeline
</t>
  </si>
  <si>
    <t>devices powered by  natural gas will not be used, all pneumatically operated devices will use compressed air</t>
  </si>
  <si>
    <t>to be specified during Feasibility study</t>
  </si>
  <si>
    <t>yes, during the start-up phase the periodic leak detection and repair (LDAR) program will be implemented according to internal regulations</t>
  </si>
  <si>
    <t>The design and operation of the project will use devices that complies with applicable legislation and internal regulations (eg LDAR regulation) using the best available techniques to minimize greenhouse gas emissions.</t>
  </si>
  <si>
    <t>Technological installations with a minimum number of vents are designed and constructed in accordance with the good practices and standards for environmental protection and emission reduction</t>
  </si>
  <si>
    <t>In principle it is intended not to use this type of actuation. In case that devices powered by natural gas are the best option, Transgaz will use lower emissions devices and, in addition, will design and install the combustion systems for the resulting gas</t>
  </si>
  <si>
    <t xml:space="preserve">Such estimation is not available yet </t>
  </si>
  <si>
    <t>We support during the design and construction activities those solutions, that minimize or do not result methane emissions at all. During the start-up phase, we try to avoid any emissions as possible</t>
  </si>
  <si>
    <t>Our policy on mitigation of emissions is attached to questions above</t>
  </si>
  <si>
    <t>All devices powered by natural gas will conform to UE regulations regarding emissions that will be applicable at the time of the acquisition</t>
  </si>
  <si>
    <t>Cannot be estimated at this time</t>
  </si>
  <si>
    <t>internal procedures for LDAR</t>
  </si>
  <si>
    <t xml:space="preserve">The new wells as well as upgraded wells will be equipped with TRSV valves and the Christmas tree area will be monitored in real time with a methane emission detection / measurement system. 
Only a single removable coupling is accepted between the incoming pipeline and the Christmas tree. 
The execution of all pipelines will be done using a welded system according to the “Technical Norms for the design and execution of the upstream supply and natural gas transmission pipelines” approved by Decision no. 1220/2006 issued by the President of the National Regulatory Authority in the Field of Natural Gas.
All installations and equipment from the Storage Groups, dehydration stations, compressor stations and gas metering stations shall be equipped only with electro-pneumatic actuators.
In addition to the fire protection systems related to storage installations, methane detectors capable of estimating the quantities of methane gas emitted into the atmosphere will be provided. </t>
  </si>
  <si>
    <t>Projects must include a calculation summary for estimated methane emissions for all designed devices and equipment. 
The installations will be provided with systems to quantify the quantities of methane emitted platform level.
The projects must compulsorily include measures to prevent methane emissions by depressurizing the installations and pipelines through fixed / mobile depressurization devices to the adjacent installations / pipelines. 
 In the case of depressurization systems, flares will be provided instead of chimney flues. 
The dehydration plants will be provided with recovery systems for exhaust gases that will ensure the reinjection of the exhaust gases in the storage process.
All storage facilities shall be designed without technological depressurization into the atmosphere. 
All safety valves, breather valves as well as ESD depressurization installation lines shall be bundled into a common collector that directs the gases to flare. 
Flares are used only in ESD</t>
  </si>
  <si>
    <t xml:space="preserve">At least 12 000 kg/y (around 8% of total emissions from UGS)
The project is ongoing till 2025, than promoter will calculate acurate emmissions reduction numbers
Emissions calculated according to internal methodology used in Conexus Baltic Grid. The calculation of natural gas losses in many cases is based on natural gas loss norms. Loss rates are determined based on the technical documentation of the equipment. </t>
  </si>
  <si>
    <t xml:space="preserve">During the designing process all connections and equipment used in project fully agreed with Europe standards (EN1918:5, EN1594). Such kind of equipment don't comply with any kinds of leakage.                                                    After project implementation the ventig system without gas blowing to atmosphere will be used also  valves with new modern electric type actuators will be implemented (for GCU3).
Periodical leak detection is provided using gas detection devices accordingly to Conexus Baltic Grid approved provisions and taking into Latvian State Standard (LVS) 364:2020 
</t>
  </si>
  <si>
    <t>The applied technology will be according to the latest best practice.</t>
  </si>
  <si>
    <t>FGSZ doesn't use natural gas powered valves.  The applied technology will be according to the latest best practice.</t>
  </si>
  <si>
    <t>803 kg, FGSZ estimation.</t>
  </si>
  <si>
    <t>We will follow our best practice in LDAR during start-up phase. All the related inner instructions will be more developed at that time.</t>
  </si>
  <si>
    <t>We support during the design activities those solutions, that minimize or do not result methane emissions at all. During the start-up phase, we try to avoid any emissions as possible.</t>
  </si>
  <si>
    <t>FGSZ joined the OGMP 2.0 reporting in 2021.</t>
  </si>
  <si>
    <t>57 ton/y according to Marcogaz methodology</t>
  </si>
  <si>
    <t>The project is under construction with the detailed design finalized.
as ther is no compression station, the envisaged emissiona during the start up are envisaged very low.</t>
  </si>
  <si>
    <t>by 2022</t>
  </si>
  <si>
    <t xml:space="preserve">0 kg CH4/y
 Engineering designing works for the projects have been made in accordance with EN1594 standard (Gas infrastructure - Pipelines for maximum operating pressure over 16 bar - Functional requirements). Before commissioning the project, all the construction parts (pipelines, valves, flanges, etc) have been tested in accordance with this standard. Leakages are not allowed during tightness tests in accordance with p.9.5.4. After the project implementation leakage possibilities will be reduced to the minimum.  </t>
  </si>
  <si>
    <t xml:space="preserve">Engeneering design and construction: Minimized vents in the pipeline and usage of compressed air equipment in the pipeline during the reconstruction. Existing old valves are replaced with new ball valves. The vent pipes are equipped with flanges to minimize leakages. All valves have been equipped with electric-type actuators.
Start up and operation: Leak detection will be caried out periodically, on-site (with mobile gas measuring and gas warning devices), according to Conexus Baltic Grid approved provisions and taking into account Latvian Standard (LVS) 364:2020 - Operation, maintenance, and repair of aquifer natural gas storage and of the transmission system.
</t>
  </si>
  <si>
    <t>The scoping phase anticipates utilisation of operational flaring rather than venting. Emergency venting maybe utilised with an appropriate focus in design, construction and operation on reliablity and redundancy to minimise venting potential.</t>
  </si>
  <si>
    <t xml:space="preserve">It is anticipated that no power gas devices will be utilised to minimise emmissions with appropriate alternatives being available and feasible for the applications. </t>
  </si>
  <si>
    <t>As the South Kavala Underground Gas Storage facility project is currently in scoping phase the estimation is based on the average emission of underground gas storage facilities by storage capacity as set out in the paper  'Marcogaz Survey Methane Emissions for UGS Facilities in Europe WG-ME-17-19'. Hence, with an expected total storage capacity of 530 million m3 and average emissions of 374 kg CH4/million m3 per year this equates to approximately ~ 200,000 kg CH4/year.</t>
  </si>
  <si>
    <t>It is anticipated that LDAR will be applied during startup and as an ongoing control to minimise emissions.</t>
  </si>
  <si>
    <t>As the Project is in scoping phase there is currently no technical evidence to support the implementation of the above Mitigation Measures</t>
  </si>
  <si>
    <t>Each of the mitigation methods listed above are feasible and reasonable to be considered and applied in the future design and operation of the South Kavala Underground Gas Storage facility. It is intended that these mitigations be included in the final design basis and operational standards for the project.</t>
  </si>
  <si>
    <t>Provided that the Promoter (Hellenic Republic Asset Development Fund S.A. - HRADF) is the awarding authority for the concession of the project and will not undertake to construct and/or operate the South Kavala Underground Gas Storage facility, there is no visibility regarding the implementation of the OGMP 2.0 Reporting Framework at the current stage of the project. The implementation of said framework shall be assessed at a later stage by the future operator / concessionaire of the project as soon as the latter has been declared.</t>
  </si>
  <si>
    <t>7 kg/y (average of emissions of the last 6 years of the entire system x share of 0.1% in the total TS x 0.2 due to capture and use of 80% of emissions + average of emissions of the last 6 years due to regular maintenance x estimated share of 2% for BMRS Rogatec x 0, 2 due to the capture and use of 80% of emissions)</t>
  </si>
  <si>
    <t xml:space="preserve">15 kg/y (average of emissions of the last 6 years of the entire system x share of 1.2% in the total TS x 0.2 due to capture and use of 80% of emissions + average of emissions of the last 6 years due to regular maintenance x estimated share of 2% for BMRS Rogatec x 0, 2 due to capture and use of 80% of releases) </t>
  </si>
  <si>
    <t>235 answer should be N/A</t>
  </si>
  <si>
    <t>238 and 239 should be N/A
The pipeline is designed to avoid emissions</t>
  </si>
  <si>
    <t>243 should be N/A
0 kg/year, the pipeline is designed to be emission free</t>
  </si>
  <si>
    <t>LDAR for the new installations will follow the procedures for the existing grid with minimum yearly inspections.</t>
  </si>
  <si>
    <t>257 answer should be N/A
The pipeline is designed to avoid emissions</t>
  </si>
  <si>
    <t>Methane emission cannot be estimated at this time. 
Considering DEPOGAZ’ commitment to mitigate methane emissions in the gas storage installations, general conditions for design, execution and operation have been established. These conditions will be applicable for all the modernization and development projects of the storage installations starting with 2022.</t>
  </si>
  <si>
    <t xml:space="preserve">1. The new wells as well as upgraded wells will be equipped with TRSV valves and the Christmas tree area will be monitored in real time with a methane emission detection / measurement system.
2. Only a single removable coupling is accepted between the incoming pipeline and the Christmas tree.
3. The execution of all pipelines will be done using a welded system according to the “Technical Norms for the design and execution of the upstream supply and natural gas transmission pipelines” approved by Decision no. 1220/2006 issued by the President of the National Regulatory Authority in the Field of Natural Gas.
4. All installations and equipment from the Storage Groups, dehydration stations, compressor stations and gas metering stations shall be equipped only with electro-pneumatic actuators.
5. In addition to the fire protection systems related to storage installations, methane detectors capable of estimating the quantities of methane gas emitted into the atmosphere will be provided.
</t>
  </si>
  <si>
    <t>see file attached to the other questions</t>
  </si>
  <si>
    <t>see file attached for questions above</t>
  </si>
  <si>
    <t>The project is at an early stage so we cannot provide the estimation</t>
  </si>
  <si>
    <t xml:space="preserve">6.Methane gas detectors shall be located in areas with risk of gas leaks 
7.The installations will be provided with systems to quantify the quantities of methane emitted platform level.
8. The projects must compulsorily include measures to prevent methane emissions by depressurizing the installations and pipelines through fixed / mobile depressurization devices to the adjacent installations / pipelines. 
9.In the case of depressurization systems, flares will be provided instead of chimney flues. 
11.Dehydration plants will be provided with recovery systems for exhaust gases that will ensure the reinjection of the exhaust gases in the storage process.
12.All storage facilities shall be designed without technological depressurization into the atmosphere.
13. All safety valves, breather valves as well as ESD depressurization installation lines shall be bundled into a common collector that directs the gases to flare. 
14. Flares are used only if an emergency shutdown of the installation </t>
  </si>
  <si>
    <t>not yet estimated at this stage of the project</t>
  </si>
  <si>
    <t>Cannot be answered currently but maybe in a later stage.</t>
  </si>
  <si>
    <t>methane emissions directly linked to the project would be marginal. GRTgaz is engaged since 2016  into reducing its methan emissions at netwrok level, already achieving a 67% reduction target between 2016 and 2024. GRTgaz's goal is to divide methan emissions on the network by 5 between 2016 and 2024. In 2020, methan emission were estimated  at 10 millions cubic meter per year.</t>
  </si>
  <si>
    <t>deodorisation plant is no standard gas divice. Methane emmissions have to be investigated in the study.</t>
  </si>
  <si>
    <t>The project is currently in feasibility study phase. All these aspects will take into account during FEED phase.
For instance, regarding the question [234], based on best practices in the industry, flanged connection will be minimised, prioritizing welding connections.</t>
  </si>
  <si>
    <t>The project is currently in feasibility study phase. This figure will be studied during FEED phase.</t>
  </si>
  <si>
    <t>4000 kg CH4/y</t>
  </si>
  <si>
    <t>We support during the design activities those solutions, that minimize or not result methane emissions. During start up phase we try to avoid any emissions as possible.</t>
  </si>
  <si>
    <t>FGSZ joined the OGMP 2.0 in 2021.</t>
  </si>
  <si>
    <t>2300 kg/y</t>
  </si>
  <si>
    <t>The zero-emission-terminal in Stade will set the benchmark for sustainability, safety and efficiency.</t>
  </si>
  <si>
    <t>Yes, low emissions devices are used according best practices</t>
  </si>
  <si>
    <t>information not available yet at this stage</t>
  </si>
  <si>
    <t xml:space="preserve">A periodic leak detection and repair progam has been put in place as part of the operationnal maintainance programm. Start-up phase are especially managed in order to reduce methane emissions.  </t>
  </si>
  <si>
    <t>LDAR programm in place in GRTgaz</t>
  </si>
  <si>
    <t>11000</t>
  </si>
  <si>
    <t xml:space="preserve">10,0 - 70,0 tCH4/a
The estimation of methane emission is strongly conservative. During the planning phase we can not yet calculate excat numbers. All measures planned so far are focusing on keeping the emission at the lowest level achievable.
Any emission occuring from this construction will be monitored and fixed immediately. </t>
  </si>
  <si>
    <t>Regular measurement and inspection of the equipment.</t>
  </si>
  <si>
    <t>We support during the design and construction activities those solutions, that minimize or do not result methane emissions at all. During the start-up phase, we try to avoid any emissions as possible.</t>
  </si>
  <si>
    <t>Technological installations with a minimum number of vents are designed and constructed in accordance with the good practices and standards for environmental protection and emission reduction.</t>
  </si>
  <si>
    <t>according to internal procedures</t>
  </si>
  <si>
    <t>0 kg CH4/y.</t>
  </si>
  <si>
    <t>Extension of the 1st phase of the Terminal will use electrical equipment and it will be powered from on-shore (electric grid).</t>
  </si>
  <si>
    <t>N/A. Extension of the LNG Terminal Krk 1st phaseThe LNG Terminal Krk will not have methane emissions</t>
  </si>
  <si>
    <t>Emissions will be near zero. For residual emissions that cannot be eliminated, offsets are used to compensate them. Several methane emissions reduction opportunities are expected to be defined in the engineering design phase. The use of electric equipment has been prioritized when possible to avoid vents associated to start/stops, maintenance and operations, as well as unburnt methane from incomplete combustion. If zero emissions equipment cannot be installed (e.g. pneumatic valves for emergencies), low emission and low maintenance equipment will be used. Fugitive emissions will be very low as the potential number of leaking components will be minimized as much as possible. LDAR campaigns are performed annually in all our installations (parallel repairs are done when possible. If not they are registered and repaired as soon as possible). During any maintenance activity and/or replacement of a component, operators used the hand-held devices to ensure that no fugitives emissions remain</t>
  </si>
  <si>
    <t>Project promoters have been exploring the different options of technology available in the market to ensure that the most efficient and low emissions equipment are installed. New compressors will be integrated electric motor driven compressors instead of the traditional gas compressors. This eliminates vents associated to start/stops, maintenance and operations, seal vents, as well as unburnt methane from incomplete combustion. Electric components have been prioiritised whenever possible (start/stops of the equipment). For example, instead of gas pneumatic devices, electric devices will be installed. If zero emissions equipment cannot be installed (e.g. pneumatic valves for emergencies), low emission and low maintenance equipment will be used. Number of potential leaking components will be reduced. During the construction and start-up, hot-taps and portable compressors will be used if required.</t>
  </si>
  <si>
    <t>Low-emission turbo-sets were designed to transmit natural gas via the pipeline</t>
  </si>
  <si>
    <t>We utilize mobile compressors, while decompressing a section and leaks on components are random and dealt with as fast as possible</t>
  </si>
  <si>
    <t>Leak detection will be performed regularly via detection-camera inspections.</t>
  </si>
  <si>
    <t xml:space="preserve">The project is currently on hold and mitigation measures were incorporated into the Feasibility Study. </t>
  </si>
  <si>
    <t>The amount of vents was minimized to the lowest possible number</t>
  </si>
  <si>
    <t xml:space="preserve">Low-emission turbo-sets were designed to transmit natural gas via the pipeline </t>
  </si>
  <si>
    <t>2000 kg CH4/y</t>
  </si>
  <si>
    <t>We will follow our best practice in LDAR during start-up phase. All the related inner instructions will be more developed continuously.</t>
  </si>
  <si>
    <t>We support during the design activities those solutions, that not result methane emissions. During start up phase we try to avoid any emissions as possible.</t>
  </si>
  <si>
    <t>FGSZ joined OGMP 2.0 in 2021.</t>
  </si>
  <si>
    <t>Methan emissions will be calculated according to Marcogaz/ OGMP standard when the facilities will be completed to have the right estimation</t>
  </si>
  <si>
    <t>e recovery compressor can lower the pressure to about 3bar before maintenance. Furthermore, the analysing equipment is located relatively close to the sample-points, and the internal bore has been reduced as much as possible. At the receiving terminal we will use the existing flare for the terminal instead of venting.</t>
  </si>
  <si>
    <t>Quality burners are used for the fired heaters at the receiving terminal (fire tube boilers with enclosed combustion). Effective economisers are included to such an extent that the dried fluegas is reheated after the economizers to achieve the required upward draft of the fluegas from the stacks. This provides an expected efficiency of almost 104% based on the lower heating value of the gas.</t>
  </si>
  <si>
    <t xml:space="preserve">40 000 kg/year
The approach to estimate the fugitive emissions from Baltic Pipe onshore Denmark is based on quantification measurement campaigns. Here, groups have been defined and specific emission measurements has been performed on group elements to establish an emissions factor for each group. The gas emitted from analysis and operation &amp; maintenance is estimated based on the design, the knowledge of the existing infrastructure and the operation and maintenance schedule planned.
</t>
  </si>
  <si>
    <t>257 answer should be N/A</t>
  </si>
  <si>
    <t xml:space="preserve">Venting is minimized during operation of the compressors by recompressing the primary seal gas.
Heat recovery from the compressors is used for </t>
  </si>
  <si>
    <t>As per WRP-PHL-PRS-GEN-003 - Relief Design Basis Philosophy, vent, relief system are envisaged throughout the pipeline and associated installations to ensure safe operations. The relief and depressurisation system will be used for the safe collection and disposal of hydrocarbon gases discharged from process and utility equipment both under emergency conditions and operational upsets. TANAP facilities (future compressor stations) are designed for intermittent venting only (under emergency conditions and operational upsets). Continuous venting is avoided. Venting from the TANAP facilities are minimized, as well as operational discharge for prolonged periods. The design shall ensure that automatic venting only arises during emergencies, plant upsets. Such venting shall be for a limited duration and every attempt to reduce the amount of venting and its duration shall be included in the design process. All vent, relief requirements are as per international codes as API RP 521/ISO</t>
  </si>
  <si>
    <t>Compressors are driven by gas turbines. Noteworthy considerations for the drivers are particular air emissions and ambient air quality requirements, as well as noise emission and control requirements. For gas turbine drivers the use of Dry Low Emissions (DLE) combustion systems was anticipated so as to control and reduce engine-out NOx and CO emissions to 75 mg/Nm3 and 100 mg/Nm3 respectively between 70% and 100% engine load in line with the requirements of Directive 2010/75/EU of the European Parliament on industrial emissions (integrated pollution prevention and control) of 24 November 2010. This is captured in Driver Selection Report for Pipeline Compressors which is the basis of driver selection for TANAP exiting and TANAP expansion systems.</t>
  </si>
  <si>
    <t>There are different approaches internationally used for GHG accounting. International Financial Institution Framework for a Harmonised Approach to Greenhouse Gas Accounting (November 2015) is the main reference document for International Financial Institutions such as WB Group, EBRD and EIB. In accordance with the framework document, TANAP developed a Greenhouse Gas Emissions Estimation Methodology to calculate GHG Emissions during operations with reference to the following: 
 Volume 1 of the INGAA Greenhouse Gas (GHG) Emissions Estimation Guideline for Natural Gas Transmission and Storage Document (GHG Estimation Guidelines or Guidelines), 
 GRI – GRI-GHG Calc Version 1.0 Emission Factor Documentation,  EIIP 1999 - EIIP, Guidance for Emissions Inventory Development,
 Volume II: Estimating Greenhouse Gas Emissions, EIIP Greenhouse Gas Committee, October 1999. 
 IPPC 1996 - Intergovernmental Panel on Climate Change (IPCC). Greenhouse Gas Inventory Reference Manual: IPCC Guidelines f</t>
  </si>
  <si>
    <t xml:space="preserve">For the start-up phase, TANAP has a leak testing procedure that requires how to do leak testing and detection. </t>
  </si>
  <si>
    <t>Information not avialable</t>
  </si>
  <si>
    <t xml:space="preserve">For the design and construction of TAP Expansion, TAP will endeavour to minimise the installation of vents and to consider other technical solutions. In this pursuit, TAP will use the BAT Reference Document (BREF) for Large Combustion Plants and the details will be identified as a result of the FEED study for TAP Expansion.  </t>
  </si>
  <si>
    <t>During the project development, TAP plans to include in the scope of work the assessment of the economics of using electrical compressor stations and best available techniques needed in order to ensure lower emissions and optimum efficiency and in line with sustainability requirements.</t>
  </si>
  <si>
    <t xml:space="preserve">The Environmental and Social Impact Assessment (ESIA) for the initial phase of TAP (10 bcma) covered works for TAP Expansion and had already been approved by the authorities in the host countries. The estimation of the expected methane emissions [in kg CH4/y] for the 20 bcma – TAP Expansion case - had been included in the ESIA.  
These result of these estimations and calculation methodology have been presented at length in the “Clarifications document_TAP Expansion” uploaded at above questions.  
</t>
  </si>
  <si>
    <t xml:space="preserve">TAP has already successfully implemented first campaign of LDAR program including both compressor stations in Greece and Albania, Pipeline Receiving Terminal in Italy and two representative block valves per country. For more details, please see the “Clarifications document_TAP Expansion” uploaded at above questions.  </t>
  </si>
  <si>
    <t xml:space="preserve">The works for TAP Expansion have have been included in the ESIA for TAP’s initial project which was approved by the relevant authorities in TAP’s host countries. However, final details on the mitigation measures (during engineering design, construction and start-up stages of TAP Expansion) will be defined and streamlined during the FEED engineering, which is to be performed after the positive Economic Viability Test of the binding bids. At that moment in time, TAP may commission that the FEED study includes all necessary mitigation measures, apply available technologies and influence the design of the facilities used. </t>
  </si>
  <si>
    <t xml:space="preserve">TAP has begun exploring the possibility to accommodate hydrogen, biomethane and other low carbon and renewable gases on TAP pipeline, both as fuel gas and as blend for transportation.  This will inevitably further enable the reduction of the emissions and contribute to decarbonization goals of the EU and in SEE.
The methane emission reduction for TAP Expansion which have been presented at Question 244 and which have been included in the Environmental and Social Impact Assessment of TAP, had been assessed in 2013/2014. Nonetheless, in order to comply with all EU regulations and to support decarbonization ambitions, TAP will include in the scope of work for the FEED study, the necessity of revisiting the assessment and updating it based on the implementation of recent available technology for TAP Expansion. 
</t>
  </si>
  <si>
    <t xml:space="preserve">TAP intends to join the OGMP 2.0 Reporting Framework 2025 (Gold standard) . </t>
  </si>
  <si>
    <t>In the current phase of the project development, such estimation have not yet been performed.</t>
  </si>
  <si>
    <t>Not Applicable</t>
  </si>
  <si>
    <t>1% boil off. 1MWh = 0.199t CO2.</t>
  </si>
  <si>
    <t xml:space="preserve">Upgrade to DLE does not impact the number of installed vents. </t>
  </si>
  <si>
    <t>Project will be about the upgrade from SAC technology to dry low emissions 1.5 (DLE). DLE technology will decrease NOx and CO emissions.</t>
  </si>
  <si>
    <t>Leak detection will be performed by static leak detectors with automatic shut-off systems. In case of leak detection, problematic parts will be dealt with quickly.</t>
  </si>
  <si>
    <t>Eustream prefers best available technologies and up to date design standards.</t>
  </si>
  <si>
    <t>zero emission technology</t>
  </si>
  <si>
    <t>zero emission tehcnology</t>
  </si>
  <si>
    <t>GAZ-SYSTEM is not able to provide methane emissions estimates as the company does not operate a FSRU unit (a reference point to estimate emissions) and the concrete technical specification (technology) of the unit itself will be determined under the upcoming FEED studies. However, GAZ-SYSTEM would like to ensure that all design, implementation, commissioning and operation works will be undertaken in a way to meet the highest possible requirements of the so-called BAT (best available techniques) and to comply with applicable EU standards, DNV (offshore) and company’s instructions. The issue of potential methane emissions is very relevant and it is therefore handled with due care by GAZ-SYSTEM.</t>
  </si>
  <si>
    <t>Fugitive emissions
- The number of connections has been minimized, both flanged and welded.
Venting
- Tie-ins for the mobile pulldown compressor vehicle have been included for all of the pressure relief stations (i.e. to divert gas out of pipeline sections that are shut down for maintenance and compress it into an adjacent line. As a result, methane does not need to be vented or flared into the atmosphere).
- The number of pressure relief stations (with vents) on onshore transmission pipeline have been minimized to the number required for the maintenance.
- Only electric and electrohydraulic drives/actuators are used (on junction hubs, metering stations, pressure relief stations).                                    
Incomplete Combustion &amp; Flaring
- Air/fuel ratio for the burners are controlled by the oxygen concentration in the flue gas.</t>
  </si>
  <si>
    <t>Fugitive
- LDAR programms are under consideration. Test are currently ongoing.
Venting
- As part of the maintenance- and repair-planning it will be ensured that no more gas than reasonably needed will be vented.</t>
  </si>
  <si>
    <t xml:space="preserve">The primary drivers of the projects are the SoS and market integration. TAG's measures to remedy methan emissions are basically integrated into the internal company processes and company best practices for the project management. </t>
  </si>
  <si>
    <t>Not applicable. The project is at a too early deployment phase. A statement is subject to deepeen assessment, at a more mature stage of the project, in case the corresponding complementary projects are economic viable through the corresponding market tests in line with the NC CAM.</t>
  </si>
  <si>
    <t>Not applicable. The project is at a too early deployment phase. A statement is subject to deepeen assessment, at a more mature stage of the project, in case the corresponding complementary projects are economic viable through the corresponding market tests in line qith the NC CAM.</t>
  </si>
  <si>
    <t>The vents to be designed are the minimum possible and are used only for necessary specific operations and emergency</t>
  </si>
  <si>
    <t xml:space="preserve">Expected methane emissions: 5000 kg CH4/y
Estimation was based on existing data from similar installations already in use, reduced by 30% due to the application of new methane reduction measures
</t>
  </si>
  <si>
    <t>Due to Desfa’s commitment for reduction of methane emissions by 2025 an LDAR program will be implemented in all existing installations. The same system will also be applied during startup of new installations</t>
  </si>
  <si>
    <t xml:space="preserve">DESFA Strategy requires the reduction of CH4 emissions by 20% by 2025 
• Design of new projects taking into consideration minimizing of Natural Gas actuators and Venting
• Implementation of Leak Detection And Repair (LDAR) inspection routine
• New maintenance procedures in order to avoid or reduce venting and purging
</t>
  </si>
  <si>
    <t>The vents to be designed are  the minimum possible  and are used only for necessary specific operations and emergency</t>
  </si>
  <si>
    <t>157.955 kg CH4/yr are expected in 2025.
The aforementioned amount is calculated based on the Marcogaz methodology assuming that the H2 % in 2025 will be equal to 2%.</t>
  </si>
  <si>
    <t xml:space="preserve">• DESFA Strategy requires the reduction of CH4 emissions by 20% by 2025 
• Design of new projects taking into consideration minimizing of Natural Gas actuators and Venting
• Implementation of Leak Detection And Repair (LDAR) inspection routine
• New maintenance procedures in order to avoid or reduce venting and purging
</t>
  </si>
  <si>
    <t>Not aplicable due to early project status</t>
  </si>
  <si>
    <t>All methane emission will be reduced via selecting the optimal construction, and by utilizing all vent/flare gases of the system.</t>
  </si>
  <si>
    <t>All methane emission will be reduced via selecting the optimal construction, and by utilizing all vent/flare gases of the system. Optionally a mobile compressor may be used as described in the Project called "Reduction of methane emission with portable compressor"</t>
  </si>
  <si>
    <t>Gas leakage periodically tested and inspected with methane detection camera.</t>
  </si>
  <si>
    <t>The system will be designed to minimize all emission sources, including leakages, blowdown operations.</t>
  </si>
  <si>
    <t>Detail technical design of the project is under preparation. The design of the Project will incorporates the mitigation measures for the emissions as will be set in the Environmental Terms.</t>
  </si>
  <si>
    <t>January 2025</t>
  </si>
  <si>
    <t>In case of repairs, it is using booster mobile compressor. And also, there is using a technical solution not to release natural gas during inspection or cleaning of pipeline.</t>
  </si>
  <si>
    <t>There are no devices powered by natural gas according to the technical solution. If there had been, the best solution would have been used.</t>
  </si>
  <si>
    <t>1797</t>
  </si>
  <si>
    <t>All our infrastructure assets are regularly inspected (including gas pipelines and valves) and of course, this also applies to the new infrastructure assets.</t>
  </si>
  <si>
    <t>The design minimizes the use of vents, and due to the increased operational stability the number of the unplanned shutdowns will also minimized. The gases to blowdown will optionally pumped back to the system with a portable compressor described in the project so called as "Reduction of methane emission with portable compressor"</t>
  </si>
  <si>
    <t>Emission control may be primarily done by the intelligent control system of the engines</t>
  </si>
  <si>
    <t>The reduction of the emission is estimeted about 7 tonnes/year. The emission of the new equipment will be negligable compared to the reduction will achieved. 
All emission on the site will be monitored with a portable methane detection camera.</t>
  </si>
  <si>
    <t>Gas leakage will be continuously tested and inspected with specific Hydrogen sensors and detectors due to the Hydrogen content of the gas. Moreover, a periodic gas leakage detection is planned with a mobile methane detection camera.</t>
  </si>
  <si>
    <t xml:space="preserve">Not available. Not expected.
</t>
  </si>
  <si>
    <t>Routine procedure.</t>
  </si>
  <si>
    <t>Not expected.</t>
  </si>
  <si>
    <t>At this stage, we did not decide if the electricity or gas driven compressor will be used</t>
  </si>
  <si>
    <t>Project documentation, reports, implementation of best project practices and written internal procedures and rules such as: “Instruction for gas detection in protected zone and detection of gas leaks from the gas pipeline and gas pipeline transport system facilities”, “Instructions for planning and performing cleaning, inspection and repairs of gas pipelines”, “Instructions for preventive pipeline maintenance activities” and others</t>
  </si>
  <si>
    <t xml:space="preserve">457,97 kg CH4/y - emissions are calculated using Marcogaz methodology and Gas technology institute specific emission </t>
  </si>
  <si>
    <t>Plinacro is implementing “Instruction for gas detection in protected zone and detection of gas leaks from the gas pipeline and gas pipeline transport system facilities” where detailed instruction are given for gas leakage detection procedures and timetable are prescribed for all facilities and pipelines. The facilities are controlled for gas leakage at least twice per year, while all pipeline routes are controlled at least every second year, older pipelines and pipelines in sensitive areas are controlled at least once per year. Plinacro successfully carried out test of drone enabled gas leakage detection.</t>
  </si>
  <si>
    <t>N/A - It is Incremental Capacity Project according to Commission Regulation (EU) No 2017/459. There is an obligation to work on the project and implement it on the basis of a successful auction.</t>
  </si>
  <si>
    <t>3000 kg/y di ch4 (according to Marcogaz methodology)</t>
  </si>
  <si>
    <t>Minimizing the number of connections and components that commonly leak; avoid  vents; use of hot-taps to make connections to pipelines; prioritize use of electric, actuators.</t>
  </si>
  <si>
    <t>The best available technologies will be evaluated and used. Electric actuators instead of gas hydraulic actuators will be used.</t>
  </si>
  <si>
    <t xml:space="preserve">2400 kg CH4/y. The project foresees to retrofit transmission system for hydrogen/natural gas mix. The emissions were calculated using existing CH4 emissions in the grid and taking into account the hydrogen share in natural gas mix in the future. </t>
  </si>
  <si>
    <t>Identification of all potentially leaking components (valves, flanges, valve stations, etc). Leak detection  - periodically, on-site (with mobile gas measuring and gas warning devices), according to Conexus Baltic Grid approved provisions and taking into account Latvian Standard (LVS) 364:2020 - Operation, maintenance, and repair of aquifer natural gas storage and of the transmission system</t>
  </si>
  <si>
    <t xml:space="preserve">2000 kg CH4/y
Estimation was based on existing data from similar installations already in use, reduced by 30% due to the application of new methane reduction measures
</t>
  </si>
  <si>
    <t xml:space="preserve">Due to Desfa’s commitment for reduction of methane emissions by 2025, devices powered by Natural gas are replaced in new designs. If there will be a need to use an emission device, a device with lower emissions will be selected.
</t>
  </si>
  <si>
    <t>2000 kg CH4/y
Estimation was based on existing data from similar installations already in use, reduced by 30% due to the application of new methane reduction measures.</t>
  </si>
  <si>
    <t xml:space="preserve">1,0 - 3,0 tCH4/a
The estimation of methane emission is strongly conservative. During the planning phase we can not yet calculate exact numbers. All measures planned so far are focusing on keeping the emission at the lowest level achievable.
Any emission occuring from this construction will be monitored and fixed immediately. </t>
  </si>
  <si>
    <t>2500kg CH4/y Estimation was based on existing data from similar installations already in use, reduced by 90% due to the application of new methane reduction measures  such as Vent Gas Recompression System.</t>
  </si>
  <si>
    <t>DESFA Strategy requires the reduction of CH4 emissions by 20% by 2025 • Design of new projects taking into consideration minimizing of Natural Gas actuators and Venting • Implementation of Leak Detection And Repair (LDAR) inspection routine • New maintenance procedures in order to avoid or reduce venting and purging</t>
  </si>
  <si>
    <t>Chromatograph during the operation is venting continuously a small volume of gas.</t>
  </si>
  <si>
    <t>The new chromatograph' emission is much lower than the existing ones.</t>
  </si>
  <si>
    <t xml:space="preserve">The project will decrease the methane emission because it will help the blended gas delivery. CH4 emission depends on the blended volume and amount of H2. 
</t>
  </si>
  <si>
    <t>FGSZ will introduce an LDAR program, and we will check regularly the surrounding of chromatographs.</t>
  </si>
  <si>
    <t>Emissions are reported according to Marcogaz methodology. OGMP level 3/4 standards are applied after start of commercial operation. Methane emissions from regular (routine) operations or planned maintenance of the asset are minimised regulary by applying following measures. 1. Utilisation 2. Recompression or depressurisation into sections with lower pressures 3. Thermal recovery by flaring. Venting is minimised on compressor stations and only applied in case of emergency (non routine venting) requiring fast depressurisation of the equipment for safety reasons. Emergency venting is rare and not considered as normal operation. To minimise the amount of vented gas for emergencies the station piping will be split up into sections and for compressor piping. These affected sections will only be depressurised.</t>
  </si>
  <si>
    <t>Yes, LDAR inspection programmes will be part of the regular inspection programme for compressor stations (according to German DVGW standards).</t>
  </si>
  <si>
    <t>E.g. electro hydraulic actuation equipment is used instead of natural gas powered devices</t>
  </si>
  <si>
    <t xml:space="preserve">1,0 - 3,0 tCH4/a
The estimation of methane emission is strongly conservative. During the planning phase we can not yet calculate excat numbers. All measures planned so far are focunsing on keeping the emission at the lowest level achievable to us.
Any emission occuring from this construction will be monitored and fixed immediately. 
</t>
  </si>
  <si>
    <t>The expected methane emissions are expected to be 30.000 kg CH4/y.</t>
  </si>
  <si>
    <t>• DESFA Strategy requires the reduction of CH4 emissions by 20% by 2025 
• Design of new projects taking into consideration minimizing of Natural Gas actuators and Venting
• Implementation of Leak Detection And Repair (LDAR) inspection routine
• New maintenance procedures in order to avoid or reduce venting and purging</t>
  </si>
  <si>
    <t>Estimated metane emissions are equal to 2500 kg CH4/y, following a detailed internal analysis.</t>
  </si>
  <si>
    <t>105000</t>
  </si>
  <si>
    <t xml:space="preserve">Let's suppose we have to replace a piece of pipe during the retrofitting project. We decrease the pressure by about 4 barg in the related pipe section with help of the gas delivery station/city gate station, practically the related gas will be consumed. Then we intend to use a mobile/portable compressor (see OTH-N-982 project) to decrease the pressure further. The remaining gas will be flared.
</t>
  </si>
  <si>
    <t>All controlled devices are powered with electricity.</t>
  </si>
  <si>
    <t>The project will decrease the possible methane emission based on increasing H2 content.</t>
  </si>
  <si>
    <t xml:space="preserve">FGSZ operates LDAR process locally now. According to our plan till 2023, LDAR process will be applied in the whole transmission system. During the start-up phase we intend to use LDAR process of this project.
</t>
  </si>
  <si>
    <t>See Q237. after completing the replacement of the pipe section.
During start-up: the purging process will be done with natural gas, but we consider using nitrogen for this process in the near future.</t>
  </si>
  <si>
    <t>FGSZ joined the OGMP 2.0 initiative in 2021.</t>
  </si>
  <si>
    <t>not calculated yet</t>
  </si>
  <si>
    <t xml:space="preserve">This information will be available at a later stage of the project. </t>
  </si>
  <si>
    <t xml:space="preserve">16647 kg CH4/y for both pipeline sections.
The estimation of methane emissions  was prepared by using the average emission factors according to the document issued by Marcogaz. </t>
  </si>
  <si>
    <t>Methane emissions from GAZ-SYSTEM infrastructure are estimated in accordance with an internal methodology that is based on the currently existing transmission system (analysis investigating both older and new parts of the system). Considering that the PL-SK interconnection is currently planned, it was not considered to determine methane emission factors for individual elements of the existing system. Hence, the GAZ-SYSTEM methodology may not representative for the PL-CZ project. Data on methane emissions will be available at a later stage, i.e. following the project commissioning. In parallel, further research is currently underway to more accurately estimate methane emissions from the gas infrastructure operated by GAZ-SYSTEM.</t>
  </si>
  <si>
    <t>The design and construction will be in line with current technical and environmental requirements and  the installation of vents will be minimized, while preferring use of suction compressors for depressurization.</t>
  </si>
  <si>
    <t>The design will consist of best technologies that are available (BAT) on the market. Electrical equipment will be preferred.</t>
  </si>
  <si>
    <t>No new pipeline, nor compressor station. Additional methane emissions are not expected.</t>
  </si>
  <si>
    <t>Leak detection will be performed by thermal inspection cameras. In case of leak detection, problematic parts will be dealt with quickly.</t>
  </si>
  <si>
    <t>leak detection via cameras</t>
  </si>
  <si>
    <t>11/2020</t>
  </si>
  <si>
    <t>25000</t>
  </si>
  <si>
    <t>0 kg CH4/y</t>
  </si>
  <si>
    <t xml:space="preserve">According to marcogas methodology </t>
  </si>
  <si>
    <t xml:space="preserve">For the methane emissions we already address above the proactive measures in the design and preconstruction phase (e.g. Boil of gas) and we will apply similar measures for the operation phase 
</t>
  </si>
  <si>
    <t>No intention to join in the near future</t>
  </si>
  <si>
    <t xml:space="preserve">Within our engineering practices Plinacro is implementing latest technologies and best engineering practices which includes latest in the EU emission reduction standards. Where gas driven equipment is best option, equipment with lowest emissions are used.
Proposed project is H2 retrofitting project where equipment suitable for H2 transmission will be used. It implies low emission standards and later on transmission of blue and green H2 which will not have negative environmental impact.
</t>
  </si>
  <si>
    <t xml:space="preserve">N/A.
At this stage of the project no estimation on the expected methane emissions can be done.
</t>
  </si>
  <si>
    <t>In regads to Q 234, 235, 236, 238 and 239: the project is at an early stage of development.</t>
  </si>
  <si>
    <t>The project is at an early stage of development.</t>
  </si>
  <si>
    <t>Methane emissions from GAZ-SYSTEM infrastructure are estimated in accordance with an internal methodology that is based on the currently existing transmission system (analysis investigating both older and new parts of the system). Considering that the Baltic Pipe project is currently under construction, it was not considered to determine methane emission factors for individual elements of the existing system. Hence, the  GAZ-SYSTEM methodology is not representative for the onshore section of Baltic Pipe project in Poland (TRA-A-1173). Data on methane emissions will be available at a later stage, i.e. following the project commissioning that is scheduled in October 2022. In parallel, further research is currently underway to more accurately estimate methane emissions from the gas infrastructure operated by GAZ-SYSTEM.</t>
  </si>
  <si>
    <t>The best available technologies will be evaluated and used.</t>
  </si>
  <si>
    <t xml:space="preserve">N/a. It is not possible to calculate methane emissions at the current phase of the project. Only Best available techniques for project will be used, so there is possible only minimum amount of  methane emissions. For calculation of methane emissions the MARCOGAZ methodology will be used. </t>
  </si>
  <si>
    <t>The best available technologies will be evaluated and used. Flexible/modular technological solution for the terminal was chosen as the best alternative for cost-effective, environmentally friendly and easy operations.</t>
  </si>
  <si>
    <t>around 70000</t>
  </si>
  <si>
    <t xml:space="preserve">Given the fast track nature of this project this information is not yet know at this time. </t>
  </si>
  <si>
    <t>190.000 kgCH4/y (based on Marcogaz methodology)</t>
  </si>
  <si>
    <t>11500 kg CH4/y (according to Marcogaz Methodology)</t>
  </si>
  <si>
    <t>Currently, questions 234 to 239 cannot be answered but maybe in a later stage.</t>
  </si>
  <si>
    <t xml:space="preserve">Currently not applicable. </t>
  </si>
  <si>
    <t>The project minimizes the installation of vents and thus methane emissions. As during decompression, the gas will be moved from one section to the other via mobile compressors with boosters.</t>
  </si>
  <si>
    <t>Low emission turbo-sets are used for natural gas transmission.</t>
  </si>
  <si>
    <t xml:space="preserve">N/A - Mobile compressors are utilized, while decompressing a section and leaks on components are random and dealt with as fast as possible
</t>
  </si>
  <si>
    <t>Documentation was prepared by the HU side.</t>
  </si>
  <si>
    <t>Instead of using routine vents, the compressor station will be equipped with a flare - thus minimizing the climate impact (CO2 emission instead of CH4);
non-routine venting: emergency vents</t>
  </si>
  <si>
    <t>the new plant components are compliant with the applicable requirements of the emission protection act</t>
  </si>
  <si>
    <t>~83500 kg CH4/y as average estimation - strongly dependant on the load hours and system usage, Emissions are calculated according to Marcogaz/ OGMP standards (OGMP Level 1) based on emission factor /MW.</t>
  </si>
  <si>
    <t>Leak detection is performed according German DVGW standards</t>
  </si>
  <si>
    <t>Thyssengas OGE are members of OGMP</t>
  </si>
  <si>
    <t>Emissions are reported according to Marcogaz methodology. OGMP level 3/4 standards are applied after start of commercial operation. Methane emissions from regular (routine) operations or planned maintenance of the asset are minimised regulary by applying following measures. 1. Utilisation 2. Recompression or depressurisation into sections with lower pressures 3. Thermal recovery by flaring. Venting is minimised on compressor stations and only applied in case of emergency (non routine venting) requiring fast depressurisation of the equipment for safety reasons. Emergency venting is rare and not considered as normal operation. To minimise the amount of vented gas for emergencies the station piping will be split up into sections and for compressor piping. These affected sections will only be depressurised. </t>
  </si>
  <si>
    <t>Yes, LDAR inspection programmes will be part of the regular inspection programme for compressor stations (today leak checks are performed according to German DVGW standards).</t>
  </si>
  <si>
    <t>[257] for UGS and LNG only, yet a mandatory field for TRA</t>
  </si>
  <si>
    <t>No natural gas.</t>
  </si>
  <si>
    <t>Official methane reduction program in place within Fluxys.</t>
  </si>
  <si>
    <t>25000 kg CH4/y
Estimation was based on existing data from similar installations already in use, reduced by 30% due to the application of new methane reduction measures.</t>
  </si>
  <si>
    <t xml:space="preserve">60000 kg CH4/y
Estimation was based on existing data from similar installations already in use, reduced by approx. 30% due to the application of new methane reduction measures. </t>
  </si>
  <si>
    <t xml:space="preserve">Such estimation is not available yet. </t>
  </si>
  <si>
    <t>PCI 5th List</t>
  </si>
  <si>
    <t>PCI 5th List Code</t>
  </si>
  <si>
    <t>6.26.1</t>
  </si>
  <si>
    <t>8.2.1</t>
  </si>
  <si>
    <t>8.3.2</t>
  </si>
  <si>
    <t>6.2.13</t>
  </si>
  <si>
    <t>6.24.4</t>
  </si>
  <si>
    <t>6.27</t>
  </si>
  <si>
    <t xml:space="preserve"> 6.8.3</t>
  </si>
  <si>
    <t>6.8.2</t>
  </si>
  <si>
    <t>6.20.7</t>
  </si>
  <si>
    <t>8.2.4</t>
  </si>
  <si>
    <t>6.8.1</t>
  </si>
  <si>
    <t>7.3.3</t>
  </si>
  <si>
    <t>6.20.2</t>
  </si>
  <si>
    <t>6.20.4</t>
  </si>
  <si>
    <t>7.3.1</t>
  </si>
  <si>
    <t>7.5</t>
  </si>
  <si>
    <t>7.3.4</t>
  </si>
  <si>
    <t>5.19</t>
  </si>
  <si>
    <t>6.20.3</t>
  </si>
  <si>
    <t>System</t>
  </si>
  <si>
    <t>CH4</t>
  </si>
  <si>
    <t>H2</t>
  </si>
  <si>
    <t>mosaHYc (Mosel Saar Hydrogen Conversion) - France</t>
  </si>
  <si>
    <t>The German and French project are inseparable parts of one system (mosaHYc).</t>
  </si>
  <si>
    <t>The project enables the flow of maximum volumes from NO to the Baltic Pipe</t>
  </si>
  <si>
    <t>The project will distribute gas delivered by Poland - Denmark interconnection (Baltic Pipe) - offshore section</t>
  </si>
  <si>
    <t>Skulte LNG terminal is planned to be directly connected to the Inčukalns underground gas storage through the pipeline.</t>
  </si>
  <si>
    <t>H2 import and production projects at Wilhelmshaven harbour site, H2 storage project at cavern storage field Etzel, connection to the European Hydrogen Backbone.
These listed projects necessarily need H2 pipeline connectivity to the initial H2 starting grid as planned by WH2Connect.</t>
  </si>
  <si>
    <t>The project will distribute gas delivered by LNG-N-947  (further South via Poland - Slovakia Gas Interconnection).</t>
  </si>
  <si>
    <t xml:space="preserve">Construction of the DeltaCorridor is critical for the entire Port of Rotterdam import portfolio. </t>
  </si>
  <si>
    <t>Completion is required in order to allow the transport of additional gas capacities of enabled project.</t>
  </si>
  <si>
    <t>TRA-A-302 and TRA-N-851 represents Southern Interconnection Croatia -Bosnia and Herzegovina that in the future will be feed by IAP.</t>
  </si>
  <si>
    <t>TAP is a continuation of TANAP, which is located in the EU.</t>
  </si>
  <si>
    <t xml:space="preserve">When both LNG terminals become operational entry capacity reduction and some expansion measures were needed. If only one LNG project becomes operational the expansion measures in this project are not necessary. </t>
  </si>
  <si>
    <t>This projects creates a connection via Emden towards the Netherlands. The TRA-N-496 project increases the capacity</t>
  </si>
  <si>
    <t>Enables DK hydrogen storage, a key component of this Green Hydrogen Hub, promoted by Gas Storage Denmark. 
Also enables GHH CAES DK, compressed air energy storage project submitted to ENTSO-E TYNDP 2022 - please consider modelling of both projects together</t>
  </si>
  <si>
    <t>The project will store hydrogen that will be distributed via the Polish Hydrogen Backbone Infrastructure, thus balancing supply and demand for hydrogen.</t>
  </si>
  <si>
    <t>Project will allow industrial and domestic consumers to lower their carbon footprint by replacing (part) of their natural gas consumption with hydrogen. This is not possible at the moment since there is no hydrogen compatible infrastructure in Slovenia, to supply hydrogen to end users.</t>
  </si>
  <si>
    <t>End-to-end hydrogen supply chain including storage</t>
  </si>
  <si>
    <t>TRA-N-1156</t>
  </si>
  <si>
    <t>H2 Ready IP between Portugal and Spain</t>
  </si>
  <si>
    <t xml:space="preserve">HYD-N-983 </t>
  </si>
  <si>
    <t>It will allow hydrogen volumes to be imported from Portugal</t>
  </si>
  <si>
    <t>Phase-2 of Catalina project is an enabler of TRA-N-417 East Interconnector ES/FR It will allow hydrogen volumes to be exported from Spain to France though the ES-FR corridor by 2030</t>
  </si>
  <si>
    <t>Repurposing of one transmission line for 100% H2 ready line in Slovakia consists of 2 projects. The first one is the project „Infrastructure repurpose for H2 transmission in Slovakia“ connecting a non EU point Veľké Kapušany with IP Baumgarten. The second one is „CEHC (SK part)“ connecting a non-EU point Veľké Kapušany with IP Lanžhot. Both projects complement each other and cannot exist without each other. It means that the projects are technically interconnected but they are administered separately.</t>
  </si>
  <si>
    <t>The project is an enabler for the East interconnector ES/FR in Hydrogen</t>
  </si>
  <si>
    <t>HY-FEN will enhance HYnframed, MosaHYc and RHYn projects giving access to competitive H2, security of supply and flexibility. HY-FEN will also give access to broader consumers to production projects like HYGREEN and for UGS projects (broader market for large H2 volumes)</t>
  </si>
  <si>
    <t>The project will store hydrogen that will be distributed via the Polish Hydrogen Backbone Infrastructure and Nordic-Baltic Hydrogen Corridor, thus balancing supply and demand for hydrogen.</t>
  </si>
  <si>
    <t>Connected to the DK Hydrogen pipeline enhancing the utilization and commercial capacity of the pipeline (HYD-N-1236 DK Hydrogen Pipeline)
Enabling flexibility and improved capacity utilization of projects in the vicinity (Local hydrogen projects)</t>
  </si>
  <si>
    <t>It significantly facilitates the development of a reliable and competitive hydrogen market as it forms the missing link between major consumption centers and competitive hydrogen supplies from Norway.</t>
  </si>
  <si>
    <t>After the implemenation of the project, better conditions will be provided for the Baltic region for the use of Latvia’s Inčukalns underground gas storage facility</t>
  </si>
  <si>
    <t>After the implementation of the project, better conditions will be provided for the Baltic region for the use of  Inčukalns UGS facility</t>
  </si>
  <si>
    <t>The project enhances the use of capacity from NO to the Baltic Pipe</t>
  </si>
  <si>
    <t>The effective operation of all the gas projects on the territory of Bulgaria is directly related to the technical capacities of the existing gas transmission infrastructure on the territory of Bulgaria to ensure sufficient capacity and proper technical conditions to allow the transportation of the planned new natural gas quantities under the respective directions, depending on market interest.</t>
  </si>
  <si>
    <t>Yes, being inseparable part of the regional gas system, consisting of interconnections, LNG terminals, storage facilities and of the interconnected single regional and Europe-wide market, Chiren UGS contributes to territorial cohesion. The projects contributes to meeting the Union energy policy targets and is instrumental in guaranteeing the security of gas supply. The planned development of the gas projects in the region is a prerequisite for the market development, diversification and market integration and is directly related to the expansion of the only gas storage facility in Bulgaria. In this regard in medium terms, Chiren UGS is expected to become a commercial facility with a significant role in increasing the competition on the regional gas market and for securing additional flexibility of the gas transmission systems at regional level, with a significant contribution to congestion management and seasonal optimization of use of the gas transmission systems.</t>
  </si>
  <si>
    <t>Connection of H2-Fifty to national hydrogen backbone enables
supply to customers across the Netherlands (and neighbouring countries),
including supply to compressed air energy storage.</t>
  </si>
  <si>
    <t>The produced CO2 during mambrane purification of the biogas, can be utilized for methanization in an other project, called "Synthetic methane production in Zsana UGS with electricity balancing"</t>
  </si>
  <si>
    <t>This project enhances the methane emission saving efforts in all projects within Hajduszoboszlo and Zsana UGS</t>
  </si>
  <si>
    <t xml:space="preserve">SCPFX project is located outside of European Union but in its turn will additionally contribute to the energy source diversification and increase in competition in the European Member States. </t>
  </si>
  <si>
    <t>Implementation of this project will enhance receiving and transport of hydrogen from and to the existing repurposed interconnections with Hungary and Slovenia and larger urban centres.</t>
  </si>
  <si>
    <t>Implementation of this project will enable the receiving and transport of hydrogen from and to the existing, repurposed and new H2 interconnections with Hungary and Slovenia and larger urban centres.</t>
  </si>
  <si>
    <t>Pipeline from Wefensleben to Bad Lauchstädt</t>
  </si>
  <si>
    <t>507-01 g (completed),  507-01 h (completed),507-02 i (completed), 507-01 j (completed), 507-01 m</t>
  </si>
  <si>
    <t>2x10</t>
  </si>
  <si>
    <t xml:space="preserve">The Project is result of the More Capacity market survey (see https://www.more-capacity.eu/) and the outcome of the PRISMA capacity auction of March 2017 (see https://www.platform.prisma-capacity.eu). The Projects consists of 5 sub-project, enabling the EUGAL project (based on the expansion of the Nord Stream Pipeline)  submitted by GASCADE. 
</t>
  </si>
  <si>
    <t>Feasibility Phase</t>
  </si>
  <si>
    <t>SK/HU border-Vecsés and Vecsés-Városföld</t>
  </si>
  <si>
    <t>Project is ongoing and different activities are in a different stages of maturity (designing, permitting, construction). In general, the project consists of three activities:
- surface infrastructure
- wells infrastructure
- gas compression units</t>
  </si>
  <si>
    <t>Project is ongoing</t>
  </si>
  <si>
    <t>Project Categories</t>
  </si>
  <si>
    <t>Term</t>
  </si>
  <si>
    <t>Definition</t>
  </si>
  <si>
    <t>TRA</t>
  </si>
  <si>
    <t>Gas transmission pipeline</t>
  </si>
  <si>
    <t>Underground storage facilities</t>
  </si>
  <si>
    <t>UGS</t>
  </si>
  <si>
    <t>Reception, storage and regasification or decompression facilities for liquefied natural gas (LNG) or compressed natural gas (CNG)</t>
  </si>
  <si>
    <t>New or repurposed infrastructure to carry hydrogen</t>
  </si>
  <si>
    <t>Projects for retrofitting infrastructure to further integrate hydrogen</t>
  </si>
  <si>
    <t>Biomethane development projects</t>
  </si>
  <si>
    <t>Other infrastructure related projects</t>
  </si>
  <si>
    <t>Project expected impact - Specific Criteria</t>
  </si>
  <si>
    <t>Criteria specification</t>
  </si>
  <si>
    <r>
      <rPr>
        <b/>
        <sz val="12"/>
        <rFont val="Calibri"/>
        <family val="2"/>
      </rPr>
      <t>Market Integration,</t>
    </r>
    <r>
      <rPr>
        <sz val="11"/>
        <rFont val="Calibri"/>
        <family val="2"/>
      </rPr>
      <t xml:space="preserve"> inter alia through lifting the isolation of at least one Member State and reducing energy infrastructure bottlenecks, interoperability and system flexibility</t>
    </r>
  </si>
  <si>
    <r>
      <rPr>
        <b/>
        <sz val="12"/>
        <rFont val="Calibri"/>
        <family val="2"/>
      </rPr>
      <t>Security of Supply</t>
    </r>
    <r>
      <rPr>
        <sz val="11"/>
        <rFont val="Calibri"/>
        <family val="2"/>
      </rPr>
      <t>, inter alia through appropriate connections and diversification of supply sources, supplying counterparts and routes</t>
    </r>
  </si>
  <si>
    <r>
      <rPr>
        <b/>
        <sz val="12"/>
        <rFont val="Calibri"/>
        <family val="2"/>
      </rPr>
      <t>Sustainability</t>
    </r>
    <r>
      <rPr>
        <sz val="11"/>
        <rFont val="Calibri"/>
        <family val="2"/>
      </rPr>
      <t>, inter alia through reducing emissions, supporting intermittent renewable generation and enhancing deployment of renewable gas</t>
    </r>
  </si>
  <si>
    <r>
      <rPr>
        <b/>
        <sz val="12"/>
        <rFont val="Calibri"/>
        <family val="2"/>
      </rPr>
      <t>Competition,</t>
    </r>
    <r>
      <rPr>
        <sz val="11"/>
        <rFont val="Calibri"/>
        <family val="2"/>
      </rPr>
      <t xml:space="preserve"> inter alia through diversification of supply sources, supplying counterparts and routes</t>
    </r>
  </si>
  <si>
    <t>Previous PCI List</t>
  </si>
  <si>
    <t>PCI List 2019</t>
  </si>
  <si>
    <t>12.3</t>
  </si>
  <si>
    <t>PCI List 2015</t>
  </si>
  <si>
    <t>PCI List 2017</t>
  </si>
  <si>
    <t>8.3.1</t>
  </si>
  <si>
    <t>TRA-A-656</t>
  </si>
  <si>
    <t>HYD-N-1006</t>
  </si>
  <si>
    <t>HELIOS Valley</t>
  </si>
  <si>
    <t>Società Gasdotti Italia S.p.A.</t>
  </si>
  <si>
    <t>Progetto Master Plan ASI Frosinone</t>
  </si>
  <si>
    <t>The project involves the construction of a plant for the production of green H2 to be injected into the SGI gas grid blended with methane up to 20% to serve the local companies connected to mentioned grid, a percentage that we expect could reach 100% after 2030, since our estimate of H2 demand in 2030 is around 1000 tons/year of H2.</t>
  </si>
  <si>
    <t>1A</t>
  </si>
  <si>
    <t>electrolyzer power: 5 MW
H2 (blending 10%): 250 ton
RES power:  15-25 MW
RES demand: 16 GWh
Compressor Pout: 70 bar
H2 Storage up to 2.5 ton
Mixer facilities for blending</t>
  </si>
  <si>
    <t xml:space="preserve">The green H2 will be produced by electrolyzers supplied with RES electricity, mainly produced by local PV plants.  </t>
  </si>
  <si>
    <t>1B</t>
  </si>
  <si>
    <t>electrolyzer power: 10 MW
H2 (blending 10%): 500 ton
RES power:  30-50 MW
RES demand: 30 GWh
Compressor Pout: 200 bar
H2 Storage up to 5 ton
Mixer facilities for blending</t>
  </si>
  <si>
    <t>electrolyzer power: 20 MW
H2 (blending 20%): 1000 ton
RES power:  55-70 MW
RES demand: 50 GWh
Compressor Pout: 200 bar
H2 Storage up to 5 ton
Mixer facilities for blending</t>
  </si>
  <si>
    <t>will be included in the feasibility phase</t>
  </si>
  <si>
    <t>Italian Recovery Plan funds
NRA innovation grants</t>
  </si>
  <si>
    <t>The main Project objective is the reduction of CO2 emitted from industrial users in the polluted area of Frosinone province.
This main objective is perfectly aligned with the Industrial consortium emission and sustainability strategy of SGI and Industrial Factories in the area.</t>
  </si>
  <si>
    <t>The project involves the construction of a plant for the production of green H2 to be injected into the SGI gas grid blended with methane up to 20% to serve the local companies connected to mentioned grid, a percentage that we expect could reach 100% after 2030</t>
  </si>
  <si>
    <t>CO2 Emission reduction
Penetration of renewable gases
Development of new supply chain and related incremental jobs</t>
  </si>
  <si>
    <t xml:space="preserve">Lazio region in the center part of Itlay </t>
  </si>
  <si>
    <t>In a preliminary assesment it has been estimated about 10/15 new jobs for every milion € of Capex invested</t>
  </si>
  <si>
    <t xml:space="preserve">The project aims to reduce CO2 emissions at 2030 by about 30.000 ton/year with a potential scale up of this value in the case of an expansion in the H2 use for industrial and residential applications. </t>
  </si>
  <si>
    <t>Negative CO2 emissions will be contained in the taxonomy definition of Green H2.</t>
  </si>
  <si>
    <t>The production facilities will be integrated with the elecrticity grid in order to provide balancing services.</t>
  </si>
  <si>
    <t xml:space="preserve">8.3.1 </t>
  </si>
  <si>
    <t>TRA-N-1124</t>
  </si>
  <si>
    <t>Capacity increase from Bulgaria to Romania (Rupcha-Vetrino Looping)</t>
  </si>
  <si>
    <t>Project for the increase of the technical capacity  for transmission from Bulgaria to Romania in IP Negru Voda / Kardam.
The project includes the construction of 63 km of looping with a diameter of DN1200 (Rupcha - Vetrino), reversal activities of CS Kardam (without the need for new compressors), GMS Kardam. Its implementation will allow overcoming the bottleneck, which limits the capacity to transport gas to Romania, including for Ukraine and Moldova. The project will provide access to additional quantities of LNG and gas from alternative sources in Greece and Turkey.
The project will be suited for the transportation of increasing percentages of hydrogen (up to 100%).</t>
  </si>
  <si>
    <t>Rupcha - Vetrino</t>
  </si>
  <si>
    <t xml:space="preserve">Caspia/Azerbaijan; Turkey; LNG; Electrolysis; </t>
  </si>
  <si>
    <t>As the project is at an early stage, it can only be confirmed that it will source LNG from Greece and Turkey and it will provide access to gas from alternative sources available through Greece and Turkey. In the future it is expected that significant quantities of green hydrogen will be produced in the region and transported through the new infrastructure.</t>
  </si>
  <si>
    <t xml:space="preserve">The project will increase the technical capacity for transmission from Bulgaria to Romania in IP Negru Voda/ Kardam.  It will allow for additional quantities of LNG and gas from alternative sources from Greece and Turkey to reach Romania and all neighbouring countries, including Moldova and Ukraine. The realization of the project will also resolve a future bottleneck related to the constraint of the quantity of the transmission of  gases form Bulgaria. </t>
  </si>
  <si>
    <t>The project will lead to the diversification of supply sources and routes for SEE markets. Its implementation will enhance the security of suply and competition. It will resolve a bottleneck limiting the capacity for gas transmission to Romania, including neighbouring countries Moldova and Ukraine. This could lead to additional demand opportunities and regional demand growth.</t>
  </si>
  <si>
    <t xml:space="preserve">The project  will secure additional and new quantities of LNG and gas from alternative sources (and green gases in the future). In this way it will enhance the security of supply on the local and SEE market and reduce the CO2 emissions in the region. It will facilitate economic development and improve the EU gas grid interconnection. It will increase the security and reliability of the cross-border gases transmission between BG and RO and its neighbouring countries. The diversification of supply sources and routes, including markets with limited supply (e.g. Moldova) will reduce the dependency on one source and provide access to alternative sources and gases.
</t>
  </si>
  <si>
    <t>Bulgaria, Romania, Moldova and Ukraine.</t>
  </si>
  <si>
    <t xml:space="preserve">11288 kg CH4/y
The estimation of methane emissions  was prepared by using the average emission factors according to the document issued by Marcogaz. </t>
  </si>
  <si>
    <t>H2_IP_ES_IT</t>
  </si>
  <si>
    <t>Fos Cavaou LNG Terminal Expansion</t>
  </si>
  <si>
    <t>Fosmax LNG</t>
  </si>
  <si>
    <t xml:space="preserve"> Fosmax LNG</t>
  </si>
  <si>
    <t>Fos Cavaou Extension</t>
  </si>
  <si>
    <t>Fos Cavaou LNG Terminal</t>
  </si>
  <si>
    <t>The project aims to expand the Fos Cavaou LNG terminal capacity from 8.25 bcm/y up to 16.5 bcm/y, with an intermediate step at 11bcm/y.</t>
  </si>
  <si>
    <t>LNG; Electrolysis; Prolysis; LNG diverted from, or reloaded in other European LNG terminals (Spain for example).</t>
  </si>
  <si>
    <t>the LNG market is now global
Terminal could also import e-LNG or contribute to CCS towards mediterranean geological sinks</t>
  </si>
  <si>
    <t>public debate completed in 2013</t>
  </si>
  <si>
    <t>Fos Cavaou</t>
  </si>
  <si>
    <t xml:space="preserve">LNG Terminals  France (PEG South) </t>
  </si>
  <si>
    <t>small scale studies and works</t>
  </si>
  <si>
    <t xml:space="preserve">France may contribute to northern europe security of supply through optimal development of terminals/pipes </t>
  </si>
  <si>
    <t xml:space="preserve">If there is a need to develop new infrastructures in Europe to allow the access of larger LNG quantities to where it is needed as well as to improve the LNG contribution to security of supply, the extension of Fos Cavaou LNG terminal is an excellent project, thanks to its location and its marginal cost.
Indeed, Fos Cavaou is the best entry gate for LNG from Mediterranean, Middle East and Atlantic toward the core of European mainland gas market.
The expansion of Fos Cavaou will strongly contribute to market integration, competition, SoS and sustainability in the NSW corridor. It is a high efficient alternative to the project of a third gas pipeline through the Pyreneans.
Moreover, it should contribute to the energy transition in the maritime transport, with the development of LNG as an clean alternative fuel, to the benefit of all neighboring countries and beyond.
</t>
  </si>
  <si>
    <t>The extension will use Open Rack Vaporizer ORV technology.
Moreover - HP compressor will be installed to manage BOG without compulsory send-out and thus will largly limit flaring occurence</t>
  </si>
  <si>
    <t>no specifi evaluation for the expansion - but additionnal emission shall be negligible</t>
  </si>
  <si>
    <t>The espansion will replicate already used technologies on Cavaou Terminal, with already very limited scope 1&amp;2  impact.</t>
  </si>
  <si>
    <t>Elengy/Fosmax as subsidiary of GRTgaz are alrady committed to OGMP comitments</t>
  </si>
  <si>
    <t xml:space="preserve">Production of hydrogen via electrolysis &amp; storage of hydrogen in salt caverns. GHH ZW is located in the Province of Groningen, NL, where large caverns suitable for storage of hydrogen are created in salt deposits by Nouryon during its salt producing activities. Located close to existing energy infrastructure: high-voltage electricity transmission grid, gas transmission network, underground gas storage &amp; wind resources in the Northern Seas Region. Electrolysis capacity - Year 2028-350 MW - Year 2030-1 GW Hydrogen storage capacity - Year 2026-200 GWh - Year 2030-400 GWh.The results of HYD-N-828 show that project benefits exceed project costs. Large-scale electrolysis optimises the value of RES-E &amp; co-location with large-scale hydrogen storage maximises the technology benefits ensuring a robust hydrogen supply chain.HYD-N-828 illustrates sector coupling potential as expressions of interest for green hydrogen have been received from entities engaged in transport, construction &amp; industry </t>
  </si>
  <si>
    <t xml:space="preserve">Production of hydrogen via electrolysis and storage of hydrogen in salt caverns. GHH DR is located in the Province of Drenthe, NL, where large caverns suitable for storage of hydrogen in salt deposits are present. The location is close to existing energy infrastructure: high-voltage electricity transmission grid, gas transmission network, underground gas storage and wind resources in the Northern Seas Region. Electrolysis capacity - Year 2027 - 300 MW - Year 2031 - 1,000 MW Hydrogen storage capacity - Year 2027 - 200 GWh - Year 2031 - 400 GWh. The results of HYD-N-828 show that project benefits exceed project costs. Large-scale electrolysis optimises the value of RES-E &amp; co-location with large-scale hydrogen storage maximises the technology benefits ensuring a robust hydrogen supply chain. </t>
  </si>
  <si>
    <t xml:space="preserve">Production of hydrogen via electrolysis and storage of hydrogen in salt caverns. GHH AE is located in the state of North Rhine-Westphalia, DE, where salt deposits suitable for creation of caverns capable of large-scale storage of hydrogen are present. The location is close to existing energy infrastructure: high-voltage electricity transmission grid, gas transmission network, multiple gas storage caverns and wind resources in the Northern Seas Region. Electrolysis capacity, 2027: 350 MW. 2032: 1 GW
Hydrogen storage capacity: Year 2027-200 GWh Year 2031-400 GWh. The results of HYD-N-828 show that project benefits exceed project costs. Large-scale electrolysis optimises the value of RES-E &amp; co-location with large-scale hydrogen storage maximises the technology benefits ensuring a robust hydrogen supply chain.HYD-N-828 illustrates sector coupling potential as expressions of interest for green hydrogen have been received from entities engaged in transport,construction &amp; industry. 
</t>
  </si>
  <si>
    <t>Production of green hydrogen at the RWE power plant site in Lingen using an electrolyzer with a capacity of at least 100 MW.
Conversion of existing gas pipelines of Evonik, Nowega and OGE to the transport of 100% hydrogen, additionally partial new construction of Evonik.
Transport of hydrogen via this infrastructure to the Evonik chemical park in Marl and BP refineries in Lingen and Gelsenkirchen.
Use of the green hydrogen in the existing production processes and as a result significant reduction of CO2 emissions. Within the GET H2 IPCEI, Thyssengas aims at contributing to the European decarbonisation targets by acting as a first-mover in the creation of a European H2 market. The project-part of Thyssengas within the GET H2 IPCEI is to set-up 99,6 km H2 infrastructure and gas-pressure and -control-units. The objective of the project is to convert existing natural gas infrastructure for the transport of H2 wherever possible.</t>
  </si>
  <si>
    <t>Snam Rete Gas SpA</t>
  </si>
  <si>
    <t>Spain / Italy</t>
  </si>
  <si>
    <t>Ripalta-Sergnano-Cortemaggiore Replacement Wells</t>
  </si>
  <si>
    <t>All the project</t>
  </si>
  <si>
    <t>the project concerns the commissioning of approximately 2800 km ( around 70% repurposing and around 30% new built) which allow:
 - H2 import from Austria upto 219 GWh/d
 - H2  import from Switzerland upto 135 GWh/d
 - H2  import from Mazara entry point equal to 448 Gwh/d
 - H2 Export to Switzerland equal to 88 GWh/d
 - H2 Export to Austria equal to 168 GWh/d
Furthermore, the H2 backbone will allow to supply the Italian H2 demand of big end-user (estimated approximately equal to 220 GWh/d on the grid).
In addition, about 475 MW of H2 compressor stations are needed for export and 50 MW for import.
The diameters are in the range between DN 400 and DN 1200</t>
  </si>
  <si>
    <t xml:space="preserve">Algeria; Libya; Norway; Russia; Electrolysis; SMR; </t>
  </si>
  <si>
    <t>the project will allow:
 - H2 import from Austria up to 219 GWh/d
 - H2  import from Switzerland equal to 135 GWh/d
 - H2  import from Mazara entry point equal to 448 Gwh/d
 - H2 Export to Switzerland equal to 88 GWh/d
 - H2 Export to Austria up to 168 GWh/d</t>
  </si>
  <si>
    <t xml:space="preserve">The main driver of the project is to support the decarbonisation of the Italian and European energy system by enabling the integration and trasportation of green and low carbon H2.
The project enables the supply of H2 produced in North Africa and in Italy in order cover the Italian and EU H2 demand as well as creating export capacity toward the central and eastern Europe. 
</t>
  </si>
  <si>
    <t xml:space="preserve">The Italian Hydrogen Backbone creates an opportunity to accelerate
the decarbonisation of the system and the reduction of CO2 emissions in line with environemental and energy policy objectives, through the development of H2 transmission network, enhancing at the same time the energy system resilience, market integration as well as security of supply across Europe. The project is also expected to contribute significantly to the recovery of the economy by creating new job opportunities. Each Euro spent is expected to generate a 3x GDP effect.
</t>
  </si>
  <si>
    <t>Italy, Switzerland, Austria; Germany; Czech Republic; France and Slovakia</t>
  </si>
  <si>
    <t>Very high impact in the construction phase of the project.
The project and H2 sector could stimulate the creation of numerous new specialized jobs in the hydrogen sector.</t>
  </si>
  <si>
    <t xml:space="preserve">The Italian Hydrogen Backbone creates an opportunity to accelerate
decarbonisation of the energy and industrial sectors therefore the impact on climate change will be very high
Indeed the project will enable a CO2 Saving equal to 14 Mton/y </t>
  </si>
  <si>
    <t>No Negative Impacts</t>
  </si>
  <si>
    <t xml:space="preserve">In relation to the capacities and commisioning year, 2030 is considered as reference for investments falling in the range 2030-2035. </t>
  </si>
  <si>
    <t>HYD-N-901</t>
  </si>
  <si>
    <t>HyGéo</t>
  </si>
  <si>
    <t xml:space="preserve"> BRGM, HDF, Teréga</t>
  </si>
  <si>
    <t>The HyGéo project aims to develop a geological renewable energy storage installation in the form of green hydrogen (H2). It includes the installation of electrolysis units to transform renewable electricity into hydrogen (P2H2). The project will offer flexibility to the electricity grid, providing a source of supply of electricity (P2P), as well as the possibility of providing H2 for direct consumption or for injection in the gas network. The pre-feasibility study regarding technical, economic, environmental, regulatory and societal aspects is in progress.</t>
  </si>
  <si>
    <t>One phase project</t>
  </si>
  <si>
    <t>Storage capacity of 900 MWh</t>
  </si>
  <si>
    <t xml:space="preserve">The H2 will be produced via electrolysis. </t>
  </si>
  <si>
    <t>HYD-N-942</t>
  </si>
  <si>
    <t>Lacq Hydrogen</t>
  </si>
  <si>
    <t>Lacq Hydrogen project aims at developing an territorial ecosystem around hydrogen in France, it will allow to switch an historical industrial bassin based on gas production to renewables. The hydrogen is expected to be produced in Spain, sourced from the electrolysis of wind and solar power. It will be then transported to France through the existing gas grid and stored in the existing gas infrastructure. At the Lacq Hydrogen site, hydrogen could be used for methanol production, other industrial uses or green energy production to be injected into the power grid.</t>
  </si>
  <si>
    <t>Teréga will operate the transmission and storage components of Lacq Hydrogen, consisting of the repurposing of a pipeline between Larrau and a storage site to allow the transportation of H2 and the repurposing of an aquifer storage site. The possibility to store in salt caverns will also be part of the studies. Commissioning Year : 2027</t>
  </si>
  <si>
    <t xml:space="preserve">Renewable H2 from Spain. </t>
  </si>
  <si>
    <t>Expected to last until 2022 (including pre-feasbiilty)</t>
  </si>
  <si>
    <t>expected 2023/2024</t>
  </si>
  <si>
    <t>expected 2023/2024 and 2026</t>
  </si>
  <si>
    <t>Drilling works and tests 2025</t>
  </si>
  <si>
    <t>Expected 2026</t>
  </si>
  <si>
    <t>Expected 2027</t>
  </si>
  <si>
    <t>expected 2023/2027</t>
  </si>
  <si>
    <t>It will depend on the feasibility results</t>
  </si>
  <si>
    <t>estimated Q4 2023</t>
  </si>
  <si>
    <t>Estimated 2024-2027</t>
  </si>
  <si>
    <t>Support from "Région Nouvelle-Aquitaine"</t>
  </si>
  <si>
    <t xml:space="preserve">By exploring the potential of salt cavities for H2 storage, the Hygéo project aims to contribute to the development of the renewable hydrogen value chain. The latter can contribute to a better integration of renewable energy sources in the energy mix as well as the decarbonization of several end-use sectors. </t>
  </si>
  <si>
    <t xml:space="preserve">The Hygéo project aims to contribute to the development of the renewable hydrogen value chain and thus bring benefits in terms of integration of renewable energy sources and decarbonization. </t>
  </si>
  <si>
    <t xml:space="preserve">At this stage, it is anticipated that the project could create around 20 direct jobs and 20-30 indirect jobs. </t>
  </si>
  <si>
    <t>The project could lead to the avoidance of up to 73 000 tons of CO2 emission per year depending of the end users hypothesis (mobility, flexibility of electricity grid, industrials…)</t>
  </si>
  <si>
    <t>Studies are ongoing regarding environmental aspects</t>
  </si>
  <si>
    <t xml:space="preserve">The ambition of the Lacq Hydrogen project is to build at scale a vertically integrated end-to-end value chain for the dispatchable generation of renewable electricity allowing the supply of flexible green electricity at competitive price  and potentially to supply industrials with green H2. The H2 transmission and storage components of the project will also contribute to the development of the hydrogen value chain and will pave the way for the creation of a hydrogen backbone between France and Spain.
</t>
  </si>
  <si>
    <t>The project is expected to support the development of a hydrogen cluster in Southwestern France and will contribute to the ambitions of the French National Strategy for Hydrogen. As the volumes of hydrogen will be supplied from Spain and transported via pipeline , the project will further accelerate the deployment of the hydrogen economy both in France and Spain.</t>
  </si>
  <si>
    <t>France and Spain</t>
  </si>
  <si>
    <t xml:space="preserve">The Lacq Hydrogen project is expected to create up to 100 direct jobs and will generate aditionnal opportunities in the region and along the value chain.  </t>
  </si>
  <si>
    <t xml:space="preserve">The Lacq Hydrogen project offers a cost-effective solution for CO2 abatement. The final carbon abatement will be defined once all the potential offtakers and usages will be known. </t>
  </si>
  <si>
    <t xml:space="preserve">The project contributes to sectors integration. </t>
  </si>
  <si>
    <t>One option for H2 export from Norway is to use existing NG pipelines. Germany is a potential receiving point. Equinor looks into hydrogen production in Norway, Gassco into pipeline transport of H2 to EU. OGE plans to create a Germany-wide, publicly accessible H2 network. In a transition phase, blending H2 into NG may be a necessary step towards a dedicated H2 transport infrastructure. The project focuses on how to handle NG blends in the downstream pipeline network. A potentially required de-blending facility will be considered accordingly. Also, offshore windfarms have expressed interest in connecting to the Norwegian gas pipelines to inject green H2 into the NG stream. For the avoidance of doubt, OGE will not be involved in the production. Equinor and Gassco will not be involved in downstream de-blending of H2. However, both Equinor and Gassco support the project with relevant information on the upstream boundary conditions to facilitate design optimization.</t>
  </si>
  <si>
    <t>2022-2032 (NDP-ID: 851-01, 852-01, 853-01,
854-01, 855-01); release date: end of 2022</t>
  </si>
  <si>
    <t>2022-2032 (NDP-ID: 856-01, 857-01, 858-01,
859-01, 860-01, 861-01, 821-01, 822-01, 823-01); release date: end of 2022</t>
  </si>
  <si>
    <t xml:space="preserve">not focus of the project, however challenges resulting from the injection of hydrogen of different qualities will need to be adressed </t>
  </si>
  <si>
    <t>Spanish hydrogen backbone gathers hydrogen transmission and storage projects developing the national hydrogen network. Hydrogen transmission pipelines will be developed for HyDeal-España project linking production  (350.000 ton by 2030) to consumption and storages in the North West of Spain, enabling also future cross border trade flows between Spain and Portugal. Hydrogen transmission pipelines will also be developed in the context of Catalina project linking Aragón production (up to 200.000 ton by 2030) with the Mediterranean side of the country , also enabling cross border hydrogen flows with France and establishing a hydrogen supply corridor to North West Europe from the Iberian peninsula.</t>
  </si>
  <si>
    <t>The project consists in the repurposing for 100% Hydrogen transport of 1 out of 3 existing pipelines of TAG’s system, with all related facilities, along its full length between the Slovakian-Austrian border to the Austrian-Italian border with entering into full operation for 2030. The project enables the physical transport of H2, bidirectionally along the North South Eastern Hydrogen corridor, connecting the future hydrogen markets of Italy, Germany, Austria and Central Eastern Europe, necessary for the deployment of H2 liquid market places. The project is part of the European Hydrogen Backbone and the European Clean Hydrogen Alliance. The technical pre-Feasibility and characteristics of the project are part of the studies already launched by TAG GmbH.  For offering earlier H2 transport capacity, the assessment of the market and technical conditions for retrofitting 1 out of 3 existing pipelines of TAG’s system for blended operation up to 10%/20% is part of the project.</t>
  </si>
  <si>
    <t>The project is triggered by the emissions and efficiency targets of the EU replacing fossil energy career with carbon neutral ones and aims at enabling the transportation of carbon-neutral hydrogen up to 126 GWH/d in 2030 along the NSE corridor toward the ITA, DE, AT and other CEE markets thus, contributing strongly to the reduction of CO2 emissions and fitting with the sustainability criterias. The EU Demand on carbon-neutral hydrogen is expected to developed in the next decades in the continental Europe, in the form of liberalized cross-border wholesale liquid markets. The project “H2 Readiness of the TAG pipeline system” based on the ultimate repurposing of one TAG pipeline from three to 100% hydrogen is a market enabler in connecting the carbon-neutral energy markets of the interconnected NSE corridor hydrogen system. It will bring the necessary hydrogen liquidity into the CEE region, covering adequately the SoS and flexibility aspects, the gradual market integration &amp; competition.</t>
  </si>
  <si>
    <t>TRA-A-810</t>
  </si>
  <si>
    <t>LNG-A-1123</t>
  </si>
  <si>
    <t>TRA-A-47</t>
  </si>
  <si>
    <t>TRA-A-457</t>
  </si>
  <si>
    <t>LNG-A-225</t>
  </si>
  <si>
    <t>TRA-A-258</t>
  </si>
  <si>
    <t>LNG-A-227</t>
  </si>
  <si>
    <t>LNG-A-559</t>
  </si>
  <si>
    <t>TRA-A-564</t>
  </si>
  <si>
    <t>TRA-A-566</t>
  </si>
  <si>
    <t>LNG-A-1142</t>
  </si>
  <si>
    <t>LNG-A-610</t>
  </si>
  <si>
    <t>TRA-A-1181</t>
  </si>
  <si>
    <t>LNG-A-1184</t>
  </si>
  <si>
    <t>TRA-A-1275</t>
  </si>
  <si>
    <t>North Sea Entry</t>
  </si>
  <si>
    <t xml:space="preserve">Transmission  Norway  (Dornum) </t>
  </si>
  <si>
    <t>Blaregnies L (BE) / Taisnières B (FR)</t>
  </si>
  <si>
    <t xml:space="preserve">Transmission  Belgium (L-Zone) </t>
  </si>
  <si>
    <t xml:space="preserve">Transmission  France (FR PEG North L-Gas) </t>
  </si>
  <si>
    <t>Medelsheim (DE) / Obergailbach (FR) (GRTgaz D)</t>
  </si>
  <si>
    <t>2050</t>
  </si>
  <si>
    <t>(Modelling) Negru Voda Aggregated</t>
  </si>
  <si>
    <t>TRA-N-656</t>
  </si>
  <si>
    <t>VIP TTF-GASPOOL H</t>
  </si>
  <si>
    <t>TRA-N-1066</t>
  </si>
  <si>
    <t>Capacty increment HR&gt;HU derection and later HU hydrogen corridor II  HU/HR</t>
  </si>
  <si>
    <t>Thrace LNG</t>
  </si>
  <si>
    <t>RWE Supply &amp; Trading GmbH</t>
  </si>
  <si>
    <t>LNG-F-1146</t>
  </si>
  <si>
    <t>Working Gas Volume 3.500 tons Hydrogen</t>
  </si>
  <si>
    <t xml:space="preserve"> </t>
  </si>
  <si>
    <t xml:space="preserve">The project was identified in the Repower Plan dated May 18,2022 (annex 1 page8) by the EC. Deodorisation plants are no standard in gas business. The size and the necessity for such a station will be investigated in a study. Enabling gas flows from FR to DE by project (TRA-A-47) the station will reduce Russian gas dependence in Central Europe. </t>
  </si>
  <si>
    <t>This project aims to create a reverse flow between France and Germany at the Obergailbach/Medelsheim IP in order to mitigate Russian gas dependence for Germany. 
Depending on the confirmation of needs and new gas imports to France, it would consist in enabling a physical reverse flow from France to Germany.
 A de-odorization plant at Medelsheim should be built in order to meet German's requirements related to odorant level (TRA-A-457). This project has been identified in the Repower EU action plan published in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</si>
</sst>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0809]#,##0.0;\(#,##0.0\)"/>
    <numFmt numFmtId="165" formatCode="[$-10809]#,##0;\(#,##0\)"/>
    <numFmt numFmtId="166" formatCode="[$-10809]#,##0.00;\(#,##0.00\)"/>
    <numFmt numFmtId="167" formatCode="[$-10809]#,##0;\-#,##0"/>
    <numFmt numFmtId="168" formatCode="[$-10809]#,##0.00;\-#,##0.00"/>
    <numFmt numFmtId="169" formatCode="[$-10809]dd/mm/yyyy"/>
    <numFmt numFmtId="170" formatCode="[$-10809]mm/yyyy"/>
    <numFmt numFmtId="171" formatCode="[$-10809]#,##0.000;\-#,##0.000"/>
  </numFmts>
  <fonts count="23">
    <font>
      <sz val="11"/>
      <color rgb="FF000000"/>
      <name val="Calibri"/>
      <family val="2"/>
      <scheme val="minor"/>
    </font>
    <font>
      <sz val="11"/>
      <name val="Calibri"/>
      <family val="2"/>
    </font>
    <font>
      <sz val="16"/>
      <color rgb="FF696969"/>
      <name val="Segoe UI Semibold"/>
      <family val="2"/>
    </font>
    <font>
      <b/>
      <i/>
      <sz val="10"/>
      <color rgb="FF696969"/>
      <name val="Segoe UI Semibold"/>
      <family val="2"/>
    </font>
    <font>
      <b/>
      <sz val="10"/>
      <color rgb="FF1F4484"/>
      <name val="Segoe UI"/>
      <family val="2"/>
    </font>
    <font>
      <sz val="10"/>
      <color rgb="FF1F4484"/>
      <name val="Segoe UI"/>
      <family val="2"/>
    </font>
    <font>
      <u/>
      <sz val="10"/>
      <color rgb="FF1F4484"/>
      <name val="Segoe UI"/>
      <family val="2"/>
    </font>
    <font>
      <b/>
      <i/>
      <sz val="10"/>
      <color rgb="FF696969"/>
      <name val="Segoe UI Semibold"/>
      <family val="2"/>
    </font>
    <font>
      <sz val="10"/>
      <color rgb="FF1F4484"/>
      <name val="Segoe UI"/>
      <family val="2"/>
    </font>
    <font>
      <sz val="16"/>
      <color rgb="FF696969"/>
      <name val="Segoe UI Semibold"/>
      <family val="2"/>
    </font>
    <font>
      <b/>
      <sz val="10"/>
      <color rgb="FF1F4484"/>
      <name val="Segoe UI"/>
      <family val="2"/>
    </font>
    <font>
      <sz val="11"/>
      <name val="Calibri"/>
      <family val="2"/>
    </font>
    <font>
      <b/>
      <sz val="16"/>
      <color rgb="FF92D050"/>
      <name val="Calibri"/>
      <family val="2"/>
    </font>
    <font>
      <u/>
      <sz val="11"/>
      <name val="Calibri"/>
      <family val="2"/>
    </font>
    <font>
      <b/>
      <sz val="12"/>
      <name val="Calibri"/>
      <family val="2"/>
    </font>
    <font>
      <sz val="10"/>
      <color rgb="FF1F4484"/>
      <name val="Segoe UI"/>
      <family val="2"/>
    </font>
    <font>
      <b/>
      <sz val="10"/>
      <color rgb="FF1F4484"/>
      <name val="Segoe UI"/>
      <family val="2"/>
    </font>
    <font>
      <u/>
      <sz val="10"/>
      <color rgb="FF1F4484"/>
      <name val="Segoe UI"/>
      <family val="2"/>
    </font>
    <font>
      <sz val="11"/>
      <name val="Calibri"/>
      <family val="2"/>
    </font>
    <font>
      <sz val="11"/>
      <name val="Calibri"/>
    </font>
    <font>
      <b/>
      <sz val="10"/>
      <color rgb="FF1F4484"/>
      <name val="Segoe UI"/>
    </font>
    <font>
      <sz val="10"/>
      <color rgb="FF1F4484"/>
      <name val="Segoe UI"/>
    </font>
    <font>
      <u/>
      <sz val="10"/>
      <color rgb="FF1F4484"/>
      <name val="Segoe UI"/>
    </font>
  </fonts>
  <fills count="3">
    <fill>
      <patternFill patternType="none"/>
    </fill>
    <fill>
      <patternFill patternType="gray125"/>
    </fill>
    <fill>
      <patternFill patternType="solid">
        <fgColor rgb="FFC1D537"/>
        <bgColor rgb="FFC1D537"/>
      </patternFill>
    </fill>
  </fills>
  <borders count="3">
    <border>
      <left/>
      <right/>
      <top/>
      <bottom/>
      <diagonal/>
    </border>
    <border>
      <left/>
      <right/>
      <top/>
      <bottom style="thin">
        <color rgb="FFC0C0C0"/>
      </bottom>
      <diagonal/>
    </border>
    <border>
      <left/>
      <right/>
      <top style="thin">
        <color rgb="FFC0C0C0"/>
      </top>
      <bottom/>
      <diagonal/>
    </border>
  </borders>
  <cellStyleXfs count="1">
    <xf numFmtId="0" fontId="0" fillId="0" borderId="0"/>
  </cellStyleXfs>
  <cellXfs count="107">
    <xf numFmtId="0" fontId="1" fillId="0" borderId="0" xfId="0" applyFont="1" applyFill="1" applyBorder="1"/>
    <xf numFmtId="0" fontId="2" fillId="0" borderId="0" xfId="0" applyNumberFormat="1" applyFont="1" applyFill="1" applyBorder="1" applyAlignment="1">
      <alignment horizontal="left" vertical="top" wrapText="1" readingOrder="1"/>
    </xf>
    <xf numFmtId="0" fontId="3" fillId="2" borderId="0"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164" fontId="5" fillId="0" borderId="1" xfId="0" applyNumberFormat="1" applyFont="1" applyFill="1" applyBorder="1" applyAlignment="1">
      <alignment horizontal="center" vertical="center" wrapText="1" readingOrder="1"/>
    </xf>
    <xf numFmtId="165" fontId="5" fillId="0" borderId="1" xfId="0" applyNumberFormat="1" applyFont="1" applyFill="1" applyBorder="1" applyAlignment="1">
      <alignment horizontal="center" vertical="center" wrapText="1" readingOrder="1"/>
    </xf>
    <xf numFmtId="166" fontId="5" fillId="0" borderId="1" xfId="0" applyNumberFormat="1" applyFont="1" applyFill="1" applyBorder="1" applyAlignment="1">
      <alignment horizontal="center" vertical="center" wrapText="1" readingOrder="1"/>
    </xf>
    <xf numFmtId="0" fontId="2" fillId="0" borderId="0" xfId="0" applyNumberFormat="1" applyFont="1" applyFill="1" applyBorder="1" applyAlignment="1">
      <alignment horizontal="left" vertical="center" wrapText="1" readingOrder="1"/>
    </xf>
    <xf numFmtId="167" fontId="5" fillId="0" borderId="1" xfId="0" applyNumberFormat="1" applyFont="1" applyFill="1" applyBorder="1" applyAlignment="1">
      <alignment horizontal="center" vertical="center" wrapText="1" readingOrder="1"/>
    </xf>
    <xf numFmtId="168" fontId="5" fillId="0" borderId="1" xfId="0" applyNumberFormat="1" applyFont="1" applyFill="1" applyBorder="1" applyAlignment="1">
      <alignment horizontal="center" vertical="center" wrapText="1" readingOrder="1"/>
    </xf>
    <xf numFmtId="169" fontId="5" fillId="0" borderId="1" xfId="0" applyNumberFormat="1" applyFont="1" applyFill="1" applyBorder="1" applyAlignment="1">
      <alignment horizontal="center" vertical="center" wrapText="1" readingOrder="1"/>
    </xf>
    <xf numFmtId="170" fontId="5" fillId="0" borderId="1" xfId="0" applyNumberFormat="1" applyFont="1" applyFill="1" applyBorder="1" applyAlignment="1">
      <alignment horizontal="center" vertical="center" wrapText="1" readingOrder="1"/>
    </xf>
    <xf numFmtId="0" fontId="3" fillId="2" borderId="0" xfId="0" applyNumberFormat="1" applyFont="1" applyFill="1" applyBorder="1" applyAlignment="1">
      <alignment horizontal="left" vertical="center" wrapText="1" readingOrder="1"/>
    </xf>
    <xf numFmtId="0" fontId="5"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1" fillId="0" borderId="0" xfId="0" applyFont="1" applyFill="1" applyBorder="1"/>
    <xf numFmtId="0" fontId="7" fillId="2" borderId="0" xfId="0" applyFont="1" applyFill="1" applyAlignment="1">
      <alignment horizontal="center" vertical="center" wrapText="1" readingOrder="1"/>
    </xf>
    <xf numFmtId="0" fontId="8" fillId="0" borderId="1" xfId="0" applyFont="1" applyBorder="1" applyAlignment="1">
      <alignment horizontal="center" vertical="center" wrapText="1" readingOrder="1"/>
    </xf>
    <xf numFmtId="0" fontId="1" fillId="0" borderId="0" xfId="0" applyFont="1" applyFill="1" applyBorder="1"/>
    <xf numFmtId="0" fontId="1" fillId="0" borderId="1" xfId="0" applyNumberFormat="1" applyFont="1" applyFill="1" applyBorder="1" applyAlignment="1">
      <alignment vertical="top" wrapText="1"/>
    </xf>
    <xf numFmtId="0" fontId="4"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left" vertical="center" wrapText="1" readingOrder="1"/>
    </xf>
    <xf numFmtId="0" fontId="1" fillId="0" borderId="0" xfId="0" applyFont="1" applyFill="1" applyBorder="1"/>
    <xf numFmtId="0" fontId="8" fillId="0" borderId="1" xfId="0" applyFont="1" applyBorder="1" applyAlignment="1">
      <alignment horizontal="left" vertical="center" wrapText="1" readingOrder="1"/>
    </xf>
    <xf numFmtId="0" fontId="8" fillId="0" borderId="1" xfId="0" applyFont="1" applyFill="1" applyBorder="1" applyAlignment="1">
      <alignment horizontal="center" vertical="center" wrapText="1" readingOrder="1"/>
    </xf>
    <xf numFmtId="0" fontId="8" fillId="0" borderId="1" xfId="0" applyFont="1" applyFill="1" applyBorder="1" applyAlignment="1">
      <alignment horizontal="left" vertical="center" wrapText="1" readingOrder="1"/>
    </xf>
    <xf numFmtId="0" fontId="11" fillId="0" borderId="0" xfId="0" applyFont="1"/>
    <xf numFmtId="0" fontId="10" fillId="0" borderId="1" xfId="0" applyNumberFormat="1" applyFont="1" applyFill="1" applyBorder="1" applyAlignment="1">
      <alignment horizontal="left" vertical="center" wrapText="1" readingOrder="1"/>
    </xf>
    <xf numFmtId="0" fontId="8" fillId="0"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167" fontId="8" fillId="0" borderId="1" xfId="0" applyNumberFormat="1" applyFont="1" applyFill="1" applyBorder="1" applyAlignment="1">
      <alignment horizontal="center" vertical="center" wrapText="1" readingOrder="1"/>
    </xf>
    <xf numFmtId="0" fontId="13" fillId="0" borderId="0" xfId="0" applyFont="1"/>
    <xf numFmtId="0" fontId="11" fillId="0" borderId="0" xfId="0" applyFont="1" applyAlignment="1">
      <alignment vertical="top"/>
    </xf>
    <xf numFmtId="0" fontId="11" fillId="0" borderId="0" xfId="0" applyFont="1" applyAlignment="1">
      <alignment wrapText="1"/>
    </xf>
    <xf numFmtId="0" fontId="5" fillId="0" borderId="1" xfId="0" applyFont="1" applyBorder="1" applyAlignment="1">
      <alignment horizontal="center" vertical="center" wrapText="1" readingOrder="1"/>
    </xf>
    <xf numFmtId="0" fontId="4" fillId="0" borderId="1" xfId="0" applyFont="1" applyBorder="1" applyAlignment="1">
      <alignment horizontal="left" vertical="center" wrapText="1" readingOrder="1"/>
    </xf>
    <xf numFmtId="0" fontId="6" fillId="0" borderId="1" xfId="0" applyFont="1" applyBorder="1" applyAlignment="1">
      <alignment horizontal="center" vertical="center" wrapText="1" readingOrder="1"/>
    </xf>
    <xf numFmtId="0" fontId="1" fillId="0" borderId="0" xfId="0" applyFont="1"/>
    <xf numFmtId="169" fontId="5" fillId="0" borderId="1" xfId="0" applyNumberFormat="1" applyFont="1" applyBorder="1" applyAlignment="1">
      <alignment horizontal="center" vertical="center" wrapText="1" readingOrder="1"/>
    </xf>
    <xf numFmtId="170" fontId="5" fillId="0" borderId="1" xfId="0" applyNumberFormat="1" applyFont="1" applyBorder="1" applyAlignment="1">
      <alignment horizontal="center" vertical="center" wrapText="1" readingOrder="1"/>
    </xf>
    <xf numFmtId="0" fontId="1" fillId="0" borderId="0" xfId="0" applyFont="1" applyFill="1" applyBorder="1"/>
    <xf numFmtId="0" fontId="4" fillId="0" borderId="1" xfId="0" applyFont="1" applyBorder="1" applyAlignment="1">
      <alignment horizontal="left" vertical="center" wrapText="1" readingOrder="1"/>
    </xf>
    <xf numFmtId="0" fontId="4" fillId="0" borderId="1" xfId="0" applyFont="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164" fontId="5" fillId="0" borderId="1" xfId="0" applyNumberFormat="1" applyFont="1" applyBorder="1" applyAlignment="1">
      <alignment horizontal="center" vertical="center" wrapText="1" readingOrder="1"/>
    </xf>
    <xf numFmtId="165" fontId="5" fillId="0" borderId="1" xfId="0" applyNumberFormat="1" applyFont="1" applyBorder="1" applyAlignment="1">
      <alignment horizontal="center" vertical="center" wrapText="1" readingOrder="1"/>
    </xf>
    <xf numFmtId="166" fontId="5" fillId="0" borderId="1" xfId="0" applyNumberFormat="1" applyFont="1" applyBorder="1" applyAlignment="1">
      <alignment horizontal="center" vertical="center" wrapText="1" readingOrder="1"/>
    </xf>
    <xf numFmtId="167" fontId="5" fillId="0" borderId="1" xfId="0" applyNumberFormat="1" applyFont="1" applyBorder="1" applyAlignment="1">
      <alignment horizontal="center" vertical="center" wrapText="1" readingOrder="1"/>
    </xf>
    <xf numFmtId="168" fontId="5" fillId="0" borderId="1" xfId="0" applyNumberFormat="1" applyFont="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4" fillId="0" borderId="1" xfId="0" applyFont="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1" fillId="0" borderId="0" xfId="0" applyFont="1"/>
    <xf numFmtId="0" fontId="1" fillId="0" borderId="0" xfId="0" applyFont="1" applyFill="1" applyBorder="1"/>
    <xf numFmtId="0" fontId="5" fillId="0" borderId="1" xfId="0" applyNumberFormat="1" applyFont="1" applyFill="1" applyBorder="1" applyAlignment="1">
      <alignment horizontal="center" vertical="center" wrapText="1" readingOrder="1"/>
    </xf>
    <xf numFmtId="0" fontId="15" fillId="0" borderId="1" xfId="0" applyFont="1" applyBorder="1" applyAlignment="1">
      <alignment horizontal="center" vertical="center" wrapText="1" readingOrder="1"/>
    </xf>
    <xf numFmtId="0" fontId="16" fillId="0" borderId="1" xfId="0" applyFont="1" applyBorder="1" applyAlignment="1">
      <alignment horizontal="left" vertical="center" wrapText="1" readingOrder="1"/>
    </xf>
    <xf numFmtId="0" fontId="17" fillId="0" borderId="1" xfId="0" applyFont="1" applyBorder="1" applyAlignment="1">
      <alignment horizontal="center" vertical="center" wrapText="1" readingOrder="1"/>
    </xf>
    <xf numFmtId="0" fontId="18" fillId="0" borderId="0" xfId="0" applyFont="1"/>
    <xf numFmtId="169" fontId="15" fillId="0" borderId="1" xfId="0" applyNumberFormat="1" applyFont="1" applyBorder="1" applyAlignment="1">
      <alignment horizontal="center" vertical="center" wrapText="1" readingOrder="1"/>
    </xf>
    <xf numFmtId="0" fontId="1" fillId="0" borderId="0" xfId="0" applyFont="1" applyFill="1" applyBorder="1"/>
    <xf numFmtId="0" fontId="4"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5" fillId="0" borderId="1" xfId="0" applyFont="1" applyFill="1" applyBorder="1" applyAlignment="1">
      <alignment horizontal="center" vertical="center" wrapText="1" readingOrder="1"/>
    </xf>
    <xf numFmtId="0" fontId="21" fillId="0" borderId="1" xfId="0" applyNumberFormat="1" applyFont="1" applyFill="1" applyBorder="1" applyAlignment="1">
      <alignment horizontal="center" vertical="center" wrapText="1" readingOrder="1"/>
    </xf>
    <xf numFmtId="0" fontId="21" fillId="0" borderId="1" xfId="0" applyNumberFormat="1" applyFont="1" applyFill="1" applyBorder="1" applyAlignment="1">
      <alignment horizontal="left" vertical="center" wrapText="1" readingOrder="1"/>
    </xf>
    <xf numFmtId="171" fontId="21"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21" fillId="0" borderId="1" xfId="0" applyFont="1" applyBorder="1" applyAlignment="1">
      <alignment horizontal="center" vertical="center" wrapText="1" readingOrder="1"/>
    </xf>
    <xf numFmtId="0" fontId="20" fillId="0" borderId="1" xfId="0" applyFont="1" applyBorder="1" applyAlignment="1">
      <alignment horizontal="left" vertical="center" wrapText="1" readingOrder="1"/>
    </xf>
    <xf numFmtId="0" fontId="22" fillId="0" borderId="1" xfId="0" applyFont="1" applyBorder="1" applyAlignment="1">
      <alignment horizontal="center" vertical="center" wrapText="1" readingOrder="1"/>
    </xf>
    <xf numFmtId="0" fontId="19" fillId="0" borderId="0" xfId="0" applyFont="1"/>
    <xf numFmtId="0" fontId="12" fillId="0" borderId="0" xfId="0" applyFont="1" applyAlignment="1">
      <alignment horizontal="left" vertical="top"/>
    </xf>
    <xf numFmtId="0" fontId="4" fillId="0" borderId="1" xfId="0" applyNumberFormat="1" applyFont="1" applyFill="1" applyBorder="1" applyAlignment="1">
      <alignment horizontal="center" vertical="center" wrapText="1" readingOrder="1"/>
    </xf>
    <xf numFmtId="0" fontId="1" fillId="0" borderId="1" xfId="0" applyNumberFormat="1" applyFont="1" applyFill="1" applyBorder="1" applyAlignment="1">
      <alignment vertical="top" wrapText="1"/>
    </xf>
    <xf numFmtId="0" fontId="1" fillId="0" borderId="0" xfId="0" applyFont="1" applyFill="1" applyBorder="1"/>
    <xf numFmtId="0" fontId="2" fillId="0" borderId="0" xfId="0" applyNumberFormat="1" applyFont="1" applyFill="1" applyBorder="1" applyAlignment="1">
      <alignment horizontal="left" vertical="top" wrapText="1" readingOrder="1"/>
    </xf>
    <xf numFmtId="0" fontId="4" fillId="0" borderId="1" xfId="0" applyNumberFormat="1" applyFont="1" applyFill="1" applyBorder="1" applyAlignment="1">
      <alignment horizontal="left" vertical="center" wrapText="1" readingOrder="1"/>
    </xf>
    <xf numFmtId="0" fontId="4" fillId="0" borderId="1" xfId="0" applyFont="1" applyBorder="1" applyAlignment="1">
      <alignment horizontal="left" vertical="center" wrapText="1" readingOrder="1"/>
    </xf>
    <xf numFmtId="0" fontId="1" fillId="0" borderId="1" xfId="0" applyFont="1" applyBorder="1" applyAlignment="1">
      <alignment vertical="top" wrapText="1"/>
    </xf>
    <xf numFmtId="0" fontId="2" fillId="0" borderId="0" xfId="0" applyNumberFormat="1" applyFont="1" applyFill="1" applyBorder="1" applyAlignment="1">
      <alignment horizontal="left" vertical="center" wrapText="1" readingOrder="1"/>
    </xf>
    <xf numFmtId="0" fontId="3" fillId="2" borderId="0" xfId="0" applyNumberFormat="1" applyFont="1" applyFill="1" applyBorder="1" applyAlignment="1">
      <alignment horizontal="center" vertical="center" wrapText="1" readingOrder="1"/>
    </xf>
    <xf numFmtId="0" fontId="18" fillId="0" borderId="1" xfId="0" applyFont="1" applyBorder="1" applyAlignment="1">
      <alignment vertical="top" wrapText="1"/>
    </xf>
    <xf numFmtId="0" fontId="16" fillId="0" borderId="1" xfId="0" applyFont="1" applyBorder="1" applyAlignment="1">
      <alignment horizontal="left" vertical="center" wrapText="1" readingOrder="1"/>
    </xf>
    <xf numFmtId="0" fontId="20" fillId="0" borderId="1" xfId="0" applyNumberFormat="1" applyFont="1" applyFill="1" applyBorder="1" applyAlignment="1">
      <alignment horizontal="left" vertical="center" wrapText="1" readingOrder="1"/>
    </xf>
    <xf numFmtId="0" fontId="19" fillId="0" borderId="1" xfId="0" applyNumberFormat="1" applyFont="1" applyFill="1" applyBorder="1" applyAlignment="1">
      <alignment vertical="top" wrapText="1"/>
    </xf>
    <xf numFmtId="0" fontId="9" fillId="0" borderId="0" xfId="0" applyFont="1" applyAlignment="1">
      <alignment horizontal="left" vertical="top" wrapText="1" readingOrder="1"/>
    </xf>
    <xf numFmtId="0" fontId="3" fillId="2" borderId="0" xfId="0" applyNumberFormat="1" applyFont="1" applyFill="1" applyBorder="1" applyAlignment="1">
      <alignment horizontal="left" vertical="center" wrapText="1" readingOrder="1"/>
    </xf>
    <xf numFmtId="0" fontId="10" fillId="0" borderId="1" xfId="0" applyFont="1" applyBorder="1" applyAlignment="1">
      <alignment horizontal="left" vertical="center" wrapText="1" readingOrder="1"/>
    </xf>
    <xf numFmtId="0" fontId="11" fillId="0" borderId="1" xfId="0" applyFont="1" applyBorder="1" applyAlignment="1">
      <alignment vertical="top" wrapText="1"/>
    </xf>
    <xf numFmtId="0" fontId="10" fillId="0" borderId="1" xfId="0" applyFont="1" applyFill="1" applyBorder="1" applyAlignment="1">
      <alignment horizontal="left" vertical="center" wrapText="1" readingOrder="1"/>
    </xf>
    <xf numFmtId="0" fontId="11" fillId="0" borderId="1" xfId="0" applyFont="1" applyFill="1" applyBorder="1" applyAlignment="1">
      <alignment vertical="top" wrapText="1"/>
    </xf>
    <xf numFmtId="0" fontId="8" fillId="0" borderId="2" xfId="0" applyFont="1" applyFill="1" applyBorder="1" applyAlignment="1">
      <alignment horizontal="left" vertical="center" wrapText="1" readingOrder="1"/>
    </xf>
    <xf numFmtId="0" fontId="11" fillId="0" borderId="0" xfId="0" applyFont="1" applyFill="1"/>
    <xf numFmtId="0" fontId="8" fillId="0" borderId="2" xfId="0" applyFont="1" applyBorder="1" applyAlignment="1">
      <alignment horizontal="left" vertical="center" wrapText="1" readingOrder="1"/>
    </xf>
    <xf numFmtId="0" fontId="11" fillId="0" borderId="1" xfId="0" applyFont="1" applyBorder="1" applyAlignment="1">
      <alignment horizontal="left" vertical="center" wrapText="1" readingOrder="1"/>
    </xf>
    <xf numFmtId="0" fontId="5" fillId="0" borderId="2" xfId="0" applyNumberFormat="1" applyFont="1" applyFill="1" applyBorder="1" applyAlignment="1">
      <alignment horizontal="center" vertical="center" wrapText="1" readingOrder="1"/>
    </xf>
    <xf numFmtId="0" fontId="5" fillId="0" borderId="0"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center" wrapText="1" readingOrder="1"/>
    </xf>
    <xf numFmtId="0" fontId="10"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top" wrapText="1" readingOrder="1"/>
    </xf>
    <xf numFmtId="0" fontId="1" fillId="0" borderId="1" xfId="0" applyNumberFormat="1"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C1D537"/>
      <rgbColor rgb="00C0C0C0"/>
      <rgbColor rgb="001F4484"/>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824%20-%20Annex%20A%20-%20Projects%20Tables%20RPJ007_Ad%20hoc%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Investment Project Main Info"/>
      <sheetName val="TRA"/>
      <sheetName val="LNG"/>
      <sheetName val="UGS"/>
      <sheetName val="HYD"/>
      <sheetName val="RET"/>
      <sheetName val="BIO"/>
      <sheetName val="OTH"/>
      <sheetName val="Time Schedule"/>
      <sheetName val="Capacities"/>
      <sheetName val="Enablers"/>
      <sheetName val="Enhancers"/>
      <sheetName val="National Development Plan Info"/>
      <sheetName val="CBCA &amp; CEF"/>
      <sheetName val="Intergovernmental Agreements"/>
      <sheetName val="PRJ Groups Main Info"/>
      <sheetName val="Project Expected Impact"/>
      <sheetName val="Methane Mitigation Measures"/>
    </sheetNames>
    <sheetDataSet>
      <sheetData sheetId="0" refreshError="1"/>
      <sheetData sheetId="1">
        <row r="4">
          <cell r="E4" t="str">
            <v>TRA-A-86</v>
          </cell>
          <cell r="F4" t="str">
            <v>Interconnection Croatia/Slovenia (Lučko - Zabok - Jezerišće - Sotla)</v>
          </cell>
          <cell r="G4" t="str">
            <v>Croatia</v>
          </cell>
          <cell r="H4" t="str">
            <v>Plinacro Ltd</v>
          </cell>
          <cell r="I4" t="str">
            <v>Advanced</v>
          </cell>
          <cell r="J4" t="str">
            <v>Yes</v>
          </cell>
          <cell r="K4" t="str">
            <v>6.26.1</v>
          </cell>
          <cell r="L4" t="str">
            <v>Yes</v>
          </cell>
          <cell r="M4">
            <v>2024</v>
          </cell>
          <cell r="N4">
            <v>2025</v>
          </cell>
          <cell r="O4" t="str">
            <v>Confidential</v>
          </cell>
          <cell r="S4" t="str">
            <v>Confidential</v>
          </cell>
          <cell r="V4" t="str">
            <v xml:space="preserve"> Plinacro</v>
          </cell>
          <cell r="W4" t="str">
            <v>URL</v>
          </cell>
          <cell r="X4" t="str">
            <v>Yes</v>
          </cell>
          <cell r="Y4" t="str">
            <v>1.12, 1.13, 1.14</v>
          </cell>
        </row>
        <row r="5">
          <cell r="E5" t="str">
            <v>TRA-N-390</v>
          </cell>
          <cell r="F5" t="str">
            <v>Upgrade of Rogatec interconnection (M1A/1 Interconnection Rogatec)</v>
          </cell>
          <cell r="G5" t="str">
            <v>Slovenia</v>
          </cell>
          <cell r="H5" t="str">
            <v>Plinovodi d.o.o.</v>
          </cell>
          <cell r="I5" t="str">
            <v>Less-Advanced</v>
          </cell>
          <cell r="J5" t="str">
            <v>Yes</v>
          </cell>
          <cell r="K5" t="str">
            <v>6.26.1</v>
          </cell>
          <cell r="L5" t="str">
            <v>Yes</v>
          </cell>
          <cell r="M5">
            <v>2026</v>
          </cell>
          <cell r="N5">
            <v>2026</v>
          </cell>
          <cell r="O5" t="str">
            <v>Non-Confidential</v>
          </cell>
          <cell r="P5">
            <v>12.4</v>
          </cell>
          <cell r="Q5" t="str">
            <v>0.2</v>
          </cell>
          <cell r="R5">
            <v>10</v>
          </cell>
          <cell r="S5" t="str">
            <v>Non-Confidential</v>
          </cell>
          <cell r="T5">
            <v>0.08</v>
          </cell>
          <cell r="U5">
            <v>10</v>
          </cell>
          <cell r="V5" t="str">
            <v xml:space="preserve"> Plinovodi</v>
          </cell>
          <cell r="W5" t="str">
            <v/>
          </cell>
          <cell r="X5" t="str">
            <v>Yes</v>
          </cell>
          <cell r="Y5" t="str">
            <v>C12</v>
          </cell>
        </row>
        <row r="6">
          <cell r="E6" t="str">
            <v>TRA-N-75</v>
          </cell>
          <cell r="F6" t="str">
            <v>LNG evacuation pipeline Zlobin-Bosiljevo-Sisak-Kozarac</v>
          </cell>
          <cell r="G6" t="str">
            <v>Croatia</v>
          </cell>
          <cell r="H6" t="str">
            <v>Plinacro Ltd</v>
          </cell>
          <cell r="I6" t="str">
            <v>Advanced</v>
          </cell>
          <cell r="J6" t="str">
            <v>No</v>
          </cell>
          <cell r="L6" t="str">
            <v>Yes</v>
          </cell>
          <cell r="M6">
            <v>2025</v>
          </cell>
          <cell r="N6">
            <v>2025</v>
          </cell>
          <cell r="O6" t="str">
            <v>Confidential</v>
          </cell>
          <cell r="S6" t="str">
            <v>Confidential</v>
          </cell>
          <cell r="V6" t="str">
            <v xml:space="preserve"> Plinacro</v>
          </cell>
          <cell r="W6" t="str">
            <v>URL</v>
          </cell>
          <cell r="X6" t="str">
            <v>Yes</v>
          </cell>
          <cell r="Y6" t="str">
            <v>1.2, 1.3, 1.4</v>
          </cell>
        </row>
        <row r="7">
          <cell r="E7" t="str">
            <v>TRA-N-1058</v>
          </cell>
          <cell r="F7" t="str">
            <v>LNG Evacuation Pipeline Kozarac-Slobodnica</v>
          </cell>
          <cell r="G7" t="str">
            <v>Croatia</v>
          </cell>
          <cell r="H7" t="str">
            <v>Plinacro Ltd</v>
          </cell>
          <cell r="I7" t="str">
            <v>Advanced</v>
          </cell>
          <cell r="J7" t="str">
            <v>No</v>
          </cell>
          <cell r="L7" t="str">
            <v>Yes</v>
          </cell>
          <cell r="M7">
            <v>2026</v>
          </cell>
          <cell r="N7">
            <v>2026</v>
          </cell>
          <cell r="O7" t="str">
            <v>Confidential</v>
          </cell>
          <cell r="S7" t="str">
            <v>Confidential</v>
          </cell>
          <cell r="V7" t="str">
            <v xml:space="preserve"> Plinacro</v>
          </cell>
          <cell r="W7" t="str">
            <v>URL</v>
          </cell>
          <cell r="X7" t="str">
            <v>Yes</v>
          </cell>
          <cell r="Y7" t="str">
            <v>1.5</v>
          </cell>
        </row>
        <row r="8">
          <cell r="E8" t="str">
            <v>LNG-N-815</v>
          </cell>
          <cell r="F8" t="str">
            <v>LNG terminal Krk 2nd phase</v>
          </cell>
          <cell r="G8" t="str">
            <v>Croatia</v>
          </cell>
          <cell r="H8" t="str">
            <v>LNG Hrvatska d.o.o.</v>
          </cell>
          <cell r="I8" t="str">
            <v>Less-Advanced</v>
          </cell>
          <cell r="J8" t="str">
            <v>Yes</v>
          </cell>
          <cell r="K8" t="str">
            <v>8.2.1</v>
          </cell>
          <cell r="L8" t="str">
            <v>Yes</v>
          </cell>
          <cell r="M8">
            <v>2030</v>
          </cell>
          <cell r="N8">
            <v>2030</v>
          </cell>
          <cell r="O8" t="str">
            <v>Non-Confidential</v>
          </cell>
          <cell r="P8">
            <v>479</v>
          </cell>
          <cell r="Q8" t="str">
            <v>0</v>
          </cell>
          <cell r="R8">
            <v>0</v>
          </cell>
          <cell r="S8" t="str">
            <v>Non-Confidential</v>
          </cell>
          <cell r="T8">
            <v>34</v>
          </cell>
          <cell r="U8">
            <v>10</v>
          </cell>
          <cell r="V8" t="str">
            <v xml:space="preserve"> HEP dd, Plinacro doo</v>
          </cell>
          <cell r="W8" t="str">
            <v>URL</v>
          </cell>
          <cell r="X8" t="str">
            <v>Yes</v>
          </cell>
          <cell r="Y8" t="str">
            <v>LNG terminal on the island of Krk</v>
          </cell>
        </row>
        <row r="9">
          <cell r="E9" t="str">
            <v>TRA-F-342</v>
          </cell>
          <cell r="F9" t="str">
            <v>Enhancement of Latvia-Lithuania interconnection (Lithuania's part)</v>
          </cell>
          <cell r="G9" t="str">
            <v>Lithuania</v>
          </cell>
          <cell r="H9" t="str">
            <v>AB Amber Grid</v>
          </cell>
          <cell r="I9" t="str">
            <v>FID</v>
          </cell>
          <cell r="J9" t="str">
            <v>Yes</v>
          </cell>
          <cell r="K9" t="str">
            <v>8.2.1</v>
          </cell>
          <cell r="L9" t="str">
            <v>Yes</v>
          </cell>
          <cell r="M9">
            <v>2023</v>
          </cell>
          <cell r="N9">
            <v>2023</v>
          </cell>
          <cell r="O9" t="str">
            <v>Non-Confidential</v>
          </cell>
          <cell r="P9">
            <v>4.7</v>
          </cell>
          <cell r="Q9" t="str">
            <v>0</v>
          </cell>
          <cell r="R9">
            <v>10</v>
          </cell>
          <cell r="S9" t="str">
            <v>Non-Confidential</v>
          </cell>
          <cell r="T9">
            <v>0.3</v>
          </cell>
          <cell r="U9">
            <v>10</v>
          </cell>
          <cell r="V9" t="str">
            <v xml:space="preserve"> AB Amber Grid</v>
          </cell>
          <cell r="W9" t="str">
            <v>URL</v>
          </cell>
          <cell r="X9" t="str">
            <v>Yes</v>
          </cell>
          <cell r="Y9" t="str">
            <v>n/a</v>
          </cell>
        </row>
        <row r="10">
          <cell r="E10" t="str">
            <v>TRA-F-382</v>
          </cell>
          <cell r="F10" t="str">
            <v>Enhancement of Latvia-Lithuania interconnection (Latvian part)</v>
          </cell>
          <cell r="G10" t="str">
            <v>Latvia</v>
          </cell>
          <cell r="H10" t="str">
            <v>Conexus Baltic Grid, JSC</v>
          </cell>
          <cell r="I10" t="str">
            <v>FID</v>
          </cell>
          <cell r="J10" t="str">
            <v>No</v>
          </cell>
          <cell r="L10" t="str">
            <v>Yes</v>
          </cell>
          <cell r="M10">
            <v>2023</v>
          </cell>
          <cell r="N10">
            <v>2023</v>
          </cell>
          <cell r="O10" t="str">
            <v>Non-Confidential</v>
          </cell>
          <cell r="P10">
            <v>5.5</v>
          </cell>
          <cell r="Q10" t="str">
            <v>2.9</v>
          </cell>
          <cell r="R10">
            <v>10</v>
          </cell>
          <cell r="S10" t="str">
            <v>Non-Confidential</v>
          </cell>
          <cell r="T10">
            <v>0.04</v>
          </cell>
          <cell r="U10">
            <v>10</v>
          </cell>
          <cell r="V10" t="str">
            <v xml:space="preserve"> JSC "Conexus Baltic Grid"</v>
          </cell>
          <cell r="W10" t="str">
            <v>URL</v>
          </cell>
          <cell r="X10" t="str">
            <v>No</v>
          </cell>
          <cell r="Y10" t="str">
            <v>N/A</v>
          </cell>
        </row>
        <row r="11">
          <cell r="E11" t="str">
            <v>TRA-A-66</v>
          </cell>
          <cell r="F11" t="str">
            <v>Interconnection Croatia -Bosnia and Herzegovina (Slobodnica- Bosanski Brod)</v>
          </cell>
          <cell r="G11" t="str">
            <v>Croatia</v>
          </cell>
          <cell r="H11" t="str">
            <v>Plinacro Ltd</v>
          </cell>
          <cell r="I11" t="str">
            <v>Advanced</v>
          </cell>
          <cell r="J11" t="str">
            <v>No</v>
          </cell>
          <cell r="L11" t="str">
            <v>Yes</v>
          </cell>
          <cell r="M11">
            <v>2026</v>
          </cell>
          <cell r="N11">
            <v>2026</v>
          </cell>
          <cell r="O11" t="str">
            <v>Confidential</v>
          </cell>
          <cell r="S11" t="str">
            <v>Confidential</v>
          </cell>
          <cell r="V11" t="str">
            <v xml:space="preserve"> BH Gas, Plinacro</v>
          </cell>
          <cell r="W11" t="str">
            <v>URL</v>
          </cell>
          <cell r="X11" t="str">
            <v>Yes</v>
          </cell>
          <cell r="Y11" t="str">
            <v>1.17</v>
          </cell>
        </row>
        <row r="12">
          <cell r="E12" t="str">
            <v>TRA-N-224</v>
          </cell>
          <cell r="F12" t="str">
            <v>Gaspipeline Brod - Zenica</v>
          </cell>
          <cell r="G12" t="str">
            <v>Bosnia Herzegovina</v>
          </cell>
          <cell r="H12" t="str">
            <v>Gas Production and Transport Company BH-GAS Sarajevo</v>
          </cell>
          <cell r="I12" t="str">
            <v>Less-Advanced</v>
          </cell>
          <cell r="J12" t="str">
            <v>No</v>
          </cell>
          <cell r="L12" t="str">
            <v>Yes</v>
          </cell>
          <cell r="M12">
            <v>2027</v>
          </cell>
          <cell r="N12">
            <v>2027</v>
          </cell>
          <cell r="O12" t="str">
            <v>Non-Confidential</v>
          </cell>
          <cell r="P12">
            <v>85</v>
          </cell>
          <cell r="Q12" t="str">
            <v>0</v>
          </cell>
          <cell r="R12">
            <v>5</v>
          </cell>
          <cell r="S12" t="str">
            <v>Non-Confidential</v>
          </cell>
          <cell r="T12">
            <v>1</v>
          </cell>
          <cell r="U12">
            <v>1</v>
          </cell>
          <cell r="V12" t="str">
            <v xml:space="preserve"> BH-Gas</v>
          </cell>
          <cell r="W12" t="str">
            <v>URL</v>
          </cell>
          <cell r="X12" t="str">
            <v>Yes</v>
          </cell>
          <cell r="Y12" t="str">
            <v>FES of BiH until 2035, 2018 - Project No. 8.; SPP FBiH, 2009 - PTG 1</v>
          </cell>
        </row>
        <row r="13">
          <cell r="E13" t="str">
            <v>TRA-A-302</v>
          </cell>
          <cell r="F13" t="str">
            <v>Interconnection Croatia-Bosnia and Herzegovina (South)</v>
          </cell>
          <cell r="G13" t="str">
            <v>Croatia</v>
          </cell>
          <cell r="H13" t="str">
            <v>Plinacro Ltd</v>
          </cell>
          <cell r="I13" t="str">
            <v>Advanced</v>
          </cell>
          <cell r="J13" t="str">
            <v>No</v>
          </cell>
          <cell r="L13" t="str">
            <v>Yes</v>
          </cell>
          <cell r="M13">
            <v>2024</v>
          </cell>
          <cell r="N13">
            <v>2024</v>
          </cell>
          <cell r="O13" t="str">
            <v>Confidential</v>
          </cell>
          <cell r="S13" t="str">
            <v>Confidential</v>
          </cell>
          <cell r="V13" t="str">
            <v xml:space="preserve"> BH Gas, Plinacro doo</v>
          </cell>
          <cell r="W13" t="str">
            <v>URL</v>
          </cell>
          <cell r="X13" t="str">
            <v>Yes</v>
          </cell>
          <cell r="Y13" t="str">
            <v>1.16</v>
          </cell>
        </row>
        <row r="14">
          <cell r="E14" t="str">
            <v>TRA-A-851</v>
          </cell>
          <cell r="F14" t="str">
            <v>Southern Interconnection pipeline BiH/CRO</v>
          </cell>
          <cell r="G14" t="str">
            <v>Bosnia Herzegovina</v>
          </cell>
          <cell r="H14" t="str">
            <v>Gas Production and Transport Company BH-GAS Sarajevo</v>
          </cell>
          <cell r="I14" t="str">
            <v>Advanced</v>
          </cell>
          <cell r="J14" t="str">
            <v>No</v>
          </cell>
          <cell r="L14" t="str">
            <v>Yes</v>
          </cell>
          <cell r="M14">
            <v>2024</v>
          </cell>
          <cell r="N14">
            <v>2024</v>
          </cell>
          <cell r="O14" t="str">
            <v>Non-Confidential</v>
          </cell>
          <cell r="P14">
            <v>97</v>
          </cell>
          <cell r="Q14" t="str">
            <v>1.4</v>
          </cell>
          <cell r="R14">
            <v>5</v>
          </cell>
          <cell r="S14" t="str">
            <v>Non-Confidential</v>
          </cell>
          <cell r="T14">
            <v>1</v>
          </cell>
          <cell r="U14">
            <v>1</v>
          </cell>
          <cell r="V14" t="str">
            <v xml:space="preserve"> BH-Gas</v>
          </cell>
          <cell r="W14" t="str">
            <v>URL</v>
          </cell>
          <cell r="X14" t="str">
            <v>Yes</v>
          </cell>
          <cell r="Y14" t="str">
            <v xml:space="preserve">No 10 in Framework Energy Strategy BiH until 2035 and PTG2 in SPP </v>
          </cell>
        </row>
        <row r="15">
          <cell r="E15" t="str">
            <v>TRA-N-303</v>
          </cell>
          <cell r="F15" t="str">
            <v>Interconnection Croatia-Bosnia and Herzegovina (west)</v>
          </cell>
          <cell r="G15" t="str">
            <v>Croatia</v>
          </cell>
          <cell r="H15" t="str">
            <v>Plinacro Ltd</v>
          </cell>
          <cell r="I15" t="str">
            <v>Less-Advanced</v>
          </cell>
          <cell r="J15" t="str">
            <v>No</v>
          </cell>
          <cell r="L15" t="str">
            <v>No</v>
          </cell>
          <cell r="M15">
            <v>2027</v>
          </cell>
          <cell r="N15">
            <v>2027</v>
          </cell>
          <cell r="O15" t="str">
            <v>Confidential</v>
          </cell>
          <cell r="S15" t="str">
            <v>Confidential</v>
          </cell>
          <cell r="V15" t="str">
            <v xml:space="preserve"> BH Gas, Plinacro doo</v>
          </cell>
          <cell r="W15" t="str">
            <v>URL</v>
          </cell>
          <cell r="X15" t="str">
            <v>Yes</v>
          </cell>
          <cell r="Y15" t="str">
            <v>1.18 and 1.19</v>
          </cell>
        </row>
        <row r="16">
          <cell r="E16" t="str">
            <v>TRA-N-910</v>
          </cell>
          <cell r="F16" t="str">
            <v>West Interconnection BiH/CRO</v>
          </cell>
          <cell r="G16" t="str">
            <v>Bosnia Herzegovina</v>
          </cell>
          <cell r="H16" t="str">
            <v>Gas Production and Transport Company BH-GAS Sarajevo</v>
          </cell>
          <cell r="I16" t="str">
            <v>Less-Advanced</v>
          </cell>
          <cell r="J16" t="str">
            <v>No</v>
          </cell>
          <cell r="L16" t="str">
            <v>No</v>
          </cell>
          <cell r="M16">
            <v>2027</v>
          </cell>
          <cell r="N16">
            <v>2027</v>
          </cell>
          <cell r="O16" t="str">
            <v>Non-Confidential</v>
          </cell>
          <cell r="P16">
            <v>33</v>
          </cell>
          <cell r="Q16" t="str">
            <v>0</v>
          </cell>
          <cell r="R16">
            <v>5</v>
          </cell>
          <cell r="S16" t="str">
            <v>Non-Confidential</v>
          </cell>
          <cell r="T16">
            <v>1</v>
          </cell>
          <cell r="U16">
            <v>1</v>
          </cell>
          <cell r="V16" t="str">
            <v xml:space="preserve"> BH-Gas</v>
          </cell>
          <cell r="W16" t="str">
            <v>URL</v>
          </cell>
          <cell r="X16" t="str">
            <v>Yes</v>
          </cell>
          <cell r="Y16" t="str">
            <v>No 11 - Framework Energy Strategy of BiH until 2035 and PTG4 - Strategic Plan and Program of Development Energy Sector in FBiH 2009</v>
          </cell>
        </row>
        <row r="17">
          <cell r="E17" t="str">
            <v>TRA-F-873</v>
          </cell>
          <cell r="F17" t="str">
            <v xml:space="preserve"> Additional import at Oude StatenZijl area</v>
          </cell>
          <cell r="G17" t="str">
            <v>Netherlands</v>
          </cell>
          <cell r="H17" t="str">
            <v>Gasunie Transport Services B.V.</v>
          </cell>
          <cell r="I17" t="str">
            <v>FID</v>
          </cell>
          <cell r="J17" t="str">
            <v>No</v>
          </cell>
          <cell r="L17" t="str">
            <v>No</v>
          </cell>
          <cell r="M17">
            <v>2022</v>
          </cell>
          <cell r="N17">
            <v>2025</v>
          </cell>
          <cell r="O17" t="str">
            <v>Non-Confidential</v>
          </cell>
          <cell r="P17">
            <v>0.6</v>
          </cell>
          <cell r="Q17" t="str">
            <v>0.05</v>
          </cell>
          <cell r="R17">
            <v>25</v>
          </cell>
          <cell r="S17" t="str">
            <v>Non-Confidential</v>
          </cell>
          <cell r="T17">
            <v>0</v>
          </cell>
          <cell r="U17">
            <v>25</v>
          </cell>
          <cell r="V17" t="str">
            <v xml:space="preserve"> Gasunie Transport Services BV</v>
          </cell>
          <cell r="W17" t="str">
            <v/>
          </cell>
          <cell r="X17" t="str">
            <v>Yes</v>
          </cell>
          <cell r="Y17" t="str">
            <v>I.013876</v>
          </cell>
        </row>
        <row r="18">
          <cell r="E18" t="str">
            <v>TRA-A-496</v>
          </cell>
          <cell r="F18" t="str">
            <v>Increase of Gas Transport to the Netherlands</v>
          </cell>
          <cell r="G18" t="str">
            <v>Germany</v>
          </cell>
          <cell r="H18" t="str">
            <v>Gasunie Deutschland Transport Service GmbH</v>
          </cell>
          <cell r="I18" t="str">
            <v>Advanced</v>
          </cell>
          <cell r="J18" t="str">
            <v>No</v>
          </cell>
          <cell r="L18" t="str">
            <v>Yes</v>
          </cell>
          <cell r="M18">
            <v>2023</v>
          </cell>
          <cell r="N18">
            <v>2026</v>
          </cell>
          <cell r="O18" t="str">
            <v>Non-Confidential</v>
          </cell>
          <cell r="P18">
            <v>28</v>
          </cell>
          <cell r="Q18" t="str">
            <v>0</v>
          </cell>
          <cell r="R18">
            <v>30</v>
          </cell>
          <cell r="S18" t="str">
            <v>Non-Confidential</v>
          </cell>
          <cell r="T18">
            <v>0.2</v>
          </cell>
          <cell r="U18">
            <v>30</v>
          </cell>
          <cell r="W18" t="str">
            <v/>
          </cell>
          <cell r="X18" t="str">
            <v>Yes</v>
          </cell>
          <cell r="Y18" t="str">
            <v>ID507-01l; 635-01; 639-01</v>
          </cell>
        </row>
        <row r="19">
          <cell r="E19" t="str">
            <v>TRA-F-271</v>
          </cell>
          <cell r="F19" t="str">
            <v>Poland - Denmark interconnection (Baltic Pipe) - offshore section</v>
          </cell>
          <cell r="G19" t="str">
            <v>Poland</v>
          </cell>
          <cell r="H19" t="str">
            <v>GAZ-SYSTEM S.A.</v>
          </cell>
          <cell r="I19" t="str">
            <v>FID</v>
          </cell>
          <cell r="J19" t="str">
            <v>Yes</v>
          </cell>
          <cell r="K19" t="str">
            <v>8.3.2</v>
          </cell>
          <cell r="L19" t="str">
            <v>No</v>
          </cell>
          <cell r="M19">
            <v>2022</v>
          </cell>
          <cell r="N19">
            <v>2022</v>
          </cell>
          <cell r="O19" t="str">
            <v>Confidential</v>
          </cell>
          <cell r="S19" t="str">
            <v>Confidential</v>
          </cell>
          <cell r="V19" t="str">
            <v xml:space="preserve"> GAZ-SYSTEM SA</v>
          </cell>
          <cell r="W19" t="str">
            <v>URL</v>
          </cell>
          <cell r="X19" t="str">
            <v>Yes</v>
          </cell>
          <cell r="Y19" t="str">
            <v>N/A</v>
          </cell>
        </row>
        <row r="20">
          <cell r="E20" t="str">
            <v>TRA-F-780</v>
          </cell>
          <cell r="F20" t="str">
            <v>Baltic Pipe project – onshore section in Denmark</v>
          </cell>
          <cell r="G20" t="str">
            <v>Denmark</v>
          </cell>
          <cell r="H20" t="str">
            <v>Energinet</v>
          </cell>
          <cell r="I20" t="str">
            <v>FID</v>
          </cell>
          <cell r="J20" t="str">
            <v>No</v>
          </cell>
          <cell r="L20" t="str">
            <v>Yes</v>
          </cell>
          <cell r="M20">
            <v>2022</v>
          </cell>
          <cell r="N20">
            <v>2022</v>
          </cell>
          <cell r="O20" t="str">
            <v>Non-Confidential</v>
          </cell>
          <cell r="P20">
            <v>735</v>
          </cell>
          <cell r="Q20" t="str">
            <v>439</v>
          </cell>
          <cell r="R20">
            <v>0</v>
          </cell>
          <cell r="S20" t="str">
            <v>Non-Confidential</v>
          </cell>
          <cell r="T20">
            <v>22.9</v>
          </cell>
          <cell r="U20">
            <v>0</v>
          </cell>
          <cell r="V20" t="str">
            <v xml:space="preserve"> Energinet</v>
          </cell>
          <cell r="W20" t="str">
            <v>URL</v>
          </cell>
          <cell r="X20" t="str">
            <v>No</v>
          </cell>
          <cell r="Y20" t="str">
            <v>N/A</v>
          </cell>
        </row>
        <row r="21">
          <cell r="E21" t="str">
            <v>TRA-F-1173</v>
          </cell>
          <cell r="F21" t="str">
            <v>Poland - Denmark interconnection (Baltic Pipe) - onshore section in Poland</v>
          </cell>
          <cell r="G21" t="str">
            <v>Poland</v>
          </cell>
          <cell r="H21" t="str">
            <v>GAZ-SYSTEM S.A.</v>
          </cell>
          <cell r="I21" t="str">
            <v>FID</v>
          </cell>
          <cell r="J21" t="str">
            <v>Yes</v>
          </cell>
          <cell r="K21" t="str">
            <v>8.3.2</v>
          </cell>
          <cell r="L21" t="str">
            <v>No</v>
          </cell>
          <cell r="M21">
            <v>2022</v>
          </cell>
          <cell r="N21">
            <v>2022</v>
          </cell>
          <cell r="O21" t="str">
            <v>Confidential</v>
          </cell>
          <cell r="S21" t="str">
            <v>Confidential</v>
          </cell>
          <cell r="V21" t="str">
            <v xml:space="preserve"> Gas Transmission Operator GAZ-SYSTEM SA</v>
          </cell>
          <cell r="W21" t="str">
            <v>URL</v>
          </cell>
          <cell r="X21" t="str">
            <v>Yes</v>
          </cell>
          <cell r="Y21" t="str">
            <v>N/A</v>
          </cell>
        </row>
        <row r="22">
          <cell r="E22" t="str">
            <v>LNG-A-1198</v>
          </cell>
          <cell r="F22" t="str">
            <v>LNG Terminal Brunsbuettel</v>
          </cell>
          <cell r="G22" t="str">
            <v>Germany</v>
          </cell>
          <cell r="H22" t="str">
            <v>German LNG Terminal GmbH</v>
          </cell>
          <cell r="I22" t="str">
            <v>Advanced</v>
          </cell>
          <cell r="J22" t="str">
            <v>No</v>
          </cell>
          <cell r="L22" t="str">
            <v>No</v>
          </cell>
          <cell r="M22">
            <v>2026</v>
          </cell>
          <cell r="N22">
            <v>2026</v>
          </cell>
          <cell r="O22" t="str">
            <v>Confidential</v>
          </cell>
          <cell r="S22" t="str">
            <v>Confidential</v>
          </cell>
          <cell r="W22" t="str">
            <v>URL</v>
          </cell>
          <cell r="X22" t="str">
            <v>No</v>
          </cell>
          <cell r="Y22" t="str">
            <v>N/A</v>
          </cell>
        </row>
        <row r="23">
          <cell r="E23" t="str">
            <v>TRA-A-1199</v>
          </cell>
          <cell r="F23" t="str">
            <v xml:space="preserve">LNG Terminal Brunsbuettel - Grid Integration </v>
          </cell>
          <cell r="G23" t="str">
            <v>Germany</v>
          </cell>
          <cell r="H23" t="str">
            <v>Gasunie Deutschland Transport Service GmbH</v>
          </cell>
          <cell r="I23" t="str">
            <v>Advanced</v>
          </cell>
          <cell r="J23" t="str">
            <v>No</v>
          </cell>
          <cell r="L23" t="str">
            <v>No</v>
          </cell>
          <cell r="M23">
            <v>2023</v>
          </cell>
          <cell r="N23">
            <v>2023</v>
          </cell>
          <cell r="O23" t="str">
            <v>Non-Confidential</v>
          </cell>
          <cell r="P23">
            <v>87.3</v>
          </cell>
          <cell r="Q23" t="str">
            <v>1</v>
          </cell>
          <cell r="R23">
            <v>25</v>
          </cell>
          <cell r="S23" t="str">
            <v>Non-Confidential</v>
          </cell>
          <cell r="T23">
            <v>1.1299999999999999</v>
          </cell>
          <cell r="U23">
            <v>30</v>
          </cell>
          <cell r="W23" t="str">
            <v>URL</v>
          </cell>
          <cell r="X23" t="str">
            <v>Yes</v>
          </cell>
          <cell r="Y23" t="str">
            <v>ID502-02a; ID502-02b; ID301-01</v>
          </cell>
        </row>
        <row r="24">
          <cell r="E24" t="str">
            <v>TRA-F-814</v>
          </cell>
          <cell r="F24" t="str">
            <v>Upgrade for IP Deutschneudorf et al. for More Capacity</v>
          </cell>
          <cell r="G24" t="str">
            <v>Germany</v>
          </cell>
          <cell r="H24" t="str">
            <v>ONTRAS Gastransport GmbH</v>
          </cell>
          <cell r="I24" t="str">
            <v>FID</v>
          </cell>
          <cell r="J24" t="str">
            <v>No</v>
          </cell>
          <cell r="L24" t="str">
            <v>No</v>
          </cell>
          <cell r="M24">
            <v>2023</v>
          </cell>
          <cell r="N24">
            <v>2023</v>
          </cell>
          <cell r="O24" t="str">
            <v>Non-Confidential</v>
          </cell>
          <cell r="P24">
            <v>91.6</v>
          </cell>
          <cell r="Q24" t="str">
            <v/>
          </cell>
          <cell r="R24">
            <v>10</v>
          </cell>
          <cell r="S24" t="str">
            <v>Non-Confidential</v>
          </cell>
          <cell r="T24">
            <v>1.4</v>
          </cell>
          <cell r="U24">
            <v>10</v>
          </cell>
          <cell r="V24" t="str">
            <v xml:space="preserve"> ONTRAS Gastransport GmbH</v>
          </cell>
          <cell r="W24" t="str">
            <v>URL</v>
          </cell>
          <cell r="X24" t="str">
            <v>Yes</v>
          </cell>
          <cell r="Y24" t="str">
            <v>507-01 g (completed),  507-01 h (completed),507-02 i (completed), 507-01 j (completed), 507-01 m</v>
          </cell>
        </row>
        <row r="25">
          <cell r="E25" t="str">
            <v>TRA-F-1118</v>
          </cell>
          <cell r="F25" t="str">
            <v xml:space="preserve">Lubmin 2 GPCM station </v>
          </cell>
          <cell r="G25" t="str">
            <v>Germany</v>
          </cell>
          <cell r="H25" t="str">
            <v>GASCADE Gastransport/Fluxys Deutschland/GUD GmbHCo.KG/ONTRAS Gastransport</v>
          </cell>
          <cell r="I25" t="str">
            <v>FID</v>
          </cell>
          <cell r="J25" t="str">
            <v>No</v>
          </cell>
          <cell r="L25" t="str">
            <v>No</v>
          </cell>
          <cell r="M25">
            <v>2019</v>
          </cell>
          <cell r="N25">
            <v>2025</v>
          </cell>
          <cell r="O25" t="str">
            <v>Non-Confidential</v>
          </cell>
          <cell r="P25">
            <v>2620</v>
          </cell>
          <cell r="Q25" t="str">
            <v/>
          </cell>
          <cell r="R25">
            <v>10</v>
          </cell>
          <cell r="S25" t="str">
            <v>Non-Confidential</v>
          </cell>
          <cell r="T25">
            <v>40.1</v>
          </cell>
          <cell r="U25">
            <v>10</v>
          </cell>
          <cell r="V25" t="str">
            <v xml:space="preserve"> Fluxys Deutschland, GASCADE Gastransport GmbH, Gasunie Deutschland GmbH Co KG, ONTRAS Gastransport GmbH</v>
          </cell>
          <cell r="W25" t="str">
            <v>URL</v>
          </cell>
          <cell r="X25" t="str">
            <v>Yes</v>
          </cell>
          <cell r="Y25" t="str">
            <v>412-03, 507-01a,b,c,d,e,f (finalized measures of EUGAl project); 631-01 (Lubmin II GPCM expansion)</v>
          </cell>
        </row>
        <row r="26">
          <cell r="E26" t="str">
            <v>TRA-A-628</v>
          </cell>
          <cell r="F26" t="str">
            <v>Eastring - Slovakia</v>
          </cell>
          <cell r="G26" t="str">
            <v>Slovakia</v>
          </cell>
          <cell r="H26" t="str">
            <v>eustream, a.s. (a joint stock company)</v>
          </cell>
          <cell r="I26" t="str">
            <v>Advanced</v>
          </cell>
          <cell r="J26" t="str">
            <v>No</v>
          </cell>
          <cell r="L26" t="str">
            <v>Yes</v>
          </cell>
          <cell r="M26">
            <v>2025</v>
          </cell>
          <cell r="N26">
            <v>2030</v>
          </cell>
          <cell r="O26" t="str">
            <v>Non-Confidential</v>
          </cell>
          <cell r="P26">
            <v>146.1</v>
          </cell>
          <cell r="Q26" t="str">
            <v>0</v>
          </cell>
          <cell r="R26">
            <v>25</v>
          </cell>
          <cell r="S26" t="str">
            <v>Non-Confidential</v>
          </cell>
          <cell r="T26">
            <v>7</v>
          </cell>
          <cell r="U26">
            <v>25</v>
          </cell>
          <cell r="V26" t="str">
            <v xml:space="preserve"> Eastring BV</v>
          </cell>
          <cell r="W26" t="str">
            <v>URL</v>
          </cell>
          <cell r="X26" t="str">
            <v>Yes</v>
          </cell>
          <cell r="Y26" t="str">
            <v>None</v>
          </cell>
        </row>
        <row r="27">
          <cell r="E27" t="str">
            <v>TRA-A-655</v>
          </cell>
          <cell r="F27" t="str">
            <v>Eastring - Romania</v>
          </cell>
          <cell r="G27" t="str">
            <v>Romania</v>
          </cell>
          <cell r="H27" t="str">
            <v>SNTGN Transgaz SA</v>
          </cell>
          <cell r="I27" t="str">
            <v>Advanced</v>
          </cell>
          <cell r="J27" t="str">
            <v>No</v>
          </cell>
          <cell r="L27" t="str">
            <v>Yes</v>
          </cell>
          <cell r="M27">
            <v>2025</v>
          </cell>
          <cell r="N27">
            <v>2030</v>
          </cell>
          <cell r="O27" t="str">
            <v>Non-Confidential</v>
          </cell>
          <cell r="P27">
            <v>1297</v>
          </cell>
          <cell r="Q27" t="str">
            <v>0</v>
          </cell>
          <cell r="R27">
            <v>25</v>
          </cell>
          <cell r="S27" t="str">
            <v>Non-Confidential</v>
          </cell>
          <cell r="T27">
            <v>18.100000000000001</v>
          </cell>
          <cell r="U27">
            <v>25</v>
          </cell>
          <cell r="V27" t="str">
            <v xml:space="preserve"> Transgaz SA</v>
          </cell>
          <cell r="W27" t="str">
            <v>URL</v>
          </cell>
          <cell r="X27" t="str">
            <v>Yes</v>
          </cell>
          <cell r="Y27" t="str">
            <v>7.12</v>
          </cell>
        </row>
        <row r="28">
          <cell r="E28" t="str">
            <v>TRA-A-656</v>
          </cell>
          <cell r="F28" t="str">
            <v>Eastring - Hungary</v>
          </cell>
          <cell r="G28" t="str">
            <v>Hungary</v>
          </cell>
          <cell r="H28" t="str">
            <v>FGSZ Ltd.</v>
          </cell>
          <cell r="I28" t="str">
            <v>Advanced</v>
          </cell>
          <cell r="J28" t="str">
            <v>No</v>
          </cell>
          <cell r="L28" t="str">
            <v>Yes</v>
          </cell>
          <cell r="M28">
            <v>2025</v>
          </cell>
          <cell r="N28">
            <v>2030</v>
          </cell>
          <cell r="O28" t="str">
            <v>Non-Confidential</v>
          </cell>
          <cell r="P28">
            <v>530.9</v>
          </cell>
          <cell r="Q28" t="str">
            <v>0</v>
          </cell>
          <cell r="R28">
            <v>25</v>
          </cell>
          <cell r="S28" t="str">
            <v>Non-Confidential</v>
          </cell>
          <cell r="T28">
            <v>8.3000000000000007</v>
          </cell>
          <cell r="U28">
            <v>25</v>
          </cell>
          <cell r="V28" t="str">
            <v xml:space="preserve"> Eastring BV (to be discussed later)</v>
          </cell>
          <cell r="W28" t="str">
            <v>URL</v>
          </cell>
          <cell r="X28" t="str">
            <v>Yes</v>
          </cell>
          <cell r="Y28" t="str">
            <v>12.11.  (page 23 in link 057)</v>
          </cell>
        </row>
        <row r="29">
          <cell r="E29" t="str">
            <v>TRA-N-524</v>
          </cell>
          <cell r="F29" t="str">
            <v>Enhancement of Transmission Capacity of Slovak-Hungarian interconnector</v>
          </cell>
          <cell r="G29" t="str">
            <v>Hungary</v>
          </cell>
          <cell r="H29" t="str">
            <v>FGSZ Ltd.</v>
          </cell>
          <cell r="I29" t="str">
            <v>Less-Advanced</v>
          </cell>
          <cell r="J29" t="str">
            <v>Yes</v>
          </cell>
          <cell r="K29" t="str">
            <v>6.2.13</v>
          </cell>
          <cell r="L29" t="str">
            <v>Yes</v>
          </cell>
          <cell r="M29">
            <v>2027</v>
          </cell>
          <cell r="N29">
            <v>2027</v>
          </cell>
          <cell r="O29" t="str">
            <v>Non-Confidential</v>
          </cell>
          <cell r="P29">
            <v>299.2</v>
          </cell>
          <cell r="Q29" t="str">
            <v>0</v>
          </cell>
          <cell r="R29">
            <v>25</v>
          </cell>
          <cell r="S29" t="str">
            <v>Non-Confidential</v>
          </cell>
          <cell r="T29">
            <v>16.7</v>
          </cell>
          <cell r="U29">
            <v>25</v>
          </cell>
          <cell r="V29" t="str">
            <v xml:space="preserve"> FGSZ Ltd</v>
          </cell>
          <cell r="W29" t="str">
            <v/>
          </cell>
          <cell r="X29" t="str">
            <v>Yes</v>
          </cell>
          <cell r="Y29" t="str">
            <v>12.6; 12.4 (page 17 and 22 in link 057)</v>
          </cell>
        </row>
        <row r="30">
          <cell r="E30" t="str">
            <v>TRA-N-1235</v>
          </cell>
          <cell r="F30" t="str">
            <v>Firm transmission capacity increase at the IP Veľké Zlievce</v>
          </cell>
          <cell r="G30" t="str">
            <v>Slovakia</v>
          </cell>
          <cell r="H30" t="str">
            <v xml:space="preserve">eustream,a.s. </v>
          </cell>
          <cell r="I30" t="str">
            <v>Less-Advanced</v>
          </cell>
          <cell r="J30" t="str">
            <v>No</v>
          </cell>
          <cell r="L30" t="str">
            <v>Yes</v>
          </cell>
          <cell r="M30">
            <v>2025</v>
          </cell>
          <cell r="N30">
            <v>2025</v>
          </cell>
          <cell r="O30" t="str">
            <v>Confidential</v>
          </cell>
          <cell r="S30" t="str">
            <v>Confidential</v>
          </cell>
          <cell r="V30" t="str">
            <v xml:space="preserve"> eustream,as</v>
          </cell>
          <cell r="W30" t="str">
            <v>URL</v>
          </cell>
          <cell r="X30" t="str">
            <v>Yes</v>
          </cell>
          <cell r="Y30" t="str">
            <v>4.1.1.3 Firm transmission capacity increase at the IP Veľké Zlievce</v>
          </cell>
        </row>
        <row r="31">
          <cell r="E31" t="str">
            <v>TRA-A-1322</v>
          </cell>
          <cell r="F31" t="str">
            <v>Development on the Romanian territory of the NTS (BG–RO-HU-AT)-Phase II</v>
          </cell>
          <cell r="G31" t="str">
            <v>Romania</v>
          </cell>
          <cell r="H31" t="str">
            <v>SNTGN Transgaz SA</v>
          </cell>
          <cell r="I31" t="str">
            <v>Advanced</v>
          </cell>
          <cell r="J31" t="str">
            <v>Yes</v>
          </cell>
          <cell r="K31" t="str">
            <v>6.24.4</v>
          </cell>
          <cell r="L31" t="str">
            <v>Yes</v>
          </cell>
          <cell r="M31">
            <v>2022</v>
          </cell>
          <cell r="N31">
            <v>2022</v>
          </cell>
          <cell r="O31" t="str">
            <v>Non-Confidential</v>
          </cell>
          <cell r="P31">
            <v>68.8</v>
          </cell>
          <cell r="Q31" t="str">
            <v>0.3</v>
          </cell>
          <cell r="R31">
            <v>10</v>
          </cell>
          <cell r="S31" t="str">
            <v>Non-Confidential</v>
          </cell>
          <cell r="T31">
            <v>7.85</v>
          </cell>
          <cell r="U31">
            <v>15</v>
          </cell>
          <cell r="V31" t="str">
            <v xml:space="preserve"> SNTGN Transgaz SA</v>
          </cell>
          <cell r="W31" t="str">
            <v/>
          </cell>
          <cell r="X31" t="str">
            <v>Yes</v>
          </cell>
          <cell r="Y31" t="str">
            <v>7.1.2</v>
          </cell>
        </row>
        <row r="32">
          <cell r="E32" t="str">
            <v>TRA-N-377</v>
          </cell>
          <cell r="F32" t="str">
            <v>Romanian-Hungarian reverse flow Hungarian section 2nd stage</v>
          </cell>
          <cell r="G32" t="str">
            <v>Hungary</v>
          </cell>
          <cell r="H32" t="str">
            <v>FGSZ Ltd.</v>
          </cell>
          <cell r="I32" t="str">
            <v>Less-Advanced</v>
          </cell>
          <cell r="J32" t="str">
            <v>Yes</v>
          </cell>
          <cell r="K32" t="str">
            <v>6.24.4</v>
          </cell>
          <cell r="L32" t="str">
            <v>Yes</v>
          </cell>
          <cell r="M32">
            <v>2027</v>
          </cell>
          <cell r="N32">
            <v>2027</v>
          </cell>
          <cell r="O32" t="str">
            <v>Non-Confidential</v>
          </cell>
          <cell r="P32">
            <v>144.80000000000001</v>
          </cell>
          <cell r="Q32" t="str">
            <v>0</v>
          </cell>
          <cell r="R32">
            <v>25</v>
          </cell>
          <cell r="S32" t="str">
            <v>Non-Confidential</v>
          </cell>
          <cell r="T32">
            <v>4</v>
          </cell>
          <cell r="U32">
            <v>20</v>
          </cell>
          <cell r="V32" t="str">
            <v xml:space="preserve"> FGSZ Ltd</v>
          </cell>
          <cell r="W32" t="str">
            <v>URL</v>
          </cell>
          <cell r="X32" t="str">
            <v>Yes</v>
          </cell>
          <cell r="Y32" t="str">
            <v>12.3 and 12.7.3 (page 15, 19 in the attached ppt)</v>
          </cell>
        </row>
        <row r="33">
          <cell r="E33" t="str">
            <v>LNG-N-227</v>
          </cell>
          <cell r="F33" t="str">
            <v>Fos Cavaou LNG Terminal Expansion</v>
          </cell>
          <cell r="G33" t="str">
            <v>France</v>
          </cell>
          <cell r="H33" t="str">
            <v>Fosmax LNG</v>
          </cell>
          <cell r="I33" t="str">
            <v>Less-Advanced</v>
          </cell>
          <cell r="J33" t="str">
            <v>No</v>
          </cell>
          <cell r="L33" t="str">
            <v>Yes</v>
          </cell>
          <cell r="M33">
            <v>2026</v>
          </cell>
          <cell r="N33">
            <v>2028</v>
          </cell>
          <cell r="O33" t="str">
            <v>Confidential</v>
          </cell>
          <cell r="S33" t="str">
            <v>Confidential</v>
          </cell>
          <cell r="V33" t="str">
            <v xml:space="preserve"> Fosmax LNG</v>
          </cell>
          <cell r="W33" t="str">
            <v>URL</v>
          </cell>
          <cell r="X33" t="str">
            <v>Yes</v>
          </cell>
          <cell r="Y33" t="str">
            <v>Fos Cavaou Extension</v>
          </cell>
        </row>
        <row r="34">
          <cell r="E34" t="str">
            <v>TRA-N-269</v>
          </cell>
          <cell r="F34" t="str">
            <v>Developments for Fosmax (Cavaou) LNG 8.25 bcm expansion</v>
          </cell>
          <cell r="G34" t="str">
            <v>France</v>
          </cell>
          <cell r="H34" t="str">
            <v>GRTgaz</v>
          </cell>
          <cell r="I34" t="str">
            <v>Less-Advanced</v>
          </cell>
          <cell r="J34" t="str">
            <v>No</v>
          </cell>
          <cell r="L34" t="str">
            <v>No</v>
          </cell>
          <cell r="M34">
            <v>2027</v>
          </cell>
          <cell r="N34">
            <v>2027</v>
          </cell>
          <cell r="O34" t="str">
            <v>Confidential</v>
          </cell>
          <cell r="S34" t="str">
            <v>Confidential</v>
          </cell>
          <cell r="V34" t="str">
            <v xml:space="preserve"> GRTgaz</v>
          </cell>
          <cell r="W34" t="str">
            <v>URL</v>
          </cell>
          <cell r="X34" t="str">
            <v>Yes</v>
          </cell>
          <cell r="Y34" t="str">
            <v>Extension du terminal de Fos Cavaou à 16,5 Gm³/an</v>
          </cell>
        </row>
        <row r="35">
          <cell r="E35" t="str">
            <v>LNG-N-225</v>
          </cell>
          <cell r="F35" t="str">
            <v>Montoir LNG Terminal Expansion</v>
          </cell>
          <cell r="G35" t="str">
            <v>France</v>
          </cell>
          <cell r="H35" t="str">
            <v>Elengy</v>
          </cell>
          <cell r="I35" t="str">
            <v>Less-Advanced</v>
          </cell>
          <cell r="J35" t="str">
            <v>No</v>
          </cell>
          <cell r="L35" t="str">
            <v>Yes</v>
          </cell>
          <cell r="M35">
            <v>2026</v>
          </cell>
          <cell r="N35">
            <v>2026</v>
          </cell>
          <cell r="O35" t="str">
            <v>Confidential</v>
          </cell>
          <cell r="S35" t="str">
            <v>Confidential</v>
          </cell>
          <cell r="V35" t="str">
            <v xml:space="preserve"> Elengy</v>
          </cell>
          <cell r="W35" t="str">
            <v>URL</v>
          </cell>
          <cell r="X35" t="str">
            <v>Yes</v>
          </cell>
          <cell r="Y35" t="str">
            <v>Montoir Extension</v>
          </cell>
        </row>
        <row r="36">
          <cell r="E36" t="str">
            <v>TRA-N-258</v>
          </cell>
          <cell r="F36" t="str">
            <v>Developments for Montoir LNG terminal 2.5 bcm expansion</v>
          </cell>
          <cell r="G36" t="str">
            <v>France</v>
          </cell>
          <cell r="H36" t="str">
            <v>GRTgaz</v>
          </cell>
          <cell r="I36" t="str">
            <v>Less-Advanced</v>
          </cell>
          <cell r="J36" t="str">
            <v>No</v>
          </cell>
          <cell r="L36" t="str">
            <v>No</v>
          </cell>
          <cell r="M36">
            <v>2027</v>
          </cell>
          <cell r="N36">
            <v>2027</v>
          </cell>
          <cell r="O36" t="str">
            <v>Non-Confidential</v>
          </cell>
          <cell r="P36">
            <v>500</v>
          </cell>
          <cell r="Q36" t="str">
            <v>0</v>
          </cell>
          <cell r="R36">
            <v>30</v>
          </cell>
          <cell r="S36" t="str">
            <v>Non-Confidential</v>
          </cell>
          <cell r="T36">
            <v>1.35</v>
          </cell>
          <cell r="U36">
            <v>30</v>
          </cell>
          <cell r="V36" t="str">
            <v xml:space="preserve"> GRTgaz</v>
          </cell>
          <cell r="W36" t="str">
            <v>URL</v>
          </cell>
          <cell r="X36" t="str">
            <v>Yes</v>
          </cell>
          <cell r="Y36" t="str">
            <v>Augmentation des capacités d’entrée à partir du terminal de Montoir de 10 à 12,5 Gm³/an</v>
          </cell>
        </row>
        <row r="37">
          <cell r="E37" t="str">
            <v>LNG-F-50</v>
          </cell>
          <cell r="F37" t="str">
            <v>Gate terminal phase 3</v>
          </cell>
          <cell r="G37" t="str">
            <v>Netherlands</v>
          </cell>
          <cell r="H37" t="str">
            <v>Gate</v>
          </cell>
          <cell r="I37" t="str">
            <v>FID</v>
          </cell>
          <cell r="J37" t="str">
            <v>No</v>
          </cell>
          <cell r="L37" t="str">
            <v>No</v>
          </cell>
          <cell r="M37">
            <v>2024</v>
          </cell>
          <cell r="N37">
            <v>2024</v>
          </cell>
          <cell r="O37" t="str">
            <v>Confidential</v>
          </cell>
          <cell r="S37" t="str">
            <v>Confidential</v>
          </cell>
          <cell r="V37" t="str">
            <v/>
          </cell>
          <cell r="W37" t="str">
            <v>URL</v>
          </cell>
          <cell r="X37" t="str">
            <v>Yes</v>
          </cell>
          <cell r="Y37" t="str">
            <v>unknown see GTS</v>
          </cell>
        </row>
        <row r="38">
          <cell r="E38" t="str">
            <v>LNG-A-792</v>
          </cell>
          <cell r="F38" t="str">
            <v>Gate terminal phase 4</v>
          </cell>
          <cell r="G38" t="str">
            <v>Netherlands</v>
          </cell>
          <cell r="H38" t="str">
            <v>Gate</v>
          </cell>
          <cell r="I38" t="str">
            <v>Advanced</v>
          </cell>
          <cell r="J38" t="str">
            <v>No</v>
          </cell>
          <cell r="L38" t="str">
            <v>No</v>
          </cell>
          <cell r="M38">
            <v>2026</v>
          </cell>
          <cell r="N38">
            <v>2026</v>
          </cell>
          <cell r="O38" t="str">
            <v>Confidential</v>
          </cell>
          <cell r="S38" t="str">
            <v>Confidential</v>
          </cell>
          <cell r="W38" t="str">
            <v>URL</v>
          </cell>
          <cell r="X38" t="str">
            <v>Yes</v>
          </cell>
          <cell r="Y38" t="str">
            <v>unknown see GTS</v>
          </cell>
        </row>
        <row r="39">
          <cell r="E39" t="str">
            <v>LNG-A-62</v>
          </cell>
          <cell r="F39" t="str">
            <v>LNG terminal in northern Greece / Alexandroupolis - LNG Section</v>
          </cell>
          <cell r="G39" t="str">
            <v>Greece</v>
          </cell>
          <cell r="H39" t="str">
            <v>Gastrade S.A.</v>
          </cell>
          <cell r="I39" t="str">
            <v>Advanced</v>
          </cell>
          <cell r="J39" t="str">
            <v>No</v>
          </cell>
          <cell r="L39" t="str">
            <v>Yes</v>
          </cell>
          <cell r="M39">
            <v>2023</v>
          </cell>
          <cell r="N39">
            <v>2023</v>
          </cell>
          <cell r="O39" t="str">
            <v>Confidential</v>
          </cell>
          <cell r="S39" t="str">
            <v>Confidential</v>
          </cell>
          <cell r="V39" t="str">
            <v xml:space="preserve"> GASTRADE SA</v>
          </cell>
          <cell r="W39" t="str">
            <v>URL</v>
          </cell>
          <cell r="X39" t="str">
            <v>No</v>
          </cell>
          <cell r="Y39" t="str">
            <v>N/A</v>
          </cell>
        </row>
        <row r="40">
          <cell r="E40" t="str">
            <v>TRA-A-63</v>
          </cell>
          <cell r="F40" t="str">
            <v>LNG terminal in northern Greece / Alexandroupolis - Pipeline Section</v>
          </cell>
          <cell r="G40" t="str">
            <v>Greece</v>
          </cell>
          <cell r="H40" t="str">
            <v>Gastrade S.A.</v>
          </cell>
          <cell r="I40" t="str">
            <v>Advanced</v>
          </cell>
          <cell r="J40" t="str">
            <v>No</v>
          </cell>
          <cell r="L40" t="str">
            <v>Yes</v>
          </cell>
          <cell r="M40">
            <v>2023</v>
          </cell>
          <cell r="N40">
            <v>2023</v>
          </cell>
          <cell r="O40" t="str">
            <v>Confidential</v>
          </cell>
          <cell r="S40" t="str">
            <v>Confidential</v>
          </cell>
          <cell r="V40" t="str">
            <v xml:space="preserve"> GASTRADE SA</v>
          </cell>
          <cell r="W40" t="str">
            <v>URL</v>
          </cell>
          <cell r="X40" t="str">
            <v>No</v>
          </cell>
          <cell r="Y40" t="str">
            <v>N/A</v>
          </cell>
        </row>
        <row r="41">
          <cell r="E41" t="str">
            <v>TRA-N-112</v>
          </cell>
          <cell r="F41" t="str">
            <v>R15/1 Pince - Lendava - Kidričevo</v>
          </cell>
          <cell r="G41" t="str">
            <v>Slovenia</v>
          </cell>
          <cell r="H41" t="str">
            <v>Plinovodi d.o.o.</v>
          </cell>
          <cell r="I41" t="str">
            <v>Less-Advanced</v>
          </cell>
          <cell r="J41" t="str">
            <v>No</v>
          </cell>
          <cell r="L41" t="str">
            <v>Yes</v>
          </cell>
          <cell r="M41">
            <v>2025</v>
          </cell>
          <cell r="N41">
            <v>2035</v>
          </cell>
          <cell r="O41" t="str">
            <v>Non-Confidential</v>
          </cell>
          <cell r="P41">
            <v>91</v>
          </cell>
          <cell r="Q41" t="str">
            <v>1.6</v>
          </cell>
          <cell r="R41">
            <v>10</v>
          </cell>
          <cell r="S41" t="str">
            <v>Non-Confidential</v>
          </cell>
          <cell r="T41">
            <v>3.93</v>
          </cell>
          <cell r="U41">
            <v>10</v>
          </cell>
          <cell r="V41" t="str">
            <v xml:space="preserve"> Plinovodi</v>
          </cell>
          <cell r="W41" t="str">
            <v/>
          </cell>
          <cell r="X41" t="str">
            <v>Yes</v>
          </cell>
          <cell r="Y41" t="str">
            <v>C3</v>
          </cell>
        </row>
        <row r="42">
          <cell r="E42" t="str">
            <v>TRA-N-325</v>
          </cell>
          <cell r="F42" t="str">
            <v>Slovenian-Hungarian interconnector (HU hydrogen corridor III)</v>
          </cell>
          <cell r="G42" t="str">
            <v>Hungary</v>
          </cell>
          <cell r="H42" t="str">
            <v>FGSZ Ltd.</v>
          </cell>
          <cell r="I42" t="str">
            <v>Less-Advanced</v>
          </cell>
          <cell r="J42" t="str">
            <v>No</v>
          </cell>
          <cell r="L42" t="str">
            <v>Yes</v>
          </cell>
          <cell r="M42" t="str">
            <v>Unknown</v>
          </cell>
          <cell r="N42" t="str">
            <v>Unknown</v>
          </cell>
          <cell r="O42" t="str">
            <v>Non-Confidential</v>
          </cell>
          <cell r="P42">
            <v>350</v>
          </cell>
          <cell r="Q42" t="str">
            <v>0</v>
          </cell>
          <cell r="R42">
            <v>30</v>
          </cell>
          <cell r="S42" t="str">
            <v>Non-Confidential</v>
          </cell>
          <cell r="T42">
            <v>15</v>
          </cell>
          <cell r="U42">
            <v>15</v>
          </cell>
          <cell r="V42" t="str">
            <v xml:space="preserve"> FGSZ Ltd</v>
          </cell>
          <cell r="W42" t="str">
            <v>URL</v>
          </cell>
          <cell r="X42" t="str">
            <v>Yes</v>
          </cell>
          <cell r="Y42" t="str">
            <v>12.09 (page 20-21 in link 057)</v>
          </cell>
        </row>
        <row r="43">
          <cell r="E43" t="str">
            <v>TRA-N-389</v>
          </cell>
          <cell r="F43" t="str">
            <v>Upgrade of Murfeld/Ceršak interconnection (M1/3 Interconnection Ceršak)</v>
          </cell>
          <cell r="G43" t="str">
            <v>Slovenia</v>
          </cell>
          <cell r="H43" t="str">
            <v>Plinovodi d.o.o.</v>
          </cell>
          <cell r="I43" t="str">
            <v>Less-Advanced</v>
          </cell>
          <cell r="J43" t="str">
            <v>No</v>
          </cell>
          <cell r="L43" t="str">
            <v>Yes</v>
          </cell>
          <cell r="M43">
            <v>2026</v>
          </cell>
          <cell r="N43">
            <v>2026</v>
          </cell>
          <cell r="O43" t="str">
            <v>Non-Confidential</v>
          </cell>
          <cell r="P43">
            <v>6</v>
          </cell>
          <cell r="Q43" t="str">
            <v>0</v>
          </cell>
          <cell r="R43">
            <v>10</v>
          </cell>
          <cell r="S43" t="str">
            <v>Non-Confidential</v>
          </cell>
          <cell r="T43">
            <v>0.03</v>
          </cell>
          <cell r="U43">
            <v>10</v>
          </cell>
          <cell r="V43" t="str">
            <v xml:space="preserve"> Plinovodi</v>
          </cell>
          <cell r="W43" t="str">
            <v/>
          </cell>
          <cell r="X43" t="str">
            <v>Yes</v>
          </cell>
          <cell r="Y43" t="str">
            <v>C4</v>
          </cell>
        </row>
        <row r="44">
          <cell r="E44" t="str">
            <v>TRA-N-766</v>
          </cell>
          <cell r="F44" t="str">
            <v>Entry Murfeld</v>
          </cell>
          <cell r="G44" t="str">
            <v>Austria</v>
          </cell>
          <cell r="H44" t="str">
            <v>GAS CONNECT AUSTRIA GmbH</v>
          </cell>
          <cell r="I44" t="str">
            <v>Less-Advanced</v>
          </cell>
          <cell r="J44" t="str">
            <v>No</v>
          </cell>
          <cell r="L44" t="str">
            <v>No</v>
          </cell>
          <cell r="M44">
            <v>2026</v>
          </cell>
          <cell r="N44">
            <v>2026</v>
          </cell>
          <cell r="O44" t="str">
            <v>Non-Confidential</v>
          </cell>
          <cell r="P44">
            <v>118</v>
          </cell>
          <cell r="Q44" t="str">
            <v>0</v>
          </cell>
          <cell r="R44">
            <v>25</v>
          </cell>
          <cell r="S44" t="str">
            <v>Non-Confidential</v>
          </cell>
          <cell r="T44">
            <v>5</v>
          </cell>
          <cell r="U44">
            <v>50</v>
          </cell>
          <cell r="V44" t="str">
            <v xml:space="preserve"> GAS CONNECT AUSTRIA GmbH</v>
          </cell>
          <cell r="W44" t="str">
            <v/>
          </cell>
          <cell r="X44" t="str">
            <v>Yes</v>
          </cell>
          <cell r="Y44" t="str">
            <v>GCA2015/08,GCA 2020/02,GCA 2020/03,GCA 2020/04</v>
          </cell>
        </row>
        <row r="45">
          <cell r="E45" t="str">
            <v>HYD-N-312</v>
          </cell>
          <cell r="F45" t="str">
            <v>P2G Velke Kapusany</v>
          </cell>
          <cell r="G45" t="str">
            <v>Slovakia</v>
          </cell>
          <cell r="H45" t="str">
            <v>NAFTA a.s. (joint stock company)</v>
          </cell>
          <cell r="I45" t="str">
            <v>Advanced</v>
          </cell>
          <cell r="J45" t="str">
            <v>No</v>
          </cell>
          <cell r="L45" t="str">
            <v>No</v>
          </cell>
          <cell r="M45">
            <v>2024</v>
          </cell>
          <cell r="N45">
            <v>2024</v>
          </cell>
          <cell r="O45" t="str">
            <v>Confidential</v>
          </cell>
          <cell r="S45" t="str">
            <v>Confidential</v>
          </cell>
          <cell r="V45" t="str">
            <v xml:space="preserve"> NAFTA as</v>
          </cell>
          <cell r="W45" t="str">
            <v>URL</v>
          </cell>
          <cell r="X45" t="str">
            <v>Yes</v>
          </cell>
          <cell r="Y45" t="str">
            <v>chapter 3.3</v>
          </cell>
        </row>
        <row r="46">
          <cell r="E46" t="str">
            <v>UGS-A-356</v>
          </cell>
          <cell r="F46" t="str">
            <v>Underground Gas Storage Velke Kapusany</v>
          </cell>
          <cell r="G46" t="str">
            <v>Slovakia</v>
          </cell>
          <cell r="H46" t="str">
            <v>NAFTA a.s. (joint stock company)</v>
          </cell>
          <cell r="I46" t="str">
            <v>Advanced</v>
          </cell>
          <cell r="J46" t="str">
            <v>No</v>
          </cell>
          <cell r="L46" t="str">
            <v>Yes</v>
          </cell>
          <cell r="M46">
            <v>2025</v>
          </cell>
          <cell r="N46">
            <v>2025</v>
          </cell>
          <cell r="O46" t="str">
            <v>Confidential</v>
          </cell>
          <cell r="S46" t="str">
            <v>Confidential</v>
          </cell>
          <cell r="V46" t="str">
            <v xml:space="preserve"> NAFTA as</v>
          </cell>
          <cell r="W46" t="str">
            <v>URL</v>
          </cell>
          <cell r="X46" t="str">
            <v>Yes</v>
          </cell>
          <cell r="Y46" t="str">
            <v>chapter 3.3</v>
          </cell>
        </row>
        <row r="47">
          <cell r="E47" t="str">
            <v>LNG-A-912</v>
          </cell>
          <cell r="F47" t="str">
            <v>Skulte LNG</v>
          </cell>
          <cell r="G47" t="str">
            <v>Latvia</v>
          </cell>
          <cell r="H47" t="str">
            <v>AS Skulte LNG Terminal</v>
          </cell>
          <cell r="I47" t="str">
            <v>Advanced</v>
          </cell>
          <cell r="J47" t="str">
            <v>No</v>
          </cell>
          <cell r="L47" t="str">
            <v>Yes</v>
          </cell>
          <cell r="M47">
            <v>2023</v>
          </cell>
          <cell r="N47">
            <v>2023</v>
          </cell>
          <cell r="O47" t="str">
            <v>Non-Confidential</v>
          </cell>
          <cell r="P47">
            <v>110</v>
          </cell>
          <cell r="Q47" t="str">
            <v>2</v>
          </cell>
          <cell r="R47">
            <v>10</v>
          </cell>
          <cell r="S47" t="str">
            <v>Non-Confidential</v>
          </cell>
          <cell r="T47">
            <v>3</v>
          </cell>
          <cell r="U47">
            <v>15</v>
          </cell>
          <cell r="V47" t="str">
            <v xml:space="preserve"> Arnfinn Unum, Nacionala gazes terminala biedriba (National Gas Terminal Society), Peter Ragauss, SIA DIGAS</v>
          </cell>
          <cell r="W47" t="str">
            <v>URL</v>
          </cell>
          <cell r="X47" t="str">
            <v>No</v>
          </cell>
          <cell r="Y47" t="str">
            <v>N/A</v>
          </cell>
        </row>
        <row r="48">
          <cell r="E48" t="str">
            <v>TRA-N-1181</v>
          </cell>
          <cell r="F48" t="str">
            <v>Connecting pipe to LNG terminal in Latvia</v>
          </cell>
          <cell r="G48" t="str">
            <v>Latvia</v>
          </cell>
          <cell r="H48" t="str">
            <v>Conexus Baltic Grid, JSC</v>
          </cell>
          <cell r="I48" t="str">
            <v>Less-Advanced</v>
          </cell>
          <cell r="J48" t="str">
            <v>No</v>
          </cell>
          <cell r="L48" t="str">
            <v>Yes</v>
          </cell>
          <cell r="M48">
            <v>2024</v>
          </cell>
          <cell r="N48">
            <v>2024</v>
          </cell>
          <cell r="O48" t="str">
            <v>Non-Confidential</v>
          </cell>
          <cell r="P48">
            <v>26</v>
          </cell>
          <cell r="Q48" t="str">
            <v>0</v>
          </cell>
          <cell r="R48">
            <v>15</v>
          </cell>
          <cell r="S48" t="str">
            <v>Non-Confidential</v>
          </cell>
          <cell r="T48">
            <v>0.46</v>
          </cell>
          <cell r="U48">
            <v>15</v>
          </cell>
          <cell r="V48" t="str">
            <v xml:space="preserve"> JSC "Conexus Baltic Grid"</v>
          </cell>
          <cell r="W48" t="str">
            <v>URL</v>
          </cell>
          <cell r="X48" t="str">
            <v>No</v>
          </cell>
          <cell r="Y48" t="str">
            <v>N/A</v>
          </cell>
        </row>
        <row r="49">
          <cell r="E49" t="str">
            <v>BIO-N-547</v>
          </cell>
          <cell r="F49" t="str">
            <v>Biomethane : Reverse flow Projects</v>
          </cell>
          <cell r="G49" t="str">
            <v>France</v>
          </cell>
          <cell r="H49" t="str">
            <v>Teréga</v>
          </cell>
          <cell r="I49" t="str">
            <v>Less-Advanced</v>
          </cell>
          <cell r="J49" t="str">
            <v>No</v>
          </cell>
          <cell r="L49" t="str">
            <v>No</v>
          </cell>
          <cell r="M49">
            <v>2023</v>
          </cell>
          <cell r="N49">
            <v>2023</v>
          </cell>
          <cell r="O49" t="str">
            <v>Confidential</v>
          </cell>
          <cell r="S49" t="str">
            <v>Confidential</v>
          </cell>
          <cell r="W49" t="str">
            <v/>
          </cell>
          <cell r="X49" t="str">
            <v>No</v>
          </cell>
          <cell r="Y49" t="str">
            <v>N/A</v>
          </cell>
        </row>
        <row r="50">
          <cell r="E50" t="str">
            <v>BIO-N-728</v>
          </cell>
          <cell r="F50" t="str">
            <v>Biomethane: connection of production units</v>
          </cell>
          <cell r="G50" t="str">
            <v>France</v>
          </cell>
          <cell r="H50" t="str">
            <v>Teréga</v>
          </cell>
          <cell r="I50" t="str">
            <v>Less-Advanced</v>
          </cell>
          <cell r="J50" t="str">
            <v>No</v>
          </cell>
          <cell r="L50" t="str">
            <v>No</v>
          </cell>
          <cell r="M50">
            <v>2030</v>
          </cell>
          <cell r="N50">
            <v>2030</v>
          </cell>
          <cell r="O50" t="str">
            <v>Confidential</v>
          </cell>
          <cell r="S50" t="str">
            <v>Confidential</v>
          </cell>
          <cell r="V50" t="str">
            <v xml:space="preserve"> Teréga</v>
          </cell>
          <cell r="W50" t="str">
            <v/>
          </cell>
          <cell r="X50" t="str">
            <v>No</v>
          </cell>
          <cell r="Y50" t="str">
            <v>N/A</v>
          </cell>
        </row>
        <row r="51">
          <cell r="E51" t="str">
            <v>HYD-N-899</v>
          </cell>
          <cell r="F51" t="str">
            <v>mosaHYc - Mosel Saar Hydrogen Conversion</v>
          </cell>
          <cell r="G51" t="str">
            <v>France</v>
          </cell>
          <cell r="H51" t="str">
            <v>GRTgaz</v>
          </cell>
          <cell r="I51" t="str">
            <v>Less-Advanced</v>
          </cell>
          <cell r="J51" t="str">
            <v>No</v>
          </cell>
          <cell r="L51" t="str">
            <v>Yes</v>
          </cell>
          <cell r="M51">
            <v>2026</v>
          </cell>
          <cell r="N51">
            <v>2026</v>
          </cell>
          <cell r="O51" t="str">
            <v>Non-Confidential</v>
          </cell>
          <cell r="P51">
            <v>30</v>
          </cell>
          <cell r="Q51" t="str">
            <v>0</v>
          </cell>
          <cell r="R51">
            <v>30</v>
          </cell>
          <cell r="S51" t="str">
            <v>Non-Confidential</v>
          </cell>
          <cell r="T51">
            <v>1.1000000000000001</v>
          </cell>
          <cell r="U51">
            <v>30</v>
          </cell>
          <cell r="W51" t="str">
            <v>URL</v>
          </cell>
          <cell r="X51" t="str">
            <v>No</v>
          </cell>
          <cell r="Y51" t="str">
            <v>N/A</v>
          </cell>
        </row>
        <row r="52">
          <cell r="E52" t="str">
            <v>HYD-N-987</v>
          </cell>
          <cell r="F52" t="str">
            <v>mosaHYc (Mosel Saar Hydrogen Conversion) - Germany</v>
          </cell>
          <cell r="G52" t="str">
            <v>Germany</v>
          </cell>
          <cell r="H52" t="str">
            <v>GRTgaz Deutschland GmbH</v>
          </cell>
          <cell r="I52" t="str">
            <v>Less-Advanced</v>
          </cell>
          <cell r="J52" t="str">
            <v>No</v>
          </cell>
          <cell r="L52" t="str">
            <v>Yes</v>
          </cell>
          <cell r="M52">
            <v>2026</v>
          </cell>
          <cell r="N52">
            <v>2026</v>
          </cell>
          <cell r="O52" t="str">
            <v>Non-Confidential</v>
          </cell>
          <cell r="P52">
            <v>56</v>
          </cell>
          <cell r="Q52">
            <v>0</v>
          </cell>
          <cell r="R52">
            <v>30</v>
          </cell>
          <cell r="S52" t="str">
            <v>Non-Confidential</v>
          </cell>
          <cell r="T52">
            <v>2</v>
          </cell>
          <cell r="U52">
            <v>50</v>
          </cell>
          <cell r="V52" t="str">
            <v xml:space="preserve"> Creos Deutschland Wasserstoff GmbH</v>
          </cell>
          <cell r="W52" t="str">
            <v>URL</v>
          </cell>
          <cell r="X52" t="str">
            <v>No</v>
          </cell>
          <cell r="Y52" t="str">
            <v>N/A</v>
          </cell>
        </row>
        <row r="53">
          <cell r="E53" t="str">
            <v>HYD-N-1066</v>
          </cell>
          <cell r="F53" t="str">
            <v>HU hydrogen corridor II  HU/HR</v>
          </cell>
          <cell r="G53" t="str">
            <v>Hungary</v>
          </cell>
          <cell r="H53" t="str">
            <v>FGSZ Ltd.</v>
          </cell>
          <cell r="I53" t="str">
            <v>Less-Advanced</v>
          </cell>
          <cell r="J53" t="str">
            <v>No</v>
          </cell>
          <cell r="L53" t="str">
            <v>Yes</v>
          </cell>
          <cell r="M53">
            <v>2040</v>
          </cell>
          <cell r="N53">
            <v>2040</v>
          </cell>
          <cell r="O53" t="str">
            <v>Non-Confidential</v>
          </cell>
          <cell r="P53">
            <v>201.4</v>
          </cell>
          <cell r="Q53" t="str">
            <v>0</v>
          </cell>
          <cell r="R53">
            <v>30</v>
          </cell>
          <cell r="S53" t="str">
            <v>Non-Confidential</v>
          </cell>
          <cell r="T53">
            <v>15</v>
          </cell>
          <cell r="U53">
            <v>30</v>
          </cell>
          <cell r="W53" t="str">
            <v/>
          </cell>
          <cell r="X53" t="str">
            <v>No</v>
          </cell>
          <cell r="Y53" t="str">
            <v>N/A</v>
          </cell>
        </row>
        <row r="54">
          <cell r="E54" t="str">
            <v>HYD-N-1255</v>
          </cell>
          <cell r="F54" t="str">
            <v>H2 repurposing interconnection HR-HU</v>
          </cell>
          <cell r="G54" t="str">
            <v>Croatia</v>
          </cell>
          <cell r="H54" t="str">
            <v>PLINACRO Ltd.</v>
          </cell>
          <cell r="I54" t="str">
            <v>Less-Advanced</v>
          </cell>
          <cell r="J54" t="str">
            <v>No</v>
          </cell>
          <cell r="L54" t="str">
            <v>Yes</v>
          </cell>
          <cell r="M54">
            <v>2040</v>
          </cell>
          <cell r="N54">
            <v>2040</v>
          </cell>
          <cell r="O54" t="str">
            <v>Confidential</v>
          </cell>
          <cell r="S54" t="str">
            <v>Confidential</v>
          </cell>
          <cell r="V54" t="str">
            <v xml:space="preserve"> PLINACRO Ltd</v>
          </cell>
          <cell r="W54" t="str">
            <v/>
          </cell>
          <cell r="X54" t="str">
            <v>No</v>
          </cell>
          <cell r="Y54" t="str">
            <v>N/A</v>
          </cell>
        </row>
        <row r="55">
          <cell r="E55" t="str">
            <v>TRA-N-600</v>
          </cell>
          <cell r="F55" t="str">
            <v>Czech-Austrian Interconnection (AT)</v>
          </cell>
          <cell r="G55" t="str">
            <v>Austria</v>
          </cell>
          <cell r="H55" t="str">
            <v>GAS CONNECT AUSTRIA GmbH</v>
          </cell>
          <cell r="I55" t="str">
            <v>Less-Advanced</v>
          </cell>
          <cell r="J55" t="str">
            <v>No</v>
          </cell>
          <cell r="L55" t="str">
            <v>No</v>
          </cell>
          <cell r="M55">
            <v>2028</v>
          </cell>
          <cell r="N55">
            <v>2028</v>
          </cell>
          <cell r="O55" t="str">
            <v>Non-Confidential</v>
          </cell>
          <cell r="P55">
            <v>186</v>
          </cell>
          <cell r="Q55" t="str">
            <v>0</v>
          </cell>
          <cell r="R55">
            <v>25</v>
          </cell>
          <cell r="S55" t="str">
            <v>Non-Confidential</v>
          </cell>
          <cell r="T55">
            <v>2</v>
          </cell>
          <cell r="U55">
            <v>50</v>
          </cell>
          <cell r="V55" t="str">
            <v xml:space="preserve"> GAS CONNECT AUSTRIA GmbH</v>
          </cell>
          <cell r="W55" t="str">
            <v>URL</v>
          </cell>
          <cell r="X55" t="str">
            <v>Yes</v>
          </cell>
          <cell r="Y55" t="str">
            <v>GCA 2015/01a</v>
          </cell>
        </row>
        <row r="56">
          <cell r="E56" t="str">
            <v>TRA-N-1059</v>
          </cell>
          <cell r="F56" t="str">
            <v>Czech-Austrian Interconnection (CZ)</v>
          </cell>
          <cell r="G56" t="str">
            <v>Czechia</v>
          </cell>
          <cell r="H56" t="str">
            <v>NET4GAS, s.r.o.</v>
          </cell>
          <cell r="I56" t="str">
            <v>Less-Advanced</v>
          </cell>
          <cell r="J56" t="str">
            <v>No</v>
          </cell>
          <cell r="L56" t="str">
            <v>No</v>
          </cell>
          <cell r="M56">
            <v>2028</v>
          </cell>
          <cell r="N56">
            <v>2028</v>
          </cell>
          <cell r="O56" t="str">
            <v>Non-Confidential</v>
          </cell>
          <cell r="P56">
            <v>33.5</v>
          </cell>
          <cell r="Q56" t="str">
            <v/>
          </cell>
          <cell r="R56">
            <v>25</v>
          </cell>
          <cell r="S56" t="str">
            <v>Non-Confidential</v>
          </cell>
          <cell r="T56">
            <v>0.31</v>
          </cell>
          <cell r="U56">
            <v>25</v>
          </cell>
          <cell r="V56" t="str">
            <v xml:space="preserve"> NET4GAS, sro</v>
          </cell>
          <cell r="W56" t="str">
            <v>URL</v>
          </cell>
          <cell r="X56" t="str">
            <v>Yes</v>
          </cell>
          <cell r="Y56" t="str">
            <v>TRA-N-134</v>
          </cell>
        </row>
        <row r="57">
          <cell r="E57" t="str">
            <v>HYD-N-661</v>
          </cell>
          <cell r="F57" t="str">
            <v>Adjustment of existing eus pipeline SK-HU</v>
          </cell>
          <cell r="G57" t="str">
            <v>Slovakia</v>
          </cell>
          <cell r="H57" t="str">
            <v>eustream, a.s.</v>
          </cell>
          <cell r="I57" t="str">
            <v>Less-Advanced</v>
          </cell>
          <cell r="J57" t="str">
            <v>No</v>
          </cell>
          <cell r="L57" t="str">
            <v>No</v>
          </cell>
          <cell r="M57">
            <v>2035</v>
          </cell>
          <cell r="N57">
            <v>2035</v>
          </cell>
          <cell r="O57" t="str">
            <v>Non-Confidential</v>
          </cell>
          <cell r="P57">
            <v>1</v>
          </cell>
          <cell r="Q57" t="str">
            <v/>
          </cell>
          <cell r="R57">
            <v>0</v>
          </cell>
          <cell r="S57" t="str">
            <v>Non-Confidential</v>
          </cell>
          <cell r="T57">
            <v>1</v>
          </cell>
          <cell r="U57">
            <v>0</v>
          </cell>
          <cell r="V57" t="str">
            <v xml:space="preserve"> eustream,as</v>
          </cell>
          <cell r="W57" t="str">
            <v/>
          </cell>
          <cell r="X57" t="str">
            <v>Yes</v>
          </cell>
          <cell r="Y57" t="str">
            <v>4.2.2</v>
          </cell>
        </row>
        <row r="58">
          <cell r="E58" t="str">
            <v>HYD-N-732</v>
          </cell>
          <cell r="F58" t="str">
            <v>HU hydrogen corridor IV  HU/SK</v>
          </cell>
          <cell r="G58" t="str">
            <v>Hungary</v>
          </cell>
          <cell r="H58" t="str">
            <v>FGSZ Ltd.</v>
          </cell>
          <cell r="I58" t="str">
            <v>Less-Advanced</v>
          </cell>
          <cell r="J58" t="str">
            <v>No</v>
          </cell>
          <cell r="L58" t="str">
            <v>Yes</v>
          </cell>
          <cell r="M58">
            <v>2035</v>
          </cell>
          <cell r="N58">
            <v>2035</v>
          </cell>
          <cell r="O58" t="str">
            <v>Non-Confidential</v>
          </cell>
          <cell r="P58">
            <v>300</v>
          </cell>
          <cell r="Q58" t="str">
            <v>0</v>
          </cell>
          <cell r="R58">
            <v>30</v>
          </cell>
          <cell r="S58" t="str">
            <v>Non-Confidential</v>
          </cell>
          <cell r="T58">
            <v>20</v>
          </cell>
          <cell r="U58">
            <v>30</v>
          </cell>
          <cell r="V58" t="str">
            <v xml:space="preserve"> FGSZ Ltd</v>
          </cell>
          <cell r="W58" t="str">
            <v/>
          </cell>
          <cell r="X58" t="str">
            <v>Yes</v>
          </cell>
          <cell r="Y58" t="str">
            <v>12.12</v>
          </cell>
        </row>
        <row r="59">
          <cell r="E59" t="str">
            <v>HYD-N-968</v>
          </cell>
          <cell r="F59" t="str">
            <v>GreenWilhelmshaven Terminal</v>
          </cell>
          <cell r="G59" t="str">
            <v>Germany</v>
          </cell>
          <cell r="H59" t="str">
            <v>Uniper Hydrogen GmbH</v>
          </cell>
          <cell r="I59" t="str">
            <v>Advanced</v>
          </cell>
          <cell r="J59" t="str">
            <v>No</v>
          </cell>
          <cell r="L59" t="str">
            <v>Yes</v>
          </cell>
          <cell r="M59">
            <v>2028</v>
          </cell>
          <cell r="N59">
            <v>2031</v>
          </cell>
          <cell r="O59" t="str">
            <v>Non-Confidential</v>
          </cell>
          <cell r="P59">
            <v>768.21100000000001</v>
          </cell>
          <cell r="Q59" t="str">
            <v>0</v>
          </cell>
          <cell r="R59">
            <v>50</v>
          </cell>
          <cell r="S59" t="str">
            <v>Non-Confidential</v>
          </cell>
          <cell r="T59">
            <v>36.33</v>
          </cell>
          <cell r="U59">
            <v>50</v>
          </cell>
          <cell r="V59" t="str">
            <v xml:space="preserve"> EPIC, Uniper Hydrogen Gmbh</v>
          </cell>
          <cell r="W59" t="str">
            <v>URL</v>
          </cell>
          <cell r="X59" t="str">
            <v>No</v>
          </cell>
          <cell r="Y59" t="str">
            <v>N/A</v>
          </cell>
        </row>
        <row r="60">
          <cell r="E60" t="str">
            <v>HYD-N-992</v>
          </cell>
          <cell r="F60" t="str">
            <v>GreenWilhelmshaven Electrolyser</v>
          </cell>
          <cell r="G60" t="str">
            <v>Germany</v>
          </cell>
          <cell r="H60" t="str">
            <v>Uniper Hydrogen GmbH</v>
          </cell>
          <cell r="I60" t="str">
            <v>Advanced</v>
          </cell>
          <cell r="J60" t="str">
            <v>No</v>
          </cell>
          <cell r="L60" t="str">
            <v>Yes</v>
          </cell>
          <cell r="M60">
            <v>2026</v>
          </cell>
          <cell r="N60">
            <v>2040</v>
          </cell>
          <cell r="O60" t="str">
            <v>Non-Confidential</v>
          </cell>
          <cell r="P60">
            <v>527.9</v>
          </cell>
          <cell r="Q60" t="str">
            <v>0</v>
          </cell>
          <cell r="R60">
            <v>50</v>
          </cell>
          <cell r="S60" t="str">
            <v>Non-Confidential</v>
          </cell>
          <cell r="T60">
            <v>156.88</v>
          </cell>
          <cell r="U60">
            <v>50</v>
          </cell>
          <cell r="V60" t="str">
            <v xml:space="preserve"> Uniper Hydrogen Gmbh</v>
          </cell>
          <cell r="W60" t="str">
            <v>URL</v>
          </cell>
          <cell r="X60" t="str">
            <v>No</v>
          </cell>
          <cell r="Y60" t="str">
            <v>N/A</v>
          </cell>
        </row>
        <row r="61">
          <cell r="E61" t="str">
            <v>HYD-N-499</v>
          </cell>
          <cell r="F61" t="str">
            <v>WH2Connect</v>
          </cell>
          <cell r="G61" t="str">
            <v>Germany</v>
          </cell>
          <cell r="H61" t="str">
            <v>Nowega GmbH &amp; Open Grid Europe GmbH</v>
          </cell>
          <cell r="I61" t="str">
            <v>Less-Advanced</v>
          </cell>
          <cell r="J61" t="str">
            <v>No</v>
          </cell>
          <cell r="L61" t="str">
            <v>No</v>
          </cell>
          <cell r="M61">
            <v>2026</v>
          </cell>
          <cell r="N61">
            <v>2026</v>
          </cell>
          <cell r="O61" t="str">
            <v>Non-Confidential</v>
          </cell>
          <cell r="P61">
            <v>160</v>
          </cell>
          <cell r="Q61" t="str">
            <v>0</v>
          </cell>
          <cell r="R61">
            <v>50</v>
          </cell>
          <cell r="S61" t="str">
            <v>Non-Confidential</v>
          </cell>
          <cell r="T61">
            <v>1.8</v>
          </cell>
          <cell r="U61">
            <v>50</v>
          </cell>
          <cell r="W61" t="str">
            <v/>
          </cell>
          <cell r="X61" t="str">
            <v>No</v>
          </cell>
          <cell r="Y61" t="str">
            <v>N/A</v>
          </cell>
        </row>
        <row r="62">
          <cell r="E62" t="str">
            <v>HYD-N-1120</v>
          </cell>
          <cell r="F62" t="str">
            <v>Blue HyWest</v>
          </cell>
          <cell r="G62" t="str">
            <v>Germany</v>
          </cell>
          <cell r="H62" t="str">
            <v>Wintershall Dea AG</v>
          </cell>
          <cell r="I62" t="str">
            <v>Less-Advanced</v>
          </cell>
          <cell r="J62" t="str">
            <v>No</v>
          </cell>
          <cell r="L62" t="str">
            <v>No</v>
          </cell>
          <cell r="M62">
            <v>2028</v>
          </cell>
          <cell r="N62">
            <v>2028</v>
          </cell>
          <cell r="O62" t="str">
            <v>Confidential</v>
          </cell>
          <cell r="S62" t="str">
            <v>Confidential</v>
          </cell>
          <cell r="W62" t="str">
            <v/>
          </cell>
          <cell r="X62" t="str">
            <v>No</v>
          </cell>
          <cell r="Y62" t="str">
            <v>N/A</v>
          </cell>
        </row>
        <row r="63">
          <cell r="E63" t="str">
            <v>HYD-N-416</v>
          </cell>
          <cell r="F63" t="str">
            <v>New built hydrogen pipelines</v>
          </cell>
          <cell r="G63" t="str">
            <v>Germany</v>
          </cell>
          <cell r="H63" t="str">
            <v>Thyssengas GmbH</v>
          </cell>
          <cell r="I63" t="str">
            <v>Less-Advanced</v>
          </cell>
          <cell r="J63" t="str">
            <v>No</v>
          </cell>
          <cell r="L63" t="str">
            <v>Yes</v>
          </cell>
          <cell r="M63">
            <v>2025</v>
          </cell>
          <cell r="N63">
            <v>2025</v>
          </cell>
          <cell r="O63" t="str">
            <v>Non-Confidential</v>
          </cell>
          <cell r="P63">
            <v>34.299999999999997</v>
          </cell>
          <cell r="Q63" t="str">
            <v/>
          </cell>
          <cell r="R63">
            <v>30</v>
          </cell>
          <cell r="S63" t="str">
            <v>Confidential</v>
          </cell>
          <cell r="V63" t="str">
            <v xml:space="preserve"> Nowega GmbH, Open Grid Europe GmbH, Thyssengas GmbH</v>
          </cell>
          <cell r="W63" t="str">
            <v/>
          </cell>
          <cell r="X63" t="str">
            <v>Yes</v>
          </cell>
          <cell r="Y63" t="str">
            <v>733-01, 743-01, 731-01</v>
          </cell>
        </row>
        <row r="64">
          <cell r="E64" t="str">
            <v>HYD-N-939</v>
          </cell>
          <cell r="F64" t="str">
            <v>H2morrow Steel</v>
          </cell>
          <cell r="G64" t="str">
            <v>Germany</v>
          </cell>
          <cell r="H64" t="str">
            <v>Open Grid Europe GmbH; Thyssengas GmbH</v>
          </cell>
          <cell r="I64" t="str">
            <v>Less-Advanced</v>
          </cell>
          <cell r="J64" t="str">
            <v>No</v>
          </cell>
          <cell r="L64" t="str">
            <v>Yes</v>
          </cell>
          <cell r="M64">
            <v>2030</v>
          </cell>
          <cell r="N64">
            <v>2030</v>
          </cell>
          <cell r="O64" t="str">
            <v>Non-Confidential</v>
          </cell>
          <cell r="P64">
            <v>300.5</v>
          </cell>
          <cell r="Q64" t="str">
            <v>0</v>
          </cell>
          <cell r="R64">
            <v>30</v>
          </cell>
          <cell r="S64" t="str">
            <v>Non-Confidential</v>
          </cell>
          <cell r="T64">
            <v>4.2</v>
          </cell>
          <cell r="U64">
            <v>30</v>
          </cell>
          <cell r="W64" t="str">
            <v>URL</v>
          </cell>
          <cell r="X64" t="str">
            <v>No</v>
          </cell>
          <cell r="Y64" t="str">
            <v>N/A</v>
          </cell>
        </row>
        <row r="65">
          <cell r="E65" t="str">
            <v>HYD-N-945</v>
          </cell>
          <cell r="F65" t="str">
            <v>Conversion of Natural-Gas-Pipelines to Hydrogen-Pipelines</v>
          </cell>
          <cell r="G65" t="str">
            <v>Germany</v>
          </cell>
          <cell r="H65" t="str">
            <v>Thyssengas GmbH</v>
          </cell>
          <cell r="I65" t="str">
            <v>Less-Advanced</v>
          </cell>
          <cell r="J65" t="str">
            <v>No</v>
          </cell>
          <cell r="L65" t="str">
            <v>Yes</v>
          </cell>
          <cell r="M65">
            <v>2025</v>
          </cell>
          <cell r="N65">
            <v>2030</v>
          </cell>
          <cell r="O65" t="str">
            <v>Non-Confidential</v>
          </cell>
          <cell r="P65">
            <v>48</v>
          </cell>
          <cell r="Q65" t="str">
            <v/>
          </cell>
          <cell r="R65">
            <v>30</v>
          </cell>
          <cell r="S65" t="str">
            <v>Confidential</v>
          </cell>
          <cell r="V65" t="str">
            <v xml:space="preserve"> Open Grid Europe GmbH, Thyssengas GmbH</v>
          </cell>
          <cell r="W65" t="str">
            <v/>
          </cell>
          <cell r="X65" t="str">
            <v>Yes</v>
          </cell>
          <cell r="Y65" t="str">
            <v>711-01, 712-01, 713-01</v>
          </cell>
        </row>
        <row r="66">
          <cell r="E66" t="str">
            <v>HYD-N-315</v>
          </cell>
          <cell r="F66" t="str">
            <v>G2F - Gas to Future</v>
          </cell>
          <cell r="G66" t="str">
            <v>Slovakia</v>
          </cell>
          <cell r="H66" t="str">
            <v>NAFTA a.s. (joint stock company)</v>
          </cell>
          <cell r="I66" t="str">
            <v>Advanced</v>
          </cell>
          <cell r="J66" t="str">
            <v>No</v>
          </cell>
          <cell r="L66" t="str">
            <v>Yes</v>
          </cell>
          <cell r="M66">
            <v>2024</v>
          </cell>
          <cell r="N66">
            <v>2024</v>
          </cell>
          <cell r="O66" t="str">
            <v>Confidential</v>
          </cell>
          <cell r="S66" t="str">
            <v>Confidential</v>
          </cell>
          <cell r="V66" t="str">
            <v xml:space="preserve"> NAFTA as</v>
          </cell>
          <cell r="W66" t="str">
            <v/>
          </cell>
          <cell r="X66" t="str">
            <v>Yes</v>
          </cell>
          <cell r="Y66" t="str">
            <v>chapter 3.3</v>
          </cell>
        </row>
        <row r="67">
          <cell r="E67" t="str">
            <v>RET-N-425</v>
          </cell>
          <cell r="F67" t="str">
            <v>UGS Lab - H2</v>
          </cell>
          <cell r="G67" t="str">
            <v>Slovakia</v>
          </cell>
          <cell r="H67" t="str">
            <v>NAFTA a.s. (joint stock company)</v>
          </cell>
          <cell r="I67" t="str">
            <v>Advanced</v>
          </cell>
          <cell r="J67" t="str">
            <v>No</v>
          </cell>
          <cell r="L67" t="str">
            <v>Yes</v>
          </cell>
          <cell r="M67">
            <v>2024</v>
          </cell>
          <cell r="N67">
            <v>2024</v>
          </cell>
          <cell r="O67" t="str">
            <v>Confidential</v>
          </cell>
          <cell r="S67" t="str">
            <v>Confidential</v>
          </cell>
          <cell r="V67" t="str">
            <v xml:space="preserve"> NAFTA as</v>
          </cell>
          <cell r="W67" t="str">
            <v/>
          </cell>
          <cell r="X67" t="str">
            <v>Yes</v>
          </cell>
          <cell r="Y67" t="str">
            <v>Chapter 3.3</v>
          </cell>
        </row>
        <row r="68">
          <cell r="E68" t="str">
            <v>TRA-F-245</v>
          </cell>
          <cell r="F68" t="str">
            <v>North - South Gas Corridor in Eastern Poland</v>
          </cell>
          <cell r="G68" t="str">
            <v>Poland</v>
          </cell>
          <cell r="H68" t="str">
            <v>GAZ-SYSTEM S.A.</v>
          </cell>
          <cell r="I68" t="str">
            <v>FID</v>
          </cell>
          <cell r="J68" t="str">
            <v>No</v>
          </cell>
          <cell r="L68" t="str">
            <v>Yes</v>
          </cell>
          <cell r="M68">
            <v>2028</v>
          </cell>
          <cell r="N68">
            <v>2028</v>
          </cell>
          <cell r="O68" t="str">
            <v>Non-Confidential</v>
          </cell>
          <cell r="P68">
            <v>387</v>
          </cell>
          <cell r="Q68" t="str">
            <v>1</v>
          </cell>
          <cell r="R68">
            <v>30</v>
          </cell>
          <cell r="S68" t="str">
            <v>Non-Confidential</v>
          </cell>
          <cell r="T68">
            <v>8</v>
          </cell>
          <cell r="U68">
            <v>0</v>
          </cell>
          <cell r="V68" t="str">
            <v xml:space="preserve"> Gas Transmission Operator GAZ-SYSTEM SA</v>
          </cell>
          <cell r="W68" t="str">
            <v>URL</v>
          </cell>
          <cell r="X68" t="str">
            <v>Yes</v>
          </cell>
          <cell r="Y68" t="str">
            <v>N/A</v>
          </cell>
        </row>
        <row r="69">
          <cell r="E69" t="str">
            <v>LNG-A-947</v>
          </cell>
          <cell r="F69" t="str">
            <v>FSRU Polish Baltic Sea Coast</v>
          </cell>
          <cell r="G69" t="str">
            <v>Poland</v>
          </cell>
          <cell r="H69" t="str">
            <v>GAZ-SYSTEM S.A.</v>
          </cell>
          <cell r="I69" t="str">
            <v>Advanced</v>
          </cell>
          <cell r="J69" t="str">
            <v>Yes</v>
          </cell>
          <cell r="K69" t="str">
            <v>6.27</v>
          </cell>
          <cell r="L69" t="str">
            <v>Yes</v>
          </cell>
          <cell r="M69">
            <v>2027</v>
          </cell>
          <cell r="N69">
            <v>2027</v>
          </cell>
          <cell r="O69" t="str">
            <v>Non-Confidential</v>
          </cell>
          <cell r="P69">
            <v>988</v>
          </cell>
          <cell r="Q69" t="str">
            <v>3</v>
          </cell>
          <cell r="R69">
            <v>30</v>
          </cell>
          <cell r="S69" t="str">
            <v>Non-Confidential</v>
          </cell>
          <cell r="T69">
            <v>21.1</v>
          </cell>
          <cell r="U69">
            <v>30</v>
          </cell>
          <cell r="V69" t="str">
            <v xml:space="preserve"> Gas Transmission Operator GAZ-SYSTEM SA</v>
          </cell>
          <cell r="W69" t="str">
            <v>URL</v>
          </cell>
          <cell r="X69" t="str">
            <v>Yes</v>
          </cell>
          <cell r="Y69" t="str">
            <v>N/A</v>
          </cell>
        </row>
        <row r="70">
          <cell r="E70" t="str">
            <v>RET-N-1081</v>
          </cell>
          <cell r="F70" t="str">
            <v>Cross border gas transmission system retrofitting for hydrogen</v>
          </cell>
          <cell r="G70" t="str">
            <v>Latvia</v>
          </cell>
          <cell r="H70" t="str">
            <v>Conexus Baltic Grid, JSC</v>
          </cell>
          <cell r="I70" t="str">
            <v>Less-Advanced</v>
          </cell>
          <cell r="J70" t="str">
            <v>No</v>
          </cell>
          <cell r="L70" t="str">
            <v>Yes</v>
          </cell>
          <cell r="M70">
            <v>2032</v>
          </cell>
          <cell r="N70">
            <v>2032</v>
          </cell>
          <cell r="O70" t="str">
            <v>Non-Confidential</v>
          </cell>
          <cell r="P70">
            <v>300</v>
          </cell>
          <cell r="Q70" t="str">
            <v>0</v>
          </cell>
          <cell r="R70">
            <v>40</v>
          </cell>
          <cell r="S70" t="str">
            <v>Non-Confidential</v>
          </cell>
          <cell r="T70">
            <v>4.5</v>
          </cell>
          <cell r="U70">
            <v>30</v>
          </cell>
          <cell r="V70" t="str">
            <v xml:space="preserve"> Conexus Baltic Grid</v>
          </cell>
          <cell r="W70" t="str">
            <v/>
          </cell>
          <cell r="X70" t="str">
            <v>No</v>
          </cell>
          <cell r="Y70" t="str">
            <v>N/A</v>
          </cell>
        </row>
        <row r="71">
          <cell r="E71" t="str">
            <v>HYD-N-1098</v>
          </cell>
          <cell r="F71" t="str">
            <v>Inčukalns UGS as hydrogen seasonal storage with capacity above one TWh</v>
          </cell>
          <cell r="G71" t="str">
            <v>Latvia</v>
          </cell>
          <cell r="H71" t="str">
            <v>Conexus Baltic Grid, JSC</v>
          </cell>
          <cell r="I71" t="str">
            <v>Less-Advanced</v>
          </cell>
          <cell r="J71" t="str">
            <v>No</v>
          </cell>
          <cell r="L71" t="str">
            <v>Yes</v>
          </cell>
          <cell r="M71">
            <v>2040</v>
          </cell>
          <cell r="N71">
            <v>2040</v>
          </cell>
          <cell r="O71" t="str">
            <v>Non-Confidential</v>
          </cell>
          <cell r="P71">
            <v>300</v>
          </cell>
          <cell r="Q71" t="str">
            <v>0</v>
          </cell>
          <cell r="R71">
            <v>30</v>
          </cell>
          <cell r="S71" t="str">
            <v>Non-Confidential</v>
          </cell>
          <cell r="T71">
            <v>20</v>
          </cell>
          <cell r="U71">
            <v>30</v>
          </cell>
          <cell r="V71" t="str">
            <v xml:space="preserve"> Conexus Baltic Grid, JSC</v>
          </cell>
          <cell r="W71" t="str">
            <v/>
          </cell>
          <cell r="X71" t="str">
            <v>No</v>
          </cell>
          <cell r="Y71" t="str">
            <v>N/A</v>
          </cell>
        </row>
        <row r="72">
          <cell r="E72" t="str">
            <v>HYD-N-789</v>
          </cell>
          <cell r="F72" t="str">
            <v>HU hydrogen corridor V  HU/RO</v>
          </cell>
          <cell r="G72" t="str">
            <v>Hungary</v>
          </cell>
          <cell r="H72" t="str">
            <v>FGSZ Ltd.</v>
          </cell>
          <cell r="I72" t="str">
            <v>Less-Advanced</v>
          </cell>
          <cell r="J72" t="str">
            <v>No</v>
          </cell>
          <cell r="L72" t="str">
            <v>Yes</v>
          </cell>
          <cell r="M72">
            <v>2035</v>
          </cell>
          <cell r="N72">
            <v>2035</v>
          </cell>
          <cell r="O72" t="str">
            <v>Non-Confidential</v>
          </cell>
          <cell r="P72">
            <v>192.2</v>
          </cell>
          <cell r="Q72" t="str">
            <v>0</v>
          </cell>
          <cell r="R72">
            <v>25</v>
          </cell>
          <cell r="S72" t="str">
            <v>Non-Confidential</v>
          </cell>
          <cell r="T72">
            <v>15</v>
          </cell>
          <cell r="U72">
            <v>25</v>
          </cell>
          <cell r="V72" t="str">
            <v xml:space="preserve"> FGSZ Ltd</v>
          </cell>
          <cell r="W72" t="str">
            <v/>
          </cell>
          <cell r="X72" t="str">
            <v>No</v>
          </cell>
          <cell r="Y72" t="str">
            <v>N/A</v>
          </cell>
        </row>
        <row r="73">
          <cell r="E73" t="str">
            <v>HYD-N-999</v>
          </cell>
          <cell r="F73" t="str">
            <v>Giurgiu - Nădlac corridor modernization for hydrogen transmission</v>
          </cell>
          <cell r="G73" t="str">
            <v>Romania</v>
          </cell>
          <cell r="H73" t="str">
            <v>SNTGN Transgaz SA</v>
          </cell>
          <cell r="I73" t="str">
            <v>Less-Advanced</v>
          </cell>
          <cell r="J73" t="str">
            <v>No</v>
          </cell>
          <cell r="L73" t="str">
            <v>Yes</v>
          </cell>
          <cell r="M73">
            <v>2029</v>
          </cell>
          <cell r="N73">
            <v>2029</v>
          </cell>
          <cell r="O73" t="str">
            <v>Non-Confidential</v>
          </cell>
          <cell r="P73">
            <v>464.4</v>
          </cell>
          <cell r="Q73" t="str">
            <v>0</v>
          </cell>
          <cell r="R73">
            <v>30</v>
          </cell>
          <cell r="S73" t="str">
            <v>Non-Confidential</v>
          </cell>
          <cell r="T73">
            <v>7</v>
          </cell>
          <cell r="U73">
            <v>30</v>
          </cell>
          <cell r="V73" t="str">
            <v xml:space="preserve"> SNTGN Transgaz SA</v>
          </cell>
          <cell r="W73" t="str">
            <v/>
          </cell>
          <cell r="X73" t="str">
            <v>No</v>
          </cell>
          <cell r="Y73" t="str">
            <v>N/A</v>
          </cell>
        </row>
        <row r="74">
          <cell r="E74" t="str">
            <v>TRA-A-988</v>
          </cell>
          <cell r="F74" t="str">
            <v>LNG Terminal Stade - Grid Intergration</v>
          </cell>
          <cell r="G74" t="str">
            <v>Germany</v>
          </cell>
          <cell r="H74" t="str">
            <v>Gasunie Deutschland Transport Service GmbH</v>
          </cell>
          <cell r="I74" t="str">
            <v>Advanced</v>
          </cell>
          <cell r="J74" t="str">
            <v>No</v>
          </cell>
          <cell r="L74" t="str">
            <v>No</v>
          </cell>
          <cell r="M74">
            <v>2023</v>
          </cell>
          <cell r="N74">
            <v>2023</v>
          </cell>
          <cell r="O74" t="str">
            <v>Non-Confidential</v>
          </cell>
          <cell r="P74">
            <v>32</v>
          </cell>
          <cell r="Q74" t="str">
            <v>0</v>
          </cell>
          <cell r="R74">
            <v>50</v>
          </cell>
          <cell r="S74" t="str">
            <v>Non-Confidential</v>
          </cell>
          <cell r="T74">
            <v>1</v>
          </cell>
          <cell r="U74">
            <v>50</v>
          </cell>
          <cell r="W74" t="str">
            <v>URL</v>
          </cell>
          <cell r="X74" t="str">
            <v>Yes</v>
          </cell>
          <cell r="Y74" t="str">
            <v>ID640-01; ID641-01; ID638-01</v>
          </cell>
        </row>
        <row r="75">
          <cell r="E75" t="str">
            <v>LNG-N-559</v>
          </cell>
          <cell r="F75" t="str">
            <v>Hanseatic Energy Hub</v>
          </cell>
          <cell r="G75" t="str">
            <v>Germany</v>
          </cell>
          <cell r="H75" t="str">
            <v>Hanseatic Energy Hub GmbH</v>
          </cell>
          <cell r="I75" t="str">
            <v>Less-Advanced</v>
          </cell>
          <cell r="J75" t="str">
            <v>No</v>
          </cell>
          <cell r="L75" t="str">
            <v>No</v>
          </cell>
          <cell r="M75">
            <v>2026</v>
          </cell>
          <cell r="N75">
            <v>2026</v>
          </cell>
          <cell r="O75" t="str">
            <v>Confidential</v>
          </cell>
          <cell r="S75" t="str">
            <v>Confidential</v>
          </cell>
          <cell r="W75" t="str">
            <v>URL</v>
          </cell>
          <cell r="X75" t="str">
            <v>Yes</v>
          </cell>
          <cell r="Y75" t="str">
            <v>LNG-Anlage Stade</v>
          </cell>
        </row>
        <row r="76">
          <cell r="E76" t="str">
            <v>HYD-N-1001</v>
          </cell>
          <cell r="F76" t="str">
            <v>Danish-German  Hydrogen  Network</v>
          </cell>
          <cell r="G76" t="str">
            <v>Germany</v>
          </cell>
          <cell r="H76" t="str">
            <v>Gasunie Deutschland Transport Services GmbH</v>
          </cell>
          <cell r="I76" t="str">
            <v>Less-Advanced</v>
          </cell>
          <cell r="J76" t="str">
            <v>No</v>
          </cell>
          <cell r="L76" t="str">
            <v>Yes</v>
          </cell>
          <cell r="M76">
            <v>2030</v>
          </cell>
          <cell r="N76">
            <v>2030</v>
          </cell>
          <cell r="O76" t="str">
            <v>Non-Confidential</v>
          </cell>
          <cell r="P76">
            <v>233</v>
          </cell>
          <cell r="Q76" t="str">
            <v/>
          </cell>
          <cell r="R76">
            <v>50</v>
          </cell>
          <cell r="S76" t="str">
            <v>Non-Confidential</v>
          </cell>
          <cell r="T76">
            <v>0.1</v>
          </cell>
          <cell r="U76">
            <v>50</v>
          </cell>
          <cell r="W76" t="str">
            <v>URL</v>
          </cell>
          <cell r="X76" t="str">
            <v>No</v>
          </cell>
          <cell r="Y76" t="str">
            <v>N/A</v>
          </cell>
        </row>
        <row r="77">
          <cell r="E77" t="str">
            <v>HYD-N-1236</v>
          </cell>
          <cell r="F77" t="str">
            <v>DK Hydrogen Pipeline</v>
          </cell>
          <cell r="G77" t="str">
            <v>Denmark</v>
          </cell>
          <cell r="H77" t="str">
            <v>Energinet on behalf of currently undecided DK hydrogen system operator (s)</v>
          </cell>
          <cell r="I77" t="str">
            <v>Less-Advanced</v>
          </cell>
          <cell r="J77" t="str">
            <v>No</v>
          </cell>
          <cell r="L77" t="str">
            <v>Yes</v>
          </cell>
          <cell r="M77">
            <v>2030</v>
          </cell>
          <cell r="N77">
            <v>2030</v>
          </cell>
          <cell r="O77" t="str">
            <v>Non-Confidential</v>
          </cell>
          <cell r="P77">
            <v>489</v>
          </cell>
          <cell r="Q77" t="str">
            <v>0</v>
          </cell>
          <cell r="R77">
            <v>20</v>
          </cell>
          <cell r="S77" t="str">
            <v>Non-Confidential</v>
          </cell>
          <cell r="T77">
            <v>50</v>
          </cell>
          <cell r="U77">
            <v>20</v>
          </cell>
          <cell r="W77" t="str">
            <v>URL</v>
          </cell>
          <cell r="X77" t="str">
            <v>No</v>
          </cell>
          <cell r="Y77" t="str">
            <v>N/A</v>
          </cell>
        </row>
        <row r="78">
          <cell r="E78" t="str">
            <v>HYD-A-411</v>
          </cell>
          <cell r="F78" t="str">
            <v>RiBs Rotterdam, Amsterdam, Zeeland, Limburg and North Netherlands</v>
          </cell>
          <cell r="G78" t="str">
            <v>Netherlands</v>
          </cell>
          <cell r="H78" t="str">
            <v>N.V. Nederlandse Gasunie</v>
          </cell>
          <cell r="I78" t="str">
            <v>Advanced</v>
          </cell>
          <cell r="J78" t="str">
            <v>No</v>
          </cell>
          <cell r="L78" t="str">
            <v>No</v>
          </cell>
          <cell r="M78">
            <v>2026</v>
          </cell>
          <cell r="N78">
            <v>2026</v>
          </cell>
          <cell r="O78" t="str">
            <v>Non-Confidential</v>
          </cell>
          <cell r="P78">
            <v>600</v>
          </cell>
          <cell r="Q78" t="str">
            <v>0</v>
          </cell>
          <cell r="R78">
            <v>40</v>
          </cell>
          <cell r="S78" t="str">
            <v>Confidential</v>
          </cell>
          <cell r="W78" t="str">
            <v/>
          </cell>
          <cell r="X78" t="str">
            <v>No</v>
          </cell>
          <cell r="Y78" t="str">
            <v>N/A</v>
          </cell>
        </row>
        <row r="79">
          <cell r="E79" t="str">
            <v>HYD-A-1279</v>
          </cell>
          <cell r="F79" t="str">
            <v>Hystock Opslag H2</v>
          </cell>
          <cell r="G79" t="str">
            <v>Netherlands</v>
          </cell>
          <cell r="H79" t="str">
            <v>N.V.Nederlandse Gasunie</v>
          </cell>
          <cell r="I79" t="str">
            <v>Advanced</v>
          </cell>
          <cell r="J79" t="str">
            <v>No</v>
          </cell>
          <cell r="L79" t="str">
            <v>No</v>
          </cell>
          <cell r="M79">
            <v>2026</v>
          </cell>
          <cell r="N79">
            <v>2026</v>
          </cell>
          <cell r="O79" t="str">
            <v>Confidential</v>
          </cell>
          <cell r="S79" t="str">
            <v>Confidential</v>
          </cell>
          <cell r="W79" t="str">
            <v/>
          </cell>
          <cell r="X79" t="str">
            <v>No</v>
          </cell>
          <cell r="Y79" t="str">
            <v>N/A</v>
          </cell>
        </row>
        <row r="80">
          <cell r="E80" t="str">
            <v>HYD-N-468</v>
          </cell>
          <cell r="F80" t="str">
            <v>National H2 Backbone</v>
          </cell>
          <cell r="G80" t="str">
            <v>Netherlands</v>
          </cell>
          <cell r="H80" t="str">
            <v>N.V. Nederlandse Gasunie</v>
          </cell>
          <cell r="I80" t="str">
            <v>Less-Advanced</v>
          </cell>
          <cell r="J80" t="str">
            <v>No</v>
          </cell>
          <cell r="L80" t="str">
            <v>No</v>
          </cell>
          <cell r="M80">
            <v>2026</v>
          </cell>
          <cell r="N80">
            <v>2026</v>
          </cell>
          <cell r="O80" t="str">
            <v>Non-Confidential</v>
          </cell>
          <cell r="P80">
            <v>900</v>
          </cell>
          <cell r="Q80" t="str">
            <v>0</v>
          </cell>
          <cell r="R80">
            <v>40</v>
          </cell>
          <cell r="S80" t="str">
            <v>Non-Confidential</v>
          </cell>
          <cell r="T80">
            <v>9</v>
          </cell>
          <cell r="U80">
            <v>40</v>
          </cell>
          <cell r="W80" t="str">
            <v/>
          </cell>
          <cell r="X80" t="str">
            <v>No</v>
          </cell>
          <cell r="Y80" t="str">
            <v>N/A</v>
          </cell>
        </row>
        <row r="81">
          <cell r="E81" t="str">
            <v>HYD-N-788</v>
          </cell>
          <cell r="F81" t="str">
            <v>H2 transmission system in Bulgaria</v>
          </cell>
          <cell r="G81" t="str">
            <v>Bulgaria</v>
          </cell>
          <cell r="H81" t="str">
            <v>Bulgartransgaz EAD</v>
          </cell>
          <cell r="I81" t="str">
            <v>Less-Advanced</v>
          </cell>
          <cell r="J81" t="str">
            <v>No</v>
          </cell>
          <cell r="L81" t="str">
            <v>Yes</v>
          </cell>
          <cell r="M81">
            <v>2029</v>
          </cell>
          <cell r="N81">
            <v>2029</v>
          </cell>
          <cell r="O81" t="str">
            <v>Non-Confidential</v>
          </cell>
          <cell r="P81">
            <v>860</v>
          </cell>
          <cell r="Q81" t="str">
            <v>0</v>
          </cell>
          <cell r="R81">
            <v>20</v>
          </cell>
          <cell r="S81" t="str">
            <v>Non-Confidential</v>
          </cell>
          <cell r="T81">
            <v>5</v>
          </cell>
          <cell r="U81">
            <v>20</v>
          </cell>
          <cell r="V81" t="str">
            <v xml:space="preserve"> Bulgartransgaz EAD</v>
          </cell>
          <cell r="W81" t="str">
            <v/>
          </cell>
          <cell r="X81" t="str">
            <v>No</v>
          </cell>
          <cell r="Y81" t="str">
            <v>N/A</v>
          </cell>
        </row>
        <row r="82">
          <cell r="E82" t="str">
            <v>HYD-N-970</v>
          </cell>
          <cell r="F82" t="str">
            <v>Dedicated H2 Pipeline</v>
          </cell>
          <cell r="G82" t="str">
            <v>Greece</v>
          </cell>
          <cell r="H82" t="str">
            <v>DESFA SA</v>
          </cell>
          <cell r="I82" t="str">
            <v>Less-Advanced</v>
          </cell>
          <cell r="J82" t="str">
            <v>No</v>
          </cell>
          <cell r="L82" t="str">
            <v>Yes</v>
          </cell>
          <cell r="M82">
            <v>2029</v>
          </cell>
          <cell r="N82">
            <v>2029</v>
          </cell>
          <cell r="O82" t="str">
            <v>Non-Confidential</v>
          </cell>
          <cell r="P82">
            <v>1321</v>
          </cell>
          <cell r="Q82" t="str">
            <v>0</v>
          </cell>
          <cell r="R82">
            <v>25</v>
          </cell>
          <cell r="S82" t="str">
            <v>Non-Confidential</v>
          </cell>
          <cell r="T82">
            <v>26</v>
          </cell>
          <cell r="U82">
            <v>25</v>
          </cell>
          <cell r="V82" t="str">
            <v xml:space="preserve"> EPIC</v>
          </cell>
          <cell r="W82" t="str">
            <v/>
          </cell>
          <cell r="X82" t="str">
            <v>No</v>
          </cell>
          <cell r="Y82" t="str">
            <v>N/A</v>
          </cell>
        </row>
        <row r="84">
          <cell r="E84" t="str">
            <v>TRA-F-539</v>
          </cell>
          <cell r="F84" t="str">
            <v>FSRU 1 Connection</v>
          </cell>
          <cell r="G84" t="str">
            <v>Italy</v>
          </cell>
          <cell r="H84" t="str">
            <v>Snam Rete Gas S.p.A.</v>
          </cell>
          <cell r="I84" t="str">
            <v>FID</v>
          </cell>
          <cell r="J84" t="str">
            <v>No</v>
          </cell>
          <cell r="L84" t="str">
            <v>No</v>
          </cell>
          <cell r="M84">
            <v>2023</v>
          </cell>
          <cell r="N84">
            <v>2028</v>
          </cell>
          <cell r="O84" t="str">
            <v>Confidential</v>
          </cell>
          <cell r="S84" t="str">
            <v>Confidential</v>
          </cell>
          <cell r="V84" t="str">
            <v xml:space="preserve"> Snam Rete Gas SpA</v>
          </cell>
          <cell r="W84" t="str">
            <v/>
          </cell>
          <cell r="X84" t="str">
            <v>No</v>
          </cell>
          <cell r="Y84" t="str">
            <v>N/A</v>
          </cell>
        </row>
        <row r="85">
          <cell r="E85" t="str">
            <v>LNG-F-1134</v>
          </cell>
          <cell r="F85" t="str">
            <v>FSRU 1 - SNAM</v>
          </cell>
          <cell r="G85" t="str">
            <v>Italy</v>
          </cell>
          <cell r="H85" t="str">
            <v>Snam Rete Gas S.p.A.</v>
          </cell>
          <cell r="I85" t="str">
            <v>FID</v>
          </cell>
          <cell r="J85" t="str">
            <v>No</v>
          </cell>
          <cell r="L85" t="str">
            <v>No</v>
          </cell>
          <cell r="M85">
            <v>2023</v>
          </cell>
          <cell r="N85">
            <v>2028</v>
          </cell>
          <cell r="O85" t="str">
            <v>Confidential</v>
          </cell>
          <cell r="S85" t="str">
            <v>Confidential</v>
          </cell>
          <cell r="V85" t="str">
            <v xml:space="preserve"> Snam Rete Gas Spa</v>
          </cell>
          <cell r="W85" t="str">
            <v/>
          </cell>
          <cell r="X85" t="str">
            <v>No</v>
          </cell>
          <cell r="Y85" t="str">
            <v>N/A</v>
          </cell>
        </row>
        <row r="86">
          <cell r="E86" t="str">
            <v>TRA-N-566</v>
          </cell>
          <cell r="F86" t="str">
            <v>FSRU 2 Connection</v>
          </cell>
          <cell r="G86" t="str">
            <v>Italy</v>
          </cell>
          <cell r="H86" t="str">
            <v>Snam Rete Gas S.p.A.</v>
          </cell>
          <cell r="I86" t="str">
            <v>Less-Advanced</v>
          </cell>
          <cell r="J86" t="str">
            <v>No</v>
          </cell>
          <cell r="L86" t="str">
            <v>No</v>
          </cell>
          <cell r="M86">
            <v>2024</v>
          </cell>
          <cell r="N86">
            <v>2024</v>
          </cell>
          <cell r="O86" t="str">
            <v>Non-Confidential</v>
          </cell>
          <cell r="P86">
            <v>90</v>
          </cell>
          <cell r="Q86" t="str">
            <v>2</v>
          </cell>
          <cell r="R86">
            <v>0</v>
          </cell>
          <cell r="S86" t="str">
            <v>Non-Confidential</v>
          </cell>
          <cell r="T86">
            <v>0.1</v>
          </cell>
          <cell r="U86">
            <v>0</v>
          </cell>
          <cell r="V86" t="str">
            <v xml:space="preserve"> Snam Rete Gas</v>
          </cell>
          <cell r="W86" t="str">
            <v/>
          </cell>
          <cell r="X86" t="str">
            <v>Yes</v>
          </cell>
          <cell r="Y86" t="str">
            <v>TBD</v>
          </cell>
        </row>
        <row r="87">
          <cell r="E87" t="str">
            <v>LNG-N-1142</v>
          </cell>
          <cell r="F87" t="str">
            <v>FSRU 2 - SNAM</v>
          </cell>
          <cell r="G87" t="str">
            <v>Italy</v>
          </cell>
          <cell r="H87" t="str">
            <v>Snam Rete Gas S.p.A.</v>
          </cell>
          <cell r="I87" t="str">
            <v>Less-Advanced</v>
          </cell>
          <cell r="J87" t="str">
            <v>No</v>
          </cell>
          <cell r="L87" t="str">
            <v>No</v>
          </cell>
          <cell r="M87">
            <v>2024</v>
          </cell>
          <cell r="N87">
            <v>2024</v>
          </cell>
          <cell r="O87" t="str">
            <v>Confidential</v>
          </cell>
          <cell r="S87" t="str">
            <v>Confidential</v>
          </cell>
          <cell r="V87" t="str">
            <v xml:space="preserve"> Snam Rete Gas SpA</v>
          </cell>
          <cell r="W87" t="str">
            <v/>
          </cell>
          <cell r="X87" t="str">
            <v>Yes</v>
          </cell>
          <cell r="Y87" t="str">
            <v>TBD</v>
          </cell>
        </row>
        <row r="88">
          <cell r="E88" t="str">
            <v>TRA-N-954</v>
          </cell>
          <cell r="F88" t="str">
            <v>TAG Reverse Flow</v>
          </cell>
          <cell r="G88" t="str">
            <v>Austria</v>
          </cell>
          <cell r="H88" t="str">
            <v>Trans Austria Gasleitung GmbH</v>
          </cell>
          <cell r="I88" t="str">
            <v>Less-Advanced</v>
          </cell>
          <cell r="J88" t="str">
            <v>No</v>
          </cell>
          <cell r="L88" t="str">
            <v>No</v>
          </cell>
          <cell r="M88">
            <v>2026</v>
          </cell>
          <cell r="N88">
            <v>2026</v>
          </cell>
          <cell r="O88" t="str">
            <v>Confidential</v>
          </cell>
          <cell r="S88" t="str">
            <v>Confidential</v>
          </cell>
          <cell r="V88" t="str">
            <v xml:space="preserve"> Trans Austria Gasleitung GmbH</v>
          </cell>
          <cell r="W88" t="str">
            <v/>
          </cell>
          <cell r="X88" t="str">
            <v>Yes</v>
          </cell>
          <cell r="Y88" t="str">
            <v>TAG 2016-01</v>
          </cell>
        </row>
        <row r="89">
          <cell r="E89" t="str">
            <v>TRA-N-1145</v>
          </cell>
          <cell r="F89" t="str">
            <v>Export enhancements</v>
          </cell>
          <cell r="G89" t="str">
            <v>Italy</v>
          </cell>
          <cell r="H89" t="str">
            <v>Snam Rete Gas S.p.A.</v>
          </cell>
          <cell r="I89" t="str">
            <v>Less-Advanced</v>
          </cell>
          <cell r="J89" t="str">
            <v>No</v>
          </cell>
          <cell r="L89" t="str">
            <v>Yes</v>
          </cell>
          <cell r="M89">
            <v>2028</v>
          </cell>
          <cell r="N89">
            <v>2028</v>
          </cell>
          <cell r="O89" t="str">
            <v>Confidential</v>
          </cell>
          <cell r="S89" t="str">
            <v>Confidential</v>
          </cell>
          <cell r="V89" t="str">
            <v xml:space="preserve"> Snam Rete Gas Spa</v>
          </cell>
          <cell r="W89" t="str">
            <v/>
          </cell>
          <cell r="X89" t="str">
            <v>Yes</v>
          </cell>
          <cell r="Y89" t="str">
            <v>TBD</v>
          </cell>
        </row>
        <row r="90">
          <cell r="E90" t="str">
            <v>HYD-N-1136</v>
          </cell>
          <cell r="F90" t="str">
            <v>Nordic Hydrogen Route – Bothnian Bay – Finnish section</v>
          </cell>
          <cell r="G90" t="str">
            <v>Finland</v>
          </cell>
          <cell r="H90" t="str">
            <v>Gasgrid Finland Oy</v>
          </cell>
          <cell r="I90" t="str">
            <v>Less-Advanced</v>
          </cell>
          <cell r="J90" t="str">
            <v>No</v>
          </cell>
          <cell r="L90" t="str">
            <v>Yes</v>
          </cell>
          <cell r="M90">
            <v>2029</v>
          </cell>
          <cell r="N90">
            <v>2029</v>
          </cell>
          <cell r="O90" t="str">
            <v>Non-Confidential</v>
          </cell>
          <cell r="P90">
            <v>1593</v>
          </cell>
          <cell r="Q90" t="str">
            <v>0</v>
          </cell>
          <cell r="R90">
            <v>40</v>
          </cell>
          <cell r="S90" t="str">
            <v>Non-Confidential</v>
          </cell>
          <cell r="T90">
            <v>38</v>
          </cell>
          <cell r="U90">
            <v>40</v>
          </cell>
          <cell r="V90" t="str">
            <v xml:space="preserve"> Gasgrid Finland Oy</v>
          </cell>
          <cell r="W90" t="str">
            <v>URL</v>
          </cell>
          <cell r="X90" t="str">
            <v>No</v>
          </cell>
          <cell r="Y90" t="str">
            <v>N/A</v>
          </cell>
        </row>
        <row r="91">
          <cell r="E91" t="str">
            <v>HYD-N-1171</v>
          </cell>
          <cell r="F91" t="str">
            <v>Nordic Hydrogen Route - Bothnian Bay- Swedish section</v>
          </cell>
          <cell r="G91" t="str">
            <v>Sweden</v>
          </cell>
          <cell r="H91" t="str">
            <v>Swedegas AB</v>
          </cell>
          <cell r="I91" t="str">
            <v>Less-Advanced</v>
          </cell>
          <cell r="J91" t="str">
            <v>No</v>
          </cell>
          <cell r="L91" t="str">
            <v>Yes</v>
          </cell>
          <cell r="M91">
            <v>2029</v>
          </cell>
          <cell r="N91">
            <v>2029</v>
          </cell>
          <cell r="O91" t="str">
            <v>Non-Confidential</v>
          </cell>
          <cell r="P91">
            <v>1947</v>
          </cell>
          <cell r="Q91" t="str">
            <v>0</v>
          </cell>
          <cell r="R91">
            <v>40</v>
          </cell>
          <cell r="S91" t="str">
            <v>Non-Confidential</v>
          </cell>
          <cell r="T91">
            <v>47</v>
          </cell>
          <cell r="U91">
            <v>40</v>
          </cell>
          <cell r="V91" t="str">
            <v xml:space="preserve"> Swedegas AB</v>
          </cell>
          <cell r="W91" t="str">
            <v>URL</v>
          </cell>
          <cell r="X91" t="str">
            <v>No</v>
          </cell>
          <cell r="Y91" t="str">
            <v>N/A</v>
          </cell>
        </row>
        <row r="92">
          <cell r="E92" t="str">
            <v>HYD-N-443</v>
          </cell>
          <cell r="F92" t="str">
            <v>Nordic-Baltic Hydrogen Corridor - FI section</v>
          </cell>
          <cell r="G92" t="str">
            <v>Finland</v>
          </cell>
          <cell r="H92" t="str">
            <v>Gasgrid Finland Oy</v>
          </cell>
          <cell r="I92" t="str">
            <v>Less-Advanced</v>
          </cell>
          <cell r="J92" t="str">
            <v>No</v>
          </cell>
          <cell r="L92" t="str">
            <v>Yes</v>
          </cell>
          <cell r="M92">
            <v>2029</v>
          </cell>
          <cell r="N92">
            <v>2029</v>
          </cell>
          <cell r="O92" t="str">
            <v>Non-Confidential</v>
          </cell>
          <cell r="P92">
            <v>3430</v>
          </cell>
          <cell r="Q92" t="str">
            <v>0</v>
          </cell>
          <cell r="R92">
            <v>40</v>
          </cell>
          <cell r="S92" t="str">
            <v>Non-Confidential</v>
          </cell>
          <cell r="T92">
            <v>82</v>
          </cell>
          <cell r="U92">
            <v>40</v>
          </cell>
          <cell r="V92" t="str">
            <v xml:space="preserve"> Gasgrid Finland Oy</v>
          </cell>
          <cell r="W92" t="str">
            <v/>
          </cell>
          <cell r="X92" t="str">
            <v>No</v>
          </cell>
          <cell r="Y92" t="str">
            <v>N/A</v>
          </cell>
        </row>
        <row r="93">
          <cell r="E93" t="str">
            <v>HYD-N-981</v>
          </cell>
          <cell r="F93" t="str">
            <v>Damasławek Hydrogen Storage</v>
          </cell>
          <cell r="G93" t="str">
            <v>Poland</v>
          </cell>
          <cell r="H93" t="str">
            <v>GAZ-SYSTEM S.A.</v>
          </cell>
          <cell r="I93" t="str">
            <v>Less-Advanced</v>
          </cell>
          <cell r="J93" t="str">
            <v>No</v>
          </cell>
          <cell r="L93" t="str">
            <v>Yes</v>
          </cell>
          <cell r="M93">
            <v>2035</v>
          </cell>
          <cell r="N93">
            <v>2035</v>
          </cell>
          <cell r="O93" t="str">
            <v>Non-Confidential</v>
          </cell>
          <cell r="P93">
            <v>345</v>
          </cell>
          <cell r="Q93" t="str">
            <v>11</v>
          </cell>
          <cell r="R93">
            <v>50</v>
          </cell>
          <cell r="S93" t="str">
            <v>Non-Confidential</v>
          </cell>
          <cell r="T93">
            <v>40</v>
          </cell>
          <cell r="U93">
            <v>90</v>
          </cell>
          <cell r="W93" t="str">
            <v/>
          </cell>
          <cell r="X93" t="str">
            <v>No</v>
          </cell>
          <cell r="Y93" t="str">
            <v>N/A</v>
          </cell>
        </row>
        <row r="94">
          <cell r="E94" t="str">
            <v>HYD-N-1122</v>
          </cell>
          <cell r="F94" t="str">
            <v>Nordic-Baltic Hydrogen Coridor - EE section</v>
          </cell>
          <cell r="G94" t="str">
            <v>Estonia</v>
          </cell>
          <cell r="H94" t="str">
            <v>Elering AS</v>
          </cell>
          <cell r="I94" t="str">
            <v>Less-Advanced</v>
          </cell>
          <cell r="J94" t="str">
            <v>No</v>
          </cell>
          <cell r="L94" t="str">
            <v>Yes</v>
          </cell>
          <cell r="M94">
            <v>2029</v>
          </cell>
          <cell r="N94">
            <v>2029</v>
          </cell>
          <cell r="O94" t="str">
            <v>Non-Confidential</v>
          </cell>
          <cell r="P94">
            <v>800</v>
          </cell>
          <cell r="Q94" t="str">
            <v>0</v>
          </cell>
          <cell r="R94">
            <v>40</v>
          </cell>
          <cell r="S94" t="str">
            <v>Non-Confidential</v>
          </cell>
          <cell r="T94">
            <v>8</v>
          </cell>
          <cell r="U94">
            <v>40</v>
          </cell>
          <cell r="V94" t="str">
            <v xml:space="preserve"> Elering AS</v>
          </cell>
          <cell r="W94" t="str">
            <v/>
          </cell>
          <cell r="X94" t="str">
            <v>No</v>
          </cell>
          <cell r="Y94" t="str">
            <v>N/A</v>
          </cell>
        </row>
        <row r="95">
          <cell r="E95" t="str">
            <v>HYD-N-1144</v>
          </cell>
          <cell r="F95" t="str">
            <v>Nordic-Baltic Hydrogen Corridor - PL section</v>
          </cell>
          <cell r="G95" t="str">
            <v>Poland</v>
          </cell>
          <cell r="H95" t="str">
            <v>GAZ-SYSTEM S.A.</v>
          </cell>
          <cell r="I95" t="str">
            <v>Less-Advanced</v>
          </cell>
          <cell r="J95" t="str">
            <v>No</v>
          </cell>
          <cell r="L95" t="str">
            <v>Yes</v>
          </cell>
          <cell r="M95">
            <v>2029</v>
          </cell>
          <cell r="N95">
            <v>2029</v>
          </cell>
          <cell r="O95" t="str">
            <v>Non-Confidential</v>
          </cell>
          <cell r="P95">
            <v>3681</v>
          </cell>
          <cell r="Q95" t="str">
            <v>2</v>
          </cell>
          <cell r="R95">
            <v>40</v>
          </cell>
          <cell r="S95" t="str">
            <v>Non-Confidential</v>
          </cell>
          <cell r="T95">
            <v>73</v>
          </cell>
          <cell r="U95">
            <v>40</v>
          </cell>
          <cell r="W95" t="str">
            <v/>
          </cell>
          <cell r="X95" t="str">
            <v>No</v>
          </cell>
          <cell r="Y95" t="str">
            <v>N/A</v>
          </cell>
        </row>
        <row r="96">
          <cell r="E96" t="str">
            <v>HYD-N-1239</v>
          </cell>
          <cell r="F96" t="str">
            <v>Nordic-Baltic Hydrogen Corridor - LT section</v>
          </cell>
          <cell r="G96" t="str">
            <v>Lithuania</v>
          </cell>
          <cell r="H96" t="str">
            <v>AB Amber Grid</v>
          </cell>
          <cell r="I96" t="str">
            <v>Less-Advanced</v>
          </cell>
          <cell r="J96" t="str">
            <v>No</v>
          </cell>
          <cell r="L96" t="str">
            <v>Yes</v>
          </cell>
          <cell r="M96">
            <v>2029</v>
          </cell>
          <cell r="N96">
            <v>2029</v>
          </cell>
          <cell r="O96" t="str">
            <v>Non-Confidential</v>
          </cell>
          <cell r="P96">
            <v>840</v>
          </cell>
          <cell r="Q96" t="str">
            <v>0</v>
          </cell>
          <cell r="R96">
            <v>40</v>
          </cell>
          <cell r="S96" t="str">
            <v>Non-Confidential</v>
          </cell>
          <cell r="T96">
            <v>21.8</v>
          </cell>
          <cell r="U96">
            <v>40</v>
          </cell>
          <cell r="V96" t="str">
            <v xml:space="preserve"> AB Amber Grid</v>
          </cell>
          <cell r="W96" t="str">
            <v/>
          </cell>
          <cell r="X96" t="str">
            <v>No</v>
          </cell>
          <cell r="Y96" t="str">
            <v>N/A</v>
          </cell>
        </row>
        <row r="97">
          <cell r="E97" t="str">
            <v>HYD-N-1280</v>
          </cell>
          <cell r="F97" t="str">
            <v>Nordic-Baltic Hydrogen Corridor - LV section</v>
          </cell>
          <cell r="G97" t="str">
            <v>Latvia</v>
          </cell>
          <cell r="H97" t="str">
            <v>Conexus Baltic Grid, JSC</v>
          </cell>
          <cell r="I97" t="str">
            <v>Less-Advanced</v>
          </cell>
          <cell r="J97" t="str">
            <v>No</v>
          </cell>
          <cell r="L97" t="str">
            <v>Yes</v>
          </cell>
          <cell r="M97">
            <v>2029</v>
          </cell>
          <cell r="N97">
            <v>2029</v>
          </cell>
          <cell r="O97" t="str">
            <v>Non-Confidential</v>
          </cell>
          <cell r="P97">
            <v>432</v>
          </cell>
          <cell r="Q97" t="str">
            <v>0</v>
          </cell>
          <cell r="R97">
            <v>40</v>
          </cell>
          <cell r="S97" t="str">
            <v>Non-Confidential</v>
          </cell>
          <cell r="T97">
            <v>3.9</v>
          </cell>
          <cell r="U97">
            <v>40</v>
          </cell>
          <cell r="V97" t="str">
            <v xml:space="preserve"> Conexus Baltic Grid, JSC</v>
          </cell>
          <cell r="W97" t="str">
            <v/>
          </cell>
          <cell r="X97" t="str">
            <v>No</v>
          </cell>
          <cell r="Y97" t="str">
            <v>N/A</v>
          </cell>
        </row>
        <row r="98">
          <cell r="E98" t="str">
            <v>HYD-N-1310</v>
          </cell>
          <cell r="F98" t="str">
            <v>Nordic-Baltic Hydrogen Corridor - DE section</v>
          </cell>
          <cell r="G98" t="str">
            <v>Germany</v>
          </cell>
          <cell r="H98" t="str">
            <v>ONTRAS Gastransport GmbH</v>
          </cell>
          <cell r="I98" t="str">
            <v>Less-Advanced</v>
          </cell>
          <cell r="J98" t="str">
            <v>No</v>
          </cell>
          <cell r="L98" t="str">
            <v>Yes</v>
          </cell>
          <cell r="M98">
            <v>2029</v>
          </cell>
          <cell r="N98">
            <v>2029</v>
          </cell>
          <cell r="O98" t="str">
            <v>Non-Confidential</v>
          </cell>
          <cell r="P98">
            <v>326</v>
          </cell>
          <cell r="Q98" t="str">
            <v>0</v>
          </cell>
          <cell r="R98">
            <v>40</v>
          </cell>
          <cell r="S98" t="str">
            <v>Non-Confidential</v>
          </cell>
          <cell r="T98">
            <v>3</v>
          </cell>
          <cell r="U98">
            <v>40</v>
          </cell>
          <cell r="V98" t="str">
            <v xml:space="preserve"> ONTRAS Gastransport GmbH</v>
          </cell>
          <cell r="W98" t="str">
            <v/>
          </cell>
          <cell r="X98" t="str">
            <v>No</v>
          </cell>
          <cell r="Y98" t="str">
            <v>N/A</v>
          </cell>
        </row>
        <row r="99">
          <cell r="E99" t="str">
            <v>HYD-N-990</v>
          </cell>
          <cell r="F99" t="str">
            <v>Central European Hydrogen Corridor (CZ part)</v>
          </cell>
          <cell r="G99" t="str">
            <v>Czechia</v>
          </cell>
          <cell r="H99" t="str">
            <v>NET4GAS, s.r.o.</v>
          </cell>
          <cell r="I99" t="str">
            <v>Less-Advanced</v>
          </cell>
          <cell r="J99" t="str">
            <v>No</v>
          </cell>
          <cell r="L99" t="str">
            <v>Yes</v>
          </cell>
          <cell r="M99">
            <v>2030</v>
          </cell>
          <cell r="N99">
            <v>2030</v>
          </cell>
          <cell r="O99" t="str">
            <v>Non-Confidential</v>
          </cell>
          <cell r="P99">
            <v>200</v>
          </cell>
          <cell r="Q99" t="str">
            <v/>
          </cell>
          <cell r="R99">
            <v>50</v>
          </cell>
          <cell r="S99" t="str">
            <v>Non-Confidential</v>
          </cell>
          <cell r="T99">
            <v>2</v>
          </cell>
          <cell r="U99">
            <v>100</v>
          </cell>
          <cell r="V99" t="str">
            <v xml:space="preserve"> NET4GAS, sro</v>
          </cell>
          <cell r="W99" t="str">
            <v>URL</v>
          </cell>
          <cell r="X99" t="str">
            <v>Yes</v>
          </cell>
          <cell r="Y99" t="str">
            <v>HYD-N-990</v>
          </cell>
        </row>
        <row r="100">
          <cell r="E100" t="str">
            <v>HYD-N-1137</v>
          </cell>
          <cell r="F100" t="str">
            <v>Central European Hydrogen Corridor (UKR part)</v>
          </cell>
          <cell r="G100" t="str">
            <v>Ukraine</v>
          </cell>
          <cell r="H100" t="str">
            <v>LLC Gas TSO of Ukraine</v>
          </cell>
          <cell r="I100" t="str">
            <v>Less-Advanced</v>
          </cell>
          <cell r="J100" t="str">
            <v>No</v>
          </cell>
          <cell r="L100" t="str">
            <v>Yes</v>
          </cell>
          <cell r="M100">
            <v>2030</v>
          </cell>
          <cell r="N100">
            <v>2030</v>
          </cell>
          <cell r="O100" t="str">
            <v>Confidential</v>
          </cell>
          <cell r="S100" t="str">
            <v>Non-Confidential</v>
          </cell>
          <cell r="T100">
            <v>0.25</v>
          </cell>
          <cell r="U100">
            <v>100</v>
          </cell>
          <cell r="V100" t="str">
            <v xml:space="preserve"> LLC Gas TSO of Ukraine</v>
          </cell>
          <cell r="W100" t="str">
            <v>URL</v>
          </cell>
          <cell r="X100" t="str">
            <v>No</v>
          </cell>
          <cell r="Y100" t="str">
            <v>N/A</v>
          </cell>
        </row>
        <row r="101">
          <cell r="E101" t="str">
            <v>HYD-N-1264</v>
          </cell>
          <cell r="F101" t="str">
            <v>Central European Hydrogen Corridor (SK part)</v>
          </cell>
          <cell r="G101" t="str">
            <v>Slovakia</v>
          </cell>
          <cell r="H101" t="str">
            <v>eustream,a.s.</v>
          </cell>
          <cell r="I101" t="str">
            <v>Less-Advanced</v>
          </cell>
          <cell r="J101" t="str">
            <v>No</v>
          </cell>
          <cell r="L101" t="str">
            <v>Yes</v>
          </cell>
          <cell r="M101">
            <v>2030</v>
          </cell>
          <cell r="N101">
            <v>2030</v>
          </cell>
          <cell r="O101" t="str">
            <v>Confidential</v>
          </cell>
          <cell r="S101" t="str">
            <v>Confidential</v>
          </cell>
          <cell r="V101" t="str">
            <v xml:space="preserve"> eustream,as</v>
          </cell>
          <cell r="W101" t="str">
            <v>URL</v>
          </cell>
          <cell r="X101" t="str">
            <v>No</v>
          </cell>
          <cell r="Y101" t="str">
            <v>N/A</v>
          </cell>
        </row>
        <row r="102">
          <cell r="E102" t="str">
            <v>TRA-N-1009</v>
          </cell>
          <cell r="F102" t="str">
            <v xml:space="preserve">Czech-Polish Bidirectional Interconnection </v>
          </cell>
          <cell r="G102" t="str">
            <v>Czechia</v>
          </cell>
          <cell r="H102" t="str">
            <v>NET4GAS, s.r.o.</v>
          </cell>
          <cell r="I102" t="str">
            <v>Advanced</v>
          </cell>
          <cell r="J102" t="str">
            <v>No</v>
          </cell>
          <cell r="L102" t="str">
            <v>Yes</v>
          </cell>
          <cell r="M102">
            <v>2026</v>
          </cell>
          <cell r="N102">
            <v>2026</v>
          </cell>
          <cell r="O102" t="str">
            <v>Non-Confidential</v>
          </cell>
          <cell r="P102">
            <v>340</v>
          </cell>
          <cell r="Q102" t="str">
            <v/>
          </cell>
          <cell r="R102">
            <v>25</v>
          </cell>
          <cell r="S102" t="str">
            <v>Non-Confidential</v>
          </cell>
          <cell r="T102">
            <v>2.2000000000000002</v>
          </cell>
          <cell r="U102">
            <v>25</v>
          </cell>
          <cell r="V102" t="str">
            <v xml:space="preserve"> NET4GAS, sro</v>
          </cell>
          <cell r="W102" t="str">
            <v/>
          </cell>
          <cell r="X102" t="str">
            <v>Yes</v>
          </cell>
          <cell r="Y102" t="str">
            <v>TRA-N-1009</v>
          </cell>
        </row>
        <row r="103">
          <cell r="E103" t="str">
            <v>TRA-N-1141</v>
          </cell>
          <cell r="F103" t="str">
            <v>Czech-Polish Gas Interconnection - PL section</v>
          </cell>
          <cell r="G103" t="str">
            <v>Poland</v>
          </cell>
          <cell r="H103" t="str">
            <v>GAZ-SYSTEM S.A.</v>
          </cell>
          <cell r="I103" t="str">
            <v>Advanced</v>
          </cell>
          <cell r="J103" t="str">
            <v>No</v>
          </cell>
          <cell r="L103" t="str">
            <v>No</v>
          </cell>
          <cell r="M103">
            <v>2026</v>
          </cell>
          <cell r="N103">
            <v>2026</v>
          </cell>
          <cell r="O103" t="str">
            <v>Non-Confidential</v>
          </cell>
          <cell r="P103">
            <v>44.5</v>
          </cell>
          <cell r="Q103" t="str">
            <v>1</v>
          </cell>
          <cell r="R103">
            <v>30</v>
          </cell>
          <cell r="S103" t="str">
            <v>Non-Confidential</v>
          </cell>
          <cell r="T103">
            <v>1</v>
          </cell>
          <cell r="U103">
            <v>0</v>
          </cell>
          <cell r="V103" t="str">
            <v xml:space="preserve"> GAZ-SYSTEM</v>
          </cell>
          <cell r="W103" t="str">
            <v>URL</v>
          </cell>
          <cell r="X103" t="str">
            <v>Yes</v>
          </cell>
          <cell r="Y103" t="str">
            <v>N/A</v>
          </cell>
        </row>
        <row r="104">
          <cell r="E104" t="str">
            <v>HYD-N-1156</v>
          </cell>
          <cell r="F104" t="str">
            <v>H2 IP between Portugal and Spain</v>
          </cell>
          <cell r="G104" t="str">
            <v>Portugal</v>
          </cell>
          <cell r="H104" t="str">
            <v>REN-Gasodutos, S.A.</v>
          </cell>
          <cell r="I104" t="str">
            <v>Less-Advanced</v>
          </cell>
          <cell r="J104" t="str">
            <v>No</v>
          </cell>
          <cell r="L104" t="str">
            <v>Yes</v>
          </cell>
          <cell r="M104">
            <v>2025</v>
          </cell>
          <cell r="N104">
            <v>2029</v>
          </cell>
          <cell r="O104" t="str">
            <v>Non-Confidential</v>
          </cell>
          <cell r="P104">
            <v>204</v>
          </cell>
          <cell r="Q104" t="str">
            <v>0</v>
          </cell>
          <cell r="R104">
            <v>30</v>
          </cell>
          <cell r="S104" t="str">
            <v>Non-Confidential</v>
          </cell>
          <cell r="T104">
            <v>1.8</v>
          </cell>
          <cell r="U104">
            <v>50</v>
          </cell>
          <cell r="V104" t="str">
            <v xml:space="preserve"> REN Gasodutos</v>
          </cell>
          <cell r="W104" t="str">
            <v/>
          </cell>
          <cell r="X104" t="str">
            <v>No</v>
          </cell>
          <cell r="Y104" t="str">
            <v>N/A</v>
          </cell>
        </row>
        <row r="105">
          <cell r="E105" t="str">
            <v>HYD-N-1324</v>
          </cell>
          <cell r="F105" t="str">
            <v>H2 IP between Spain and Portugal</v>
          </cell>
          <cell r="G105" t="str">
            <v>Spain</v>
          </cell>
          <cell r="H105" t="str">
            <v>Enagas Transporte S.A.U</v>
          </cell>
          <cell r="I105" t="str">
            <v>Less-Advanced</v>
          </cell>
          <cell r="J105" t="str">
            <v>No</v>
          </cell>
          <cell r="L105" t="str">
            <v>Yes</v>
          </cell>
          <cell r="M105">
            <v>2025</v>
          </cell>
          <cell r="N105">
            <v>2029</v>
          </cell>
          <cell r="O105" t="str">
            <v>Non-Confidential</v>
          </cell>
          <cell r="P105">
            <v>113</v>
          </cell>
          <cell r="Q105" t="str">
            <v>0</v>
          </cell>
          <cell r="R105">
            <v>30</v>
          </cell>
          <cell r="S105" t="str">
            <v>Non-Confidential</v>
          </cell>
          <cell r="T105">
            <v>1.4</v>
          </cell>
          <cell r="U105">
            <v>50</v>
          </cell>
          <cell r="V105" t="str">
            <v xml:space="preserve"> Enagas Transporte SAU</v>
          </cell>
          <cell r="W105" t="str">
            <v/>
          </cell>
          <cell r="X105" t="str">
            <v>No</v>
          </cell>
          <cell r="Y105" t="str">
            <v>N/A</v>
          </cell>
        </row>
        <row r="106">
          <cell r="E106" t="str">
            <v>LNG-N-413</v>
          </cell>
          <cell r="F106" t="str">
            <v>Grid Connection LNG Terminal Rostock</v>
          </cell>
          <cell r="G106" t="str">
            <v>Germany</v>
          </cell>
          <cell r="H106" t="str">
            <v>ONTRAS Gastransport GmbH</v>
          </cell>
          <cell r="I106" t="str">
            <v>Less-Advanced</v>
          </cell>
          <cell r="J106" t="str">
            <v>No</v>
          </cell>
          <cell r="L106" t="str">
            <v>No</v>
          </cell>
          <cell r="M106">
            <v>2023</v>
          </cell>
          <cell r="N106">
            <v>2024</v>
          </cell>
          <cell r="O106" t="str">
            <v>Non-Confidential</v>
          </cell>
          <cell r="P106">
            <v>262.3</v>
          </cell>
          <cell r="Q106" t="str">
            <v>0</v>
          </cell>
          <cell r="R106">
            <v>30</v>
          </cell>
          <cell r="S106" t="str">
            <v>Non-Confidential</v>
          </cell>
          <cell r="T106">
            <v>2.1</v>
          </cell>
          <cell r="U106">
            <v>30</v>
          </cell>
          <cell r="W106" t="str">
            <v/>
          </cell>
          <cell r="X106" t="str">
            <v>Yes</v>
          </cell>
          <cell r="Y106" t="str">
            <v>ID 885-01, 886-01, 887-01, 888-01, 891-01, 892-01</v>
          </cell>
        </row>
        <row r="107">
          <cell r="E107" t="str">
            <v>LNG-N-1196</v>
          </cell>
          <cell r="F107" t="str">
            <v xml:space="preserve">Tie-In LNG Rostock </v>
          </cell>
          <cell r="G107" t="str">
            <v>Germany</v>
          </cell>
          <cell r="H107" t="str">
            <v>GASCADE Gastransport GmbH</v>
          </cell>
          <cell r="I107" t="str">
            <v>Less-Advanced</v>
          </cell>
          <cell r="J107" t="str">
            <v>No</v>
          </cell>
          <cell r="L107" t="str">
            <v>No</v>
          </cell>
          <cell r="M107">
            <v>2023</v>
          </cell>
          <cell r="N107">
            <v>2024</v>
          </cell>
          <cell r="O107" t="str">
            <v>Confidential</v>
          </cell>
          <cell r="S107" t="str">
            <v>Confidential</v>
          </cell>
          <cell r="V107" t="str">
            <v xml:space="preserve"> GASCADE Gastransport GmbH</v>
          </cell>
          <cell r="W107" t="str">
            <v/>
          </cell>
          <cell r="X107" t="str">
            <v>Yes</v>
          </cell>
          <cell r="Y107" t="str">
            <v>ID 876-01; 877-01; 878-01; 879-01</v>
          </cell>
        </row>
        <row r="108">
          <cell r="E108" t="str">
            <v>TRA-N-47</v>
          </cell>
          <cell r="F108" t="str">
            <v>Capacity from France to Germany at Obergailbach</v>
          </cell>
          <cell r="G108" t="str">
            <v>France</v>
          </cell>
          <cell r="H108" t="str">
            <v>GRTgaz</v>
          </cell>
          <cell r="I108" t="str">
            <v>Less-Advanced</v>
          </cell>
          <cell r="J108" t="str">
            <v>No</v>
          </cell>
          <cell r="L108" t="str">
            <v>Yes</v>
          </cell>
          <cell r="M108">
            <v>2027</v>
          </cell>
          <cell r="N108">
            <v>2027</v>
          </cell>
          <cell r="O108" t="str">
            <v>Non-Confidential</v>
          </cell>
          <cell r="P108">
            <v>313</v>
          </cell>
          <cell r="Q108" t="str">
            <v>0</v>
          </cell>
          <cell r="R108">
            <v>30</v>
          </cell>
          <cell r="S108" t="str">
            <v>Non-Confidential</v>
          </cell>
          <cell r="T108">
            <v>1</v>
          </cell>
          <cell r="U108">
            <v>30</v>
          </cell>
          <cell r="V108" t="str">
            <v xml:space="preserve"> GRTgaz</v>
          </cell>
          <cell r="W108" t="str">
            <v>URL</v>
          </cell>
          <cell r="X108" t="str">
            <v>Yes</v>
          </cell>
          <cell r="Y108" t="str">
            <v>na</v>
          </cell>
        </row>
        <row r="109">
          <cell r="E109" t="str">
            <v>TRA-N-457</v>
          </cell>
          <cell r="F109" t="str">
            <v>Medelsheim deodorisation station</v>
          </cell>
          <cell r="G109" t="str">
            <v>Germany</v>
          </cell>
          <cell r="H109" t="str">
            <v>GRTgaz Deutschland GmbH</v>
          </cell>
          <cell r="I109" t="str">
            <v>Less-Advanced</v>
          </cell>
          <cell r="J109" t="str">
            <v>No</v>
          </cell>
          <cell r="L109" t="str">
            <v>Yes</v>
          </cell>
          <cell r="M109">
            <v>2026</v>
          </cell>
          <cell r="N109">
            <v>2026</v>
          </cell>
          <cell r="O109" t="str">
            <v>Non-Confidential</v>
          </cell>
          <cell r="P109">
            <v>250</v>
          </cell>
          <cell r="Q109" t="str">
            <v/>
          </cell>
          <cell r="R109">
            <v>50</v>
          </cell>
          <cell r="S109" t="str">
            <v>Non-Confidential</v>
          </cell>
          <cell r="T109">
            <v>10</v>
          </cell>
          <cell r="U109">
            <v>50</v>
          </cell>
          <cell r="V109" t="str">
            <v xml:space="preserve"> GRTgaz Deutschland GmbH</v>
          </cell>
          <cell r="W109" t="str">
            <v/>
          </cell>
          <cell r="X109" t="str">
            <v>No</v>
          </cell>
          <cell r="Y109" t="str">
            <v>N/A</v>
          </cell>
        </row>
        <row r="110">
          <cell r="E110" t="str">
            <v>HYD-F-1304</v>
          </cell>
          <cell r="F110" t="str">
            <v xml:space="preserve">HYPSTER </v>
          </cell>
          <cell r="G110" t="str">
            <v>France</v>
          </cell>
          <cell r="H110" t="str">
            <v>STORENGY</v>
          </cell>
          <cell r="I110" t="str">
            <v>FID</v>
          </cell>
          <cell r="J110" t="str">
            <v>No</v>
          </cell>
          <cell r="L110" t="str">
            <v>No</v>
          </cell>
          <cell r="M110">
            <v>2023</v>
          </cell>
          <cell r="N110">
            <v>2025</v>
          </cell>
          <cell r="O110" t="str">
            <v>Confidential</v>
          </cell>
          <cell r="S110" t="str">
            <v>Confidential</v>
          </cell>
          <cell r="W110" t="str">
            <v>URL</v>
          </cell>
          <cell r="X110" t="str">
            <v>No</v>
          </cell>
          <cell r="Y110" t="str">
            <v>N/A</v>
          </cell>
        </row>
        <row r="111">
          <cell r="E111" t="str">
            <v>HYD-N-417</v>
          </cell>
          <cell r="F111" t="str">
            <v>East Interconnector ES/FR</v>
          </cell>
          <cell r="G111" t="str">
            <v>France</v>
          </cell>
          <cell r="H111" t="str">
            <v>Teréga SA</v>
          </cell>
          <cell r="I111" t="str">
            <v>Less-Advanced</v>
          </cell>
          <cell r="J111" t="str">
            <v>No</v>
          </cell>
          <cell r="L111" t="str">
            <v>Yes</v>
          </cell>
          <cell r="M111">
            <v>2025</v>
          </cell>
          <cell r="N111">
            <v>2029</v>
          </cell>
          <cell r="O111" t="str">
            <v>Non-Confidential</v>
          </cell>
          <cell r="P111">
            <v>490</v>
          </cell>
          <cell r="Q111" t="str">
            <v>0</v>
          </cell>
          <cell r="R111">
            <v>20</v>
          </cell>
          <cell r="S111" t="str">
            <v>Non-Confidential</v>
          </cell>
          <cell r="T111">
            <v>6.75</v>
          </cell>
          <cell r="U111">
            <v>20</v>
          </cell>
          <cell r="V111" t="str">
            <v xml:space="preserve"> Teréga</v>
          </cell>
          <cell r="W111" t="str">
            <v/>
          </cell>
          <cell r="X111" t="str">
            <v>No</v>
          </cell>
          <cell r="Y111" t="str">
            <v>N/A</v>
          </cell>
        </row>
        <row r="112">
          <cell r="E112" t="str">
            <v>HYD-N-565</v>
          </cell>
          <cell r="F112" t="str">
            <v>GeoH2</v>
          </cell>
          <cell r="G112" t="str">
            <v>France</v>
          </cell>
          <cell r="H112" t="str">
            <v>Géométhane</v>
          </cell>
          <cell r="I112" t="str">
            <v>Less-Advanced</v>
          </cell>
          <cell r="J112" t="str">
            <v>No</v>
          </cell>
          <cell r="L112" t="str">
            <v>No</v>
          </cell>
          <cell r="M112">
            <v>2027</v>
          </cell>
          <cell r="N112">
            <v>2030</v>
          </cell>
          <cell r="O112" t="str">
            <v>Confidential</v>
          </cell>
          <cell r="S112" t="str">
            <v>Confidential</v>
          </cell>
          <cell r="V112" t="str">
            <v xml:space="preserve"> Géosud, Storengy</v>
          </cell>
          <cell r="W112" t="str">
            <v>URL</v>
          </cell>
          <cell r="X112" t="str">
            <v>No</v>
          </cell>
          <cell r="Y112" t="str">
            <v>N/A</v>
          </cell>
        </row>
        <row r="113">
          <cell r="E113" t="str">
            <v>HYD-N-569</v>
          </cell>
          <cell r="F113" t="str">
            <v>HY-FEN – H2 Corridor Spain – France – Germany connection</v>
          </cell>
          <cell r="G113" t="str">
            <v>France</v>
          </cell>
          <cell r="H113" t="str">
            <v>GRTgaz</v>
          </cell>
          <cell r="I113" t="str">
            <v>Less-Advanced</v>
          </cell>
          <cell r="J113" t="str">
            <v>No</v>
          </cell>
          <cell r="L113" t="str">
            <v>Yes</v>
          </cell>
          <cell r="M113">
            <v>2030</v>
          </cell>
          <cell r="N113">
            <v>2030</v>
          </cell>
          <cell r="O113" t="str">
            <v>Confidential</v>
          </cell>
          <cell r="S113" t="str">
            <v>Confidential</v>
          </cell>
          <cell r="W113" t="str">
            <v/>
          </cell>
          <cell r="X113" t="str">
            <v>No</v>
          </cell>
          <cell r="Y113" t="str">
            <v>N/A</v>
          </cell>
        </row>
        <row r="114">
          <cell r="E114" t="str">
            <v>HYD-N-1183</v>
          </cell>
          <cell r="F114" t="str">
            <v>East Interconnector ES-FR</v>
          </cell>
          <cell r="G114" t="str">
            <v>Spain</v>
          </cell>
          <cell r="H114" t="str">
            <v>Enagas Transporte S.A.U.</v>
          </cell>
          <cell r="I114" t="str">
            <v>Less-Advanced</v>
          </cell>
          <cell r="J114" t="str">
            <v>No</v>
          </cell>
          <cell r="L114" t="str">
            <v>Yes</v>
          </cell>
          <cell r="M114">
            <v>2025</v>
          </cell>
          <cell r="N114">
            <v>2029</v>
          </cell>
          <cell r="O114" t="str">
            <v>Non-Confidential</v>
          </cell>
          <cell r="P114">
            <v>365</v>
          </cell>
          <cell r="Q114" t="str">
            <v>0</v>
          </cell>
          <cell r="R114">
            <v>30</v>
          </cell>
          <cell r="S114" t="str">
            <v>Non-Confidential</v>
          </cell>
          <cell r="T114">
            <v>4.25</v>
          </cell>
          <cell r="U114">
            <v>50</v>
          </cell>
          <cell r="V114" t="str">
            <v xml:space="preserve"> Enagas Transporte, SAU</v>
          </cell>
          <cell r="W114" t="str">
            <v/>
          </cell>
          <cell r="X114" t="str">
            <v>No</v>
          </cell>
          <cell r="Y114" t="str">
            <v>N/A</v>
          </cell>
        </row>
        <row r="115">
          <cell r="E115" t="str">
            <v>HYD-N-1291</v>
          </cell>
          <cell r="F115" t="str">
            <v>Hynframed</v>
          </cell>
          <cell r="G115" t="str">
            <v>France</v>
          </cell>
          <cell r="H115" t="str">
            <v>GRTgaz</v>
          </cell>
          <cell r="I115" t="str">
            <v>Less-Advanced</v>
          </cell>
          <cell r="J115" t="str">
            <v>No</v>
          </cell>
          <cell r="L115" t="str">
            <v>No</v>
          </cell>
          <cell r="M115">
            <v>2028</v>
          </cell>
          <cell r="N115">
            <v>2028</v>
          </cell>
          <cell r="O115" t="str">
            <v>Confidential</v>
          </cell>
          <cell r="S115" t="str">
            <v>Confidential</v>
          </cell>
          <cell r="V115" t="str">
            <v xml:space="preserve"> GRTgaz</v>
          </cell>
          <cell r="W115" t="str">
            <v/>
          </cell>
          <cell r="X115" t="str">
            <v>No</v>
          </cell>
          <cell r="Y115" t="str">
            <v>N/A</v>
          </cell>
        </row>
        <row r="116">
          <cell r="E116" t="str">
            <v>HYD-N-567</v>
          </cell>
          <cell r="F116" t="str">
            <v>Regional cross-border hydrogen network France-Belgium</v>
          </cell>
          <cell r="G116" t="str">
            <v>Belgium</v>
          </cell>
          <cell r="H116" t="str">
            <v>Fluxys Belgium</v>
          </cell>
          <cell r="I116" t="str">
            <v>Less-Advanced</v>
          </cell>
          <cell r="J116" t="str">
            <v>No</v>
          </cell>
          <cell r="L116" t="str">
            <v>Yes</v>
          </cell>
          <cell r="M116">
            <v>2026</v>
          </cell>
          <cell r="N116">
            <v>2026</v>
          </cell>
          <cell r="O116" t="str">
            <v>Confidential</v>
          </cell>
          <cell r="S116" t="str">
            <v>Confidential</v>
          </cell>
          <cell r="W116" t="str">
            <v/>
          </cell>
          <cell r="X116" t="str">
            <v>No</v>
          </cell>
          <cell r="Y116" t="str">
            <v>N/A</v>
          </cell>
        </row>
        <row r="117">
          <cell r="E117" t="str">
            <v>HYD-N-1248</v>
          </cell>
          <cell r="F117" t="str">
            <v>FR/BE cross border H2 project around Valenciennes</v>
          </cell>
          <cell r="G117" t="str">
            <v>France</v>
          </cell>
          <cell r="H117" t="str">
            <v>GRTgaz</v>
          </cell>
          <cell r="I117" t="str">
            <v>Less-Advanced</v>
          </cell>
          <cell r="J117" t="str">
            <v>No</v>
          </cell>
          <cell r="L117" t="str">
            <v>Yes</v>
          </cell>
          <cell r="M117">
            <v>2026</v>
          </cell>
          <cell r="N117">
            <v>2026</v>
          </cell>
          <cell r="O117" t="str">
            <v>Confidential</v>
          </cell>
          <cell r="S117" t="str">
            <v>Confidential</v>
          </cell>
          <cell r="W117" t="str">
            <v>URL</v>
          </cell>
          <cell r="X117" t="str">
            <v>No</v>
          </cell>
          <cell r="Y117" t="str">
            <v>N/A</v>
          </cell>
        </row>
        <row r="118">
          <cell r="E118" t="str">
            <v>HYD-N-440</v>
          </cell>
          <cell r="F118" t="str">
            <v>H2 Transmission pipelines HyDeal España</v>
          </cell>
          <cell r="G118" t="str">
            <v>Spain</v>
          </cell>
          <cell r="H118" t="str">
            <v>Enagas Infraestructuras de Hidrógeno</v>
          </cell>
          <cell r="I118" t="str">
            <v>Less-Advanced</v>
          </cell>
          <cell r="J118" t="str">
            <v>No</v>
          </cell>
          <cell r="L118" t="str">
            <v>Yes</v>
          </cell>
          <cell r="M118">
            <v>2026</v>
          </cell>
          <cell r="N118">
            <v>2026</v>
          </cell>
          <cell r="O118" t="str">
            <v>Confidential</v>
          </cell>
          <cell r="S118" t="str">
            <v>Confidential</v>
          </cell>
          <cell r="V118" t="str">
            <v xml:space="preserve"> Enagás Infraestructuras de Hidrógeno</v>
          </cell>
          <cell r="W118" t="str">
            <v/>
          </cell>
          <cell r="X118" t="str">
            <v>No</v>
          </cell>
          <cell r="Y118" t="str">
            <v>N/A</v>
          </cell>
        </row>
        <row r="119">
          <cell r="E119" t="str">
            <v>HYD-N-611</v>
          </cell>
          <cell r="F119" t="str">
            <v>H2 Transmission pipelines Catalina España</v>
          </cell>
          <cell r="G119" t="str">
            <v>Spain</v>
          </cell>
          <cell r="H119" t="str">
            <v>Enagas Infraestructuras de Hidrógeno</v>
          </cell>
          <cell r="I119" t="str">
            <v>Less-Advanced</v>
          </cell>
          <cell r="J119" t="str">
            <v>No</v>
          </cell>
          <cell r="L119" t="str">
            <v>Yes</v>
          </cell>
          <cell r="M119">
            <v>2027</v>
          </cell>
          <cell r="N119">
            <v>2027</v>
          </cell>
          <cell r="O119" t="str">
            <v>Confidential</v>
          </cell>
          <cell r="S119" t="str">
            <v>Confidential</v>
          </cell>
          <cell r="V119" t="str">
            <v xml:space="preserve"> Enagás Infraestructuras de Hidrógeno</v>
          </cell>
          <cell r="W119" t="str">
            <v/>
          </cell>
          <cell r="X119" t="str">
            <v>No</v>
          </cell>
          <cell r="Y119" t="str">
            <v>N/A</v>
          </cell>
        </row>
        <row r="120">
          <cell r="E120" t="str">
            <v>TRA-F-137</v>
          </cell>
          <cell r="F120" t="str">
            <v>Interconnection Bulgaria - Serbia</v>
          </cell>
          <cell r="G120" t="str">
            <v>Bulgaria</v>
          </cell>
          <cell r="H120" t="str">
            <v>Bulgartransgaz EAD</v>
          </cell>
          <cell r="I120" t="str">
            <v>FID</v>
          </cell>
          <cell r="J120" t="str">
            <v>Yes</v>
          </cell>
          <cell r="K120" t="str">
            <v xml:space="preserve"> 6.8.3</v>
          </cell>
          <cell r="L120" t="str">
            <v>Yes</v>
          </cell>
          <cell r="M120">
            <v>2022</v>
          </cell>
          <cell r="N120">
            <v>2022</v>
          </cell>
          <cell r="O120" t="str">
            <v>Non-Confidential</v>
          </cell>
          <cell r="P120">
            <v>81</v>
          </cell>
          <cell r="Q120" t="str">
            <v>2</v>
          </cell>
          <cell r="R120">
            <v>20</v>
          </cell>
          <cell r="S120" t="str">
            <v>Non-Confidential</v>
          </cell>
          <cell r="T120">
            <v>1</v>
          </cell>
          <cell r="U120">
            <v>20</v>
          </cell>
          <cell r="V120" t="str">
            <v xml:space="preserve"> Bulgartransgaz EAD, Serbijagas</v>
          </cell>
          <cell r="W120" t="str">
            <v>URL</v>
          </cell>
          <cell r="X120" t="str">
            <v>Yes</v>
          </cell>
          <cell r="Y120" t="str">
            <v>Section 5 (5.1)</v>
          </cell>
        </row>
        <row r="121">
          <cell r="E121" t="str">
            <v>LNG-F-178</v>
          </cell>
          <cell r="F121" t="str">
            <v>Musel LNG terminal</v>
          </cell>
          <cell r="G121" t="str">
            <v>Spain</v>
          </cell>
          <cell r="H121" t="str">
            <v>Enagas Transporte S.A.U.</v>
          </cell>
          <cell r="I121" t="str">
            <v>FID</v>
          </cell>
          <cell r="J121" t="str">
            <v>No</v>
          </cell>
          <cell r="L121" t="str">
            <v>No</v>
          </cell>
          <cell r="M121">
            <v>2023</v>
          </cell>
          <cell r="N121">
            <v>2023</v>
          </cell>
          <cell r="O121" t="str">
            <v>Non-Confidential</v>
          </cell>
          <cell r="P121">
            <v>0.1</v>
          </cell>
          <cell r="Q121" t="str">
            <v/>
          </cell>
          <cell r="R121">
            <v>0</v>
          </cell>
          <cell r="S121" t="str">
            <v>Non-Confidential</v>
          </cell>
          <cell r="T121">
            <v>0</v>
          </cell>
          <cell r="U121">
            <v>0</v>
          </cell>
          <cell r="W121" t="str">
            <v/>
          </cell>
          <cell r="X121" t="str">
            <v>Yes</v>
          </cell>
          <cell r="Y121" t="str">
            <v>No code in the NDP</v>
          </cell>
        </row>
        <row r="122">
          <cell r="E122" t="str">
            <v>TRA-F-190</v>
          </cell>
          <cell r="F122" t="str">
            <v>Poland - Slovakia interconnection</v>
          </cell>
          <cell r="G122" t="str">
            <v>Slovakia</v>
          </cell>
          <cell r="H122" t="str">
            <v>eustream,a.s. (a joint-stock company)</v>
          </cell>
          <cell r="I122" t="str">
            <v>FID</v>
          </cell>
          <cell r="J122" t="str">
            <v>No</v>
          </cell>
          <cell r="L122" t="str">
            <v>No</v>
          </cell>
          <cell r="M122">
            <v>2022</v>
          </cell>
          <cell r="N122">
            <v>2022</v>
          </cell>
          <cell r="O122" t="str">
            <v>Confidential</v>
          </cell>
          <cell r="S122" t="str">
            <v>Confidential</v>
          </cell>
          <cell r="V122" t="str">
            <v xml:space="preserve"> eustream, as</v>
          </cell>
          <cell r="W122" t="str">
            <v>URL</v>
          </cell>
          <cell r="X122" t="str">
            <v>Yes</v>
          </cell>
          <cell r="Y122" t="str">
            <v>4.1.1.1.-PL-SK gas interconnection</v>
          </cell>
        </row>
        <row r="123">
          <cell r="E123" t="str">
            <v>UGS-F-260</v>
          </cell>
          <cell r="F123" t="str">
            <v>System Enhancements - Stogit - on-shore gas fields</v>
          </cell>
          <cell r="G123" t="str">
            <v>Italy</v>
          </cell>
          <cell r="H123" t="str">
            <v>Stogit S.p.A.</v>
          </cell>
          <cell r="I123" t="str">
            <v>FID</v>
          </cell>
          <cell r="J123" t="str">
            <v>No</v>
          </cell>
          <cell r="L123" t="str">
            <v>No</v>
          </cell>
          <cell r="M123">
            <v>2022</v>
          </cell>
          <cell r="N123">
            <v>2031</v>
          </cell>
          <cell r="O123" t="str">
            <v>Confidential</v>
          </cell>
          <cell r="S123" t="str">
            <v>Non-Confidential</v>
          </cell>
          <cell r="T123">
            <v>3</v>
          </cell>
          <cell r="U123">
            <v>30</v>
          </cell>
          <cell r="V123" t="str">
            <v xml:space="preserve"> Stogit</v>
          </cell>
          <cell r="W123" t="str">
            <v/>
          </cell>
          <cell r="X123" t="str">
            <v>Yes</v>
          </cell>
          <cell r="Y123" t="str">
            <v>not applicable</v>
          </cell>
        </row>
        <row r="124">
          <cell r="E124" t="str">
            <v>LNG-F-272</v>
          </cell>
          <cell r="F124" t="str">
            <v>Upgrade of LNG terminal in Świnoujście</v>
          </cell>
          <cell r="G124" t="str">
            <v>Poland</v>
          </cell>
          <cell r="H124" t="str">
            <v>GAZ-SYSTEM S.A.</v>
          </cell>
          <cell r="I124" t="str">
            <v>FID</v>
          </cell>
          <cell r="J124" t="str">
            <v>No</v>
          </cell>
          <cell r="L124" t="str">
            <v>No</v>
          </cell>
          <cell r="M124">
            <v>2023</v>
          </cell>
          <cell r="N124">
            <v>2023</v>
          </cell>
          <cell r="O124" t="str">
            <v>Confidential</v>
          </cell>
          <cell r="S124" t="str">
            <v>Confidential</v>
          </cell>
          <cell r="V124" t="str">
            <v xml:space="preserve"> Gas Transmission Operator GAZ-SYSTEM SA</v>
          </cell>
          <cell r="W124" t="str">
            <v>URL</v>
          </cell>
          <cell r="X124" t="str">
            <v>No</v>
          </cell>
          <cell r="Y124" t="str">
            <v>N/A</v>
          </cell>
        </row>
        <row r="125">
          <cell r="E125" t="str">
            <v>TRA-F-298</v>
          </cell>
          <cell r="F125" t="str">
            <v>Modernization and rehabilitation of the Bulgarian GTS</v>
          </cell>
          <cell r="G125" t="str">
            <v>Bulgaria</v>
          </cell>
          <cell r="H125" t="str">
            <v>Bulgartransgaz EAD</v>
          </cell>
          <cell r="I125" t="str">
            <v>FID</v>
          </cell>
          <cell r="J125" t="str">
            <v>Yes</v>
          </cell>
          <cell r="K125" t="str">
            <v>6.8.2</v>
          </cell>
          <cell r="L125" t="str">
            <v>Yes</v>
          </cell>
          <cell r="M125">
            <v>2021</v>
          </cell>
          <cell r="N125">
            <v>2024</v>
          </cell>
          <cell r="O125" t="str">
            <v>Non-Confidential</v>
          </cell>
          <cell r="P125">
            <v>339.59</v>
          </cell>
          <cell r="Q125" t="str">
            <v>116</v>
          </cell>
          <cell r="R125">
            <v>7</v>
          </cell>
          <cell r="S125" t="str">
            <v>Non-Confidential</v>
          </cell>
          <cell r="T125">
            <v>4.55</v>
          </cell>
          <cell r="U125">
            <v>2</v>
          </cell>
          <cell r="V125" t="str">
            <v xml:space="preserve"> Bulgartransgaz EAD</v>
          </cell>
          <cell r="W125" t="str">
            <v>URL</v>
          </cell>
          <cell r="X125" t="str">
            <v>Yes</v>
          </cell>
          <cell r="Y125" t="str">
            <v>Section 5 (p. 61)</v>
          </cell>
        </row>
        <row r="126">
          <cell r="E126" t="str">
            <v>UGS-F-311</v>
          </cell>
          <cell r="F126" t="str">
            <v>Bilciuresti daily withdrawal capacity increase</v>
          </cell>
          <cell r="G126" t="str">
            <v>Romania</v>
          </cell>
          <cell r="H126" t="str">
            <v>SNGN ROMGAZ SA - FILIALA DE INMAGAZINARE GAZE NATURALE DEPOGAZ PLOIESTI SRL</v>
          </cell>
          <cell r="I126" t="str">
            <v>FID</v>
          </cell>
          <cell r="J126" t="str">
            <v>Yes</v>
          </cell>
          <cell r="K126" t="str">
            <v>6.20.7</v>
          </cell>
          <cell r="L126" t="str">
            <v>Yes</v>
          </cell>
          <cell r="M126">
            <v>2026</v>
          </cell>
          <cell r="N126">
            <v>2026</v>
          </cell>
          <cell r="O126" t="str">
            <v>Non-Confidential</v>
          </cell>
          <cell r="P126">
            <v>123</v>
          </cell>
          <cell r="Q126" t="str">
            <v>14.8</v>
          </cell>
          <cell r="R126">
            <v>20</v>
          </cell>
          <cell r="S126" t="str">
            <v>Non-Confidential</v>
          </cell>
          <cell r="T126">
            <v>0.2</v>
          </cell>
          <cell r="U126">
            <v>5</v>
          </cell>
          <cell r="V126" t="str">
            <v xml:space="preserve"> SNGN ROMGAZ SA - FILIALA DE INMAGAZINARE GAZE NATURALE DEPOGAZ PLOIESTI SRL</v>
          </cell>
          <cell r="W126" t="str">
            <v>URL</v>
          </cell>
          <cell r="X126" t="str">
            <v>Yes</v>
          </cell>
          <cell r="Y126" t="str">
            <v>8.1</v>
          </cell>
        </row>
        <row r="127">
          <cell r="E127" t="str">
            <v>TRA-F-329</v>
          </cell>
          <cell r="F127" t="str">
            <v>ZEELINK</v>
          </cell>
          <cell r="G127" t="str">
            <v>Germany</v>
          </cell>
          <cell r="H127" t="str">
            <v>Open Grid Europe GmbH and Thyssengas GmbH</v>
          </cell>
          <cell r="I127" t="str">
            <v>FID</v>
          </cell>
          <cell r="J127" t="str">
            <v>No</v>
          </cell>
          <cell r="L127" t="str">
            <v>No</v>
          </cell>
          <cell r="M127">
            <v>2023</v>
          </cell>
          <cell r="N127">
            <v>2023</v>
          </cell>
          <cell r="O127" t="str">
            <v>Non-Confidential</v>
          </cell>
          <cell r="P127">
            <v>833</v>
          </cell>
          <cell r="Q127" t="str">
            <v>723</v>
          </cell>
          <cell r="R127">
            <v>30</v>
          </cell>
          <cell r="S127" t="str">
            <v>Confidential</v>
          </cell>
          <cell r="V127" t="str">
            <v xml:space="preserve"> Open Grid Europe GmbH, Germany, Thyssengas GmbH, Germany</v>
          </cell>
          <cell r="W127" t="str">
            <v>URL</v>
          </cell>
          <cell r="X127" t="str">
            <v>Yes</v>
          </cell>
          <cell r="Y127" t="str">
            <v>203-02, 204-02a-d, 205-02a-b, 416-02</v>
          </cell>
        </row>
        <row r="128">
          <cell r="E128" t="str">
            <v>TRA-F-341</v>
          </cell>
          <cell r="F128" t="str">
            <v>Gas Interconnection Poland-Lithuania (GIPL) (Lithuania's section)</v>
          </cell>
          <cell r="G128" t="str">
            <v>Lithuania</v>
          </cell>
          <cell r="H128" t="str">
            <v>AB Amber Grid</v>
          </cell>
          <cell r="I128" t="str">
            <v>FID</v>
          </cell>
          <cell r="J128" t="str">
            <v>No</v>
          </cell>
          <cell r="L128" t="str">
            <v>No</v>
          </cell>
          <cell r="M128">
            <v>2021</v>
          </cell>
          <cell r="N128">
            <v>2021</v>
          </cell>
          <cell r="O128" t="str">
            <v>Non-Confidential</v>
          </cell>
          <cell r="P128">
            <v>136</v>
          </cell>
          <cell r="Q128" t="str">
            <v>115</v>
          </cell>
          <cell r="R128">
            <v>10</v>
          </cell>
          <cell r="S128" t="str">
            <v>Non-Confidential</v>
          </cell>
          <cell r="T128">
            <v>1.83</v>
          </cell>
          <cell r="U128">
            <v>14</v>
          </cell>
          <cell r="V128" t="str">
            <v xml:space="preserve"> AB Amber Grid</v>
          </cell>
          <cell r="W128" t="str">
            <v>URL</v>
          </cell>
          <cell r="X128" t="str">
            <v>Yes</v>
          </cell>
          <cell r="Y128" t="str">
            <v>n/a</v>
          </cell>
        </row>
        <row r="129">
          <cell r="E129" t="str">
            <v>UGS-F-347</v>
          </cell>
          <cell r="F129" t="str">
            <v>Underground gas storage Grubisno Polje</v>
          </cell>
          <cell r="G129" t="str">
            <v>Croatia</v>
          </cell>
          <cell r="H129" t="str">
            <v>Podzemno skladiste plina d.o.o.</v>
          </cell>
          <cell r="I129" t="str">
            <v>FID</v>
          </cell>
          <cell r="J129" t="str">
            <v>No</v>
          </cell>
          <cell r="L129" t="str">
            <v>Yes</v>
          </cell>
          <cell r="M129">
            <v>2026</v>
          </cell>
          <cell r="N129">
            <v>2026</v>
          </cell>
          <cell r="O129" t="str">
            <v>Non-Confidential</v>
          </cell>
          <cell r="P129">
            <v>65</v>
          </cell>
          <cell r="Q129" t="str">
            <v>3</v>
          </cell>
          <cell r="R129">
            <v>20</v>
          </cell>
          <cell r="S129" t="str">
            <v>Non-Confidential</v>
          </cell>
          <cell r="T129">
            <v>2</v>
          </cell>
          <cell r="U129">
            <v>20</v>
          </cell>
          <cell r="V129" t="str">
            <v xml:space="preserve"> Podzemno skladiste plina doo</v>
          </cell>
          <cell r="W129" t="str">
            <v>URL</v>
          </cell>
          <cell r="X129" t="str">
            <v>No</v>
          </cell>
          <cell r="Y129" t="str">
            <v>N/A</v>
          </cell>
        </row>
        <row r="130">
          <cell r="E130" t="str">
            <v>TRA-F-362</v>
          </cell>
          <cell r="F130" t="str">
            <v>Development on the Romanian territory of the Southern Transmission Corridor</v>
          </cell>
          <cell r="G130" t="str">
            <v>Romania</v>
          </cell>
          <cell r="H130" t="str">
            <v>SNTGN Transgaz SA</v>
          </cell>
          <cell r="I130" t="str">
            <v>FID</v>
          </cell>
          <cell r="J130" t="str">
            <v>Yes</v>
          </cell>
          <cell r="K130" t="str">
            <v>6.24.4</v>
          </cell>
          <cell r="L130" t="str">
            <v>Yes</v>
          </cell>
          <cell r="M130">
            <v>2023</v>
          </cell>
          <cell r="N130">
            <v>2023</v>
          </cell>
          <cell r="O130" t="str">
            <v>Non-Confidential</v>
          </cell>
          <cell r="P130">
            <v>371.6</v>
          </cell>
          <cell r="Q130" t="str">
            <v>3.82</v>
          </cell>
          <cell r="R130">
            <v>10</v>
          </cell>
          <cell r="S130" t="str">
            <v>Non-Confidential</v>
          </cell>
          <cell r="T130">
            <v>0.83</v>
          </cell>
          <cell r="U130">
            <v>15</v>
          </cell>
          <cell r="V130" t="str">
            <v xml:space="preserve"> GOGC (GE), MVM (HU), ROMGAZ (RO), SNTGN Transgaz SA, SOCAR (AZ)</v>
          </cell>
          <cell r="W130" t="str">
            <v>URL</v>
          </cell>
          <cell r="X130" t="str">
            <v>Yes</v>
          </cell>
          <cell r="Y130" t="str">
            <v>7.2</v>
          </cell>
        </row>
        <row r="131">
          <cell r="E131" t="str">
            <v>UGS-F-374</v>
          </cell>
          <cell r="F131" t="str">
            <v>Enhancement of Incukalns UGS</v>
          </cell>
          <cell r="G131" t="str">
            <v>Latvia</v>
          </cell>
          <cell r="H131" t="str">
            <v>Conexus Baltic Grid, JSC</v>
          </cell>
          <cell r="I131" t="str">
            <v>FID</v>
          </cell>
          <cell r="J131" t="str">
            <v>Yes</v>
          </cell>
          <cell r="K131" t="str">
            <v>8.2.4</v>
          </cell>
          <cell r="L131" t="str">
            <v>Yes</v>
          </cell>
          <cell r="M131">
            <v>2019</v>
          </cell>
          <cell r="N131">
            <v>2025</v>
          </cell>
          <cell r="O131" t="str">
            <v>Non-Confidential</v>
          </cell>
          <cell r="P131">
            <v>88</v>
          </cell>
          <cell r="Q131" t="str">
            <v>27</v>
          </cell>
          <cell r="R131">
            <v>10</v>
          </cell>
          <cell r="S131" t="str">
            <v>Non-Confidential</v>
          </cell>
          <cell r="T131">
            <v>0.9</v>
          </cell>
          <cell r="U131">
            <v>10</v>
          </cell>
          <cell r="V131" t="str">
            <v xml:space="preserve"> Conexus Baltic Grid, JSC</v>
          </cell>
          <cell r="W131" t="str">
            <v>URL</v>
          </cell>
          <cell r="X131" t="str">
            <v>No</v>
          </cell>
          <cell r="Y131" t="str">
            <v>N/A</v>
          </cell>
        </row>
        <row r="132">
          <cell r="E132" t="str">
            <v>TRA-F-378</v>
          </cell>
          <cell r="F132" t="str">
            <v>Interconnector Greece-Bulgaria (IGB Project)</v>
          </cell>
          <cell r="G132" t="str">
            <v>Bulgaria</v>
          </cell>
          <cell r="H132" t="str">
            <v>ICGB a.d.</v>
          </cell>
          <cell r="I132" t="str">
            <v>FID</v>
          </cell>
          <cell r="J132" t="str">
            <v>Yes</v>
          </cell>
          <cell r="K132" t="str">
            <v>6.8.1</v>
          </cell>
          <cell r="L132" t="str">
            <v>Yes</v>
          </cell>
          <cell r="M132">
            <v>2022</v>
          </cell>
          <cell r="N132">
            <v>2027</v>
          </cell>
          <cell r="O132" t="str">
            <v>Non-Confidential</v>
          </cell>
          <cell r="P132">
            <v>240</v>
          </cell>
          <cell r="Q132" t="str">
            <v>150</v>
          </cell>
          <cell r="R132">
            <v>5</v>
          </cell>
          <cell r="S132" t="str">
            <v>Non-Confidential</v>
          </cell>
          <cell r="T132">
            <v>6</v>
          </cell>
          <cell r="U132">
            <v>5</v>
          </cell>
          <cell r="V132" t="str">
            <v xml:space="preserve"> BEH EAD, IGI Poseidon</v>
          </cell>
          <cell r="W132" t="str">
            <v>URL</v>
          </cell>
          <cell r="X132" t="str">
            <v>Yes</v>
          </cell>
          <cell r="Y132" t="str">
            <v>not applicable</v>
          </cell>
        </row>
        <row r="133">
          <cell r="E133" t="str">
            <v>TRA-F-394</v>
          </cell>
          <cell r="F133" t="str">
            <v>Norwegian tie-in to Danish upstream system</v>
          </cell>
          <cell r="G133" t="str">
            <v>Denmark</v>
          </cell>
          <cell r="H133" t="str">
            <v>Energinet.dk</v>
          </cell>
          <cell r="I133" t="str">
            <v>FID</v>
          </cell>
          <cell r="J133" t="str">
            <v>No</v>
          </cell>
          <cell r="L133" t="str">
            <v>No</v>
          </cell>
          <cell r="M133" t="str">
            <v>Unknown</v>
          </cell>
          <cell r="N133" t="str">
            <v>Unknown</v>
          </cell>
          <cell r="O133" t="str">
            <v>Non-Confidential</v>
          </cell>
          <cell r="P133">
            <v>470</v>
          </cell>
          <cell r="Q133" t="str">
            <v>274</v>
          </cell>
          <cell r="R133">
            <v>0</v>
          </cell>
          <cell r="S133" t="str">
            <v>Non-Confidential</v>
          </cell>
          <cell r="T133">
            <v>5.96</v>
          </cell>
          <cell r="U133">
            <v>0</v>
          </cell>
          <cell r="W133" t="str">
            <v>URL</v>
          </cell>
          <cell r="X133" t="str">
            <v>No</v>
          </cell>
          <cell r="Y133" t="str">
            <v>N/A</v>
          </cell>
        </row>
        <row r="134">
          <cell r="E134" t="str">
            <v>UGS-F-398</v>
          </cell>
          <cell r="F134" t="str">
            <v>Ghercesti underground gas storage in Romania</v>
          </cell>
          <cell r="G134" t="str">
            <v>Romania</v>
          </cell>
          <cell r="H134" t="str">
            <v>SNGN ROMGAZ SA - FILIALA DE INMAGAZINARE GAZE NATURALE DEPOGAZ PLOIESTI SRL</v>
          </cell>
          <cell r="I134" t="str">
            <v>FID</v>
          </cell>
          <cell r="J134" t="str">
            <v>No</v>
          </cell>
          <cell r="L134" t="str">
            <v>Yes</v>
          </cell>
          <cell r="M134">
            <v>2026</v>
          </cell>
          <cell r="N134">
            <v>2026</v>
          </cell>
          <cell r="O134" t="str">
            <v>Non-Confidential</v>
          </cell>
          <cell r="P134">
            <v>55</v>
          </cell>
          <cell r="Q134" t="str">
            <v>0.2</v>
          </cell>
          <cell r="R134">
            <v>20</v>
          </cell>
          <cell r="S134" t="str">
            <v>Non-Confidential</v>
          </cell>
          <cell r="T134">
            <v>3.4</v>
          </cell>
          <cell r="U134">
            <v>10</v>
          </cell>
          <cell r="V134" t="str">
            <v xml:space="preserve"> SNGN ROMGAZ SA - FILIALA DE INMAGAZINARE GAZE NATURALE DEPOGAZ PLOIESTI SR</v>
          </cell>
          <cell r="W134" t="str">
            <v>URL</v>
          </cell>
          <cell r="X134" t="str">
            <v>Yes</v>
          </cell>
          <cell r="Y134" t="str">
            <v xml:space="preserve">8.2 </v>
          </cell>
        </row>
        <row r="135">
          <cell r="E135" t="str">
            <v>TRA-F-402</v>
          </cell>
          <cell r="F135" t="str">
            <v>TENP Security of Supply</v>
          </cell>
          <cell r="G135" t="str">
            <v>Germany</v>
          </cell>
          <cell r="H135" t="str">
            <v>Fluxys TENP GmbH &amp; Open Grid Europe GmbH</v>
          </cell>
          <cell r="I135" t="str">
            <v>FID</v>
          </cell>
          <cell r="J135" t="str">
            <v>No</v>
          </cell>
          <cell r="L135" t="str">
            <v>No</v>
          </cell>
          <cell r="M135">
            <v>2024</v>
          </cell>
          <cell r="N135">
            <v>2024</v>
          </cell>
          <cell r="O135" t="str">
            <v>Non-Confidential</v>
          </cell>
          <cell r="P135">
            <v>165</v>
          </cell>
          <cell r="Q135" t="str">
            <v>5.3</v>
          </cell>
          <cell r="R135">
            <v>30</v>
          </cell>
          <cell r="S135" t="str">
            <v>Confidential</v>
          </cell>
          <cell r="V135" t="str">
            <v xml:space="preserve"> Fluxys TENP GmbH, Open Grid Europe GmbH</v>
          </cell>
          <cell r="W135" t="str">
            <v/>
          </cell>
          <cell r="X135" t="str">
            <v>Yes</v>
          </cell>
          <cell r="Y135" t="str">
            <v>552-01 / 554-01 / 555-03</v>
          </cell>
        </row>
        <row r="136">
          <cell r="E136" t="str">
            <v>TRA-F-409</v>
          </cell>
          <cell r="F136" t="str">
            <v>Larino - Chieti</v>
          </cell>
          <cell r="G136" t="str">
            <v>Italy</v>
          </cell>
          <cell r="H136" t="str">
            <v>SGI S.p.A:</v>
          </cell>
          <cell r="I136" t="str">
            <v>FID</v>
          </cell>
          <cell r="J136" t="str">
            <v>No</v>
          </cell>
          <cell r="L136" t="str">
            <v>No</v>
          </cell>
          <cell r="M136">
            <v>2022</v>
          </cell>
          <cell r="N136">
            <v>2022</v>
          </cell>
          <cell r="O136" t="str">
            <v>Non-Confidential</v>
          </cell>
          <cell r="P136">
            <v>137.19999999999999</v>
          </cell>
          <cell r="Q136" t="str">
            <v>132</v>
          </cell>
          <cell r="R136">
            <v>10</v>
          </cell>
          <cell r="S136" t="str">
            <v>Non-Confidential</v>
          </cell>
          <cell r="T136">
            <v>0.5</v>
          </cell>
          <cell r="U136">
            <v>10</v>
          </cell>
          <cell r="W136" t="str">
            <v>URL</v>
          </cell>
          <cell r="X136" t="str">
            <v>Yes</v>
          </cell>
          <cell r="Y136" t="str">
            <v>SGI_RN_0114</v>
          </cell>
        </row>
        <row r="137">
          <cell r="E137" t="str">
            <v>BIO-F-437</v>
          </cell>
          <cell r="F137" t="str">
            <v>Supercritical water gasification demonstration facility Alkmaar</v>
          </cell>
          <cell r="G137" t="str">
            <v>Netherlands</v>
          </cell>
          <cell r="H137" t="str">
            <v xml:space="preserve">N.V. Nederlandse Gasunie / SCW Systems </v>
          </cell>
          <cell r="I137" t="str">
            <v>FID</v>
          </cell>
          <cell r="J137" t="str">
            <v>No</v>
          </cell>
          <cell r="L137" t="str">
            <v>No</v>
          </cell>
          <cell r="M137">
            <v>2028</v>
          </cell>
          <cell r="N137">
            <v>2028</v>
          </cell>
          <cell r="O137" t="str">
            <v>Confidential</v>
          </cell>
          <cell r="S137" t="str">
            <v>Confidential</v>
          </cell>
          <cell r="W137" t="str">
            <v/>
          </cell>
          <cell r="X137" t="str">
            <v>No</v>
          </cell>
          <cell r="Y137" t="str">
            <v>N/A</v>
          </cell>
        </row>
        <row r="138">
          <cell r="E138" t="str">
            <v>TRA-F-500</v>
          </cell>
          <cell r="F138" t="str">
            <v>L/H Conversion Belgium</v>
          </cell>
          <cell r="G138" t="str">
            <v>Belgium</v>
          </cell>
          <cell r="H138" t="str">
            <v>Fluxys Belgium</v>
          </cell>
          <cell r="I138" t="str">
            <v>FID</v>
          </cell>
          <cell r="J138" t="str">
            <v>No</v>
          </cell>
          <cell r="L138" t="str">
            <v>Yes</v>
          </cell>
          <cell r="M138">
            <v>2024</v>
          </cell>
          <cell r="N138">
            <v>2024</v>
          </cell>
          <cell r="O138" t="str">
            <v>Confidential</v>
          </cell>
          <cell r="S138" t="str">
            <v>Confidential</v>
          </cell>
          <cell r="V138" t="str">
            <v xml:space="preserve"> Fluxys Belgium</v>
          </cell>
          <cell r="W138" t="str">
            <v/>
          </cell>
          <cell r="X138" t="str">
            <v>Yes</v>
          </cell>
          <cell r="Y138" t="str">
            <v>L/H Conversion</v>
          </cell>
        </row>
        <row r="139">
          <cell r="E139" t="str">
            <v>OTH-F-541</v>
          </cell>
          <cell r="F139" t="str">
            <v xml:space="preserve">CORE LNGas hive and LNGHIVE2 Infrastructure and logistic solutions </v>
          </cell>
          <cell r="G139" t="str">
            <v>Spain</v>
          </cell>
          <cell r="H139" t="str">
            <v>Enagas Transporte S.A.U.</v>
          </cell>
          <cell r="I139" t="str">
            <v>FID</v>
          </cell>
          <cell r="J139" t="str">
            <v>No</v>
          </cell>
          <cell r="L139" t="str">
            <v>No</v>
          </cell>
          <cell r="M139">
            <v>2020</v>
          </cell>
          <cell r="N139">
            <v>2020</v>
          </cell>
          <cell r="O139" t="str">
            <v>Confidential</v>
          </cell>
          <cell r="S139" t="str">
            <v>Confidential</v>
          </cell>
          <cell r="W139" t="str">
            <v>URL</v>
          </cell>
          <cell r="X139" t="str">
            <v>No</v>
          </cell>
          <cell r="Y139" t="str">
            <v>N/A</v>
          </cell>
        </row>
        <row r="140">
          <cell r="E140" t="str">
            <v>TRA-F-607</v>
          </cell>
          <cell r="F140" t="str">
            <v>Transmission Hybrid Compressor Stations</v>
          </cell>
          <cell r="G140" t="str">
            <v>Italy</v>
          </cell>
          <cell r="H140" t="str">
            <v>Snam Rete Gas S.p.A.</v>
          </cell>
          <cell r="I140" t="str">
            <v>FID</v>
          </cell>
          <cell r="J140" t="str">
            <v>No</v>
          </cell>
          <cell r="L140" t="str">
            <v>No</v>
          </cell>
          <cell r="M140">
            <v>2029</v>
          </cell>
          <cell r="N140">
            <v>2029</v>
          </cell>
          <cell r="O140" t="str">
            <v>Confidential</v>
          </cell>
          <cell r="S140" t="str">
            <v>Confidential</v>
          </cell>
          <cell r="V140" t="str">
            <v xml:space="preserve"> Moldovatransgaz LLC, Snam Rete Gas SpA</v>
          </cell>
          <cell r="W140" t="str">
            <v/>
          </cell>
          <cell r="X140" t="str">
            <v>Yes</v>
          </cell>
          <cell r="Y140" t="str">
            <v>IT_SRG_RN_18</v>
          </cell>
        </row>
        <row r="141">
          <cell r="E141" t="str">
            <v>OTH-F-632</v>
          </cell>
          <cell r="F141" t="str">
            <v>Railway Project roadmap. Transformation to LNG, Biogas, e-fuels and H2</v>
          </cell>
          <cell r="G141" t="str">
            <v>Spain</v>
          </cell>
          <cell r="H141" t="str">
            <v>Enagas S.A</v>
          </cell>
          <cell r="I141" t="str">
            <v>FID</v>
          </cell>
          <cell r="J141" t="str">
            <v>No</v>
          </cell>
          <cell r="L141" t="str">
            <v>No</v>
          </cell>
          <cell r="M141">
            <v>2022</v>
          </cell>
          <cell r="N141">
            <v>2022</v>
          </cell>
          <cell r="O141" t="str">
            <v>Confidential</v>
          </cell>
          <cell r="S141" t="str">
            <v>Confidential</v>
          </cell>
          <cell r="W141" t="str">
            <v/>
          </cell>
          <cell r="X141" t="str">
            <v>No</v>
          </cell>
          <cell r="Y141" t="str">
            <v>N/A</v>
          </cell>
        </row>
        <row r="142">
          <cell r="E142" t="str">
            <v>OTH-F-743</v>
          </cell>
          <cell r="F142" t="str">
            <v>Impulse 2025</v>
          </cell>
          <cell r="G142" t="str">
            <v>France</v>
          </cell>
          <cell r="H142" t="str">
            <v>Teréga</v>
          </cell>
          <cell r="I142" t="str">
            <v>FID</v>
          </cell>
          <cell r="J142" t="str">
            <v>No</v>
          </cell>
          <cell r="L142" t="str">
            <v>No</v>
          </cell>
          <cell r="M142">
            <v>2025</v>
          </cell>
          <cell r="N142">
            <v>2025</v>
          </cell>
          <cell r="O142" t="str">
            <v>Non-Confidential</v>
          </cell>
          <cell r="P142">
            <v>18.8</v>
          </cell>
          <cell r="Q142" t="str">
            <v>0.24</v>
          </cell>
          <cell r="R142">
            <v>50</v>
          </cell>
          <cell r="S142" t="str">
            <v>Non-Confidential</v>
          </cell>
          <cell r="T142">
            <v>0.38</v>
          </cell>
          <cell r="U142">
            <v>50</v>
          </cell>
          <cell r="V142" t="str">
            <v xml:space="preserve"> Teréga + Others (confidential)</v>
          </cell>
          <cell r="W142" t="str">
            <v>URL</v>
          </cell>
          <cell r="X142" t="str">
            <v>No</v>
          </cell>
          <cell r="Y142" t="str">
            <v>N/A</v>
          </cell>
        </row>
        <row r="143">
          <cell r="E143" t="str">
            <v>TRA-F-755</v>
          </cell>
          <cell r="F143" t="str">
            <v>CS Rimpar</v>
          </cell>
          <cell r="G143" t="str">
            <v>Germany</v>
          </cell>
          <cell r="H143" t="str">
            <v>GRTgaz Deutschland GmbH and Open Grid Europe GmbH</v>
          </cell>
          <cell r="I143" t="str">
            <v>FID</v>
          </cell>
          <cell r="J143" t="str">
            <v>No</v>
          </cell>
          <cell r="L143" t="str">
            <v>No</v>
          </cell>
          <cell r="M143">
            <v>2023</v>
          </cell>
          <cell r="N143">
            <v>2023</v>
          </cell>
          <cell r="O143" t="str">
            <v>Non-Confidential</v>
          </cell>
          <cell r="P143">
            <v>184</v>
          </cell>
          <cell r="Q143" t="str">
            <v>117</v>
          </cell>
          <cell r="R143">
            <v>10</v>
          </cell>
          <cell r="S143" t="str">
            <v>Confidential</v>
          </cell>
          <cell r="V143" t="str">
            <v xml:space="preserve"> GRTgaz Deutschland GmbH, Open Grid Europe GmbH</v>
          </cell>
          <cell r="W143" t="str">
            <v/>
          </cell>
          <cell r="X143" t="str">
            <v>Yes</v>
          </cell>
          <cell r="Y143" t="str">
            <v>312-02</v>
          </cell>
        </row>
        <row r="144">
          <cell r="E144" t="str">
            <v>TRA-A-971</v>
          </cell>
          <cell r="F144" t="str">
            <v>Booster Compressor Station for TAP in Nea Messimvria</v>
          </cell>
          <cell r="G144" t="str">
            <v>Greece</v>
          </cell>
          <cell r="H144" t="str">
            <v>DESFA S.A.</v>
          </cell>
          <cell r="I144" t="str">
            <v>FID</v>
          </cell>
          <cell r="J144" t="str">
            <v>No</v>
          </cell>
          <cell r="L144" t="str">
            <v>Yes</v>
          </cell>
          <cell r="M144">
            <v>2024</v>
          </cell>
          <cell r="N144">
            <v>2024</v>
          </cell>
          <cell r="O144" t="str">
            <v>Non-Confidential</v>
          </cell>
          <cell r="P144">
            <v>42.7</v>
          </cell>
          <cell r="Q144" t="str">
            <v>0.38</v>
          </cell>
          <cell r="R144">
            <v>25</v>
          </cell>
          <cell r="S144" t="str">
            <v>Non-Confidential</v>
          </cell>
          <cell r="T144">
            <v>0.4</v>
          </cell>
          <cell r="U144">
            <v>25</v>
          </cell>
          <cell r="V144" t="str">
            <v xml:space="preserve"> DESFA SA, EPIC</v>
          </cell>
          <cell r="W144" t="str">
            <v/>
          </cell>
          <cell r="X144" t="str">
            <v>Yes</v>
          </cell>
          <cell r="Y144" t="str">
            <v>B4.4</v>
          </cell>
        </row>
        <row r="145">
          <cell r="E145" t="str">
            <v>TRA-A-1090</v>
          </cell>
          <cell r="F145" t="str">
            <v>Metering and Regulating Station at Alexandroupoli</v>
          </cell>
          <cell r="G145" t="str">
            <v>Greece</v>
          </cell>
          <cell r="H145" t="str">
            <v>DESFA S.A.</v>
          </cell>
          <cell r="I145" t="str">
            <v>FID</v>
          </cell>
          <cell r="J145" t="str">
            <v>No</v>
          </cell>
          <cell r="L145" t="str">
            <v>Yes</v>
          </cell>
          <cell r="M145">
            <v>2023</v>
          </cell>
          <cell r="N145">
            <v>2023</v>
          </cell>
          <cell r="O145" t="str">
            <v>Non-Confidential</v>
          </cell>
          <cell r="P145">
            <v>14.5</v>
          </cell>
          <cell r="Q145" t="str">
            <v>0</v>
          </cell>
          <cell r="R145">
            <v>25</v>
          </cell>
          <cell r="S145" t="str">
            <v>Non-Confidential</v>
          </cell>
          <cell r="T145">
            <v>0.4</v>
          </cell>
          <cell r="U145">
            <v>25</v>
          </cell>
          <cell r="V145" t="str">
            <v xml:space="preserve"> DESFA SA</v>
          </cell>
          <cell r="W145" t="str">
            <v/>
          </cell>
          <cell r="X145" t="str">
            <v>Yes</v>
          </cell>
          <cell r="Y145" t="str">
            <v xml:space="preserve">B1.4 </v>
          </cell>
        </row>
        <row r="146">
          <cell r="E146" t="str">
            <v>TRA-F-1095</v>
          </cell>
          <cell r="F146" t="str">
            <v>TENP Security of Supply plus</v>
          </cell>
          <cell r="G146" t="str">
            <v>Germany</v>
          </cell>
          <cell r="H146" t="str">
            <v>Fluxys TENP GmbH &amp; Open Grid Europe GmbH</v>
          </cell>
          <cell r="I146" t="str">
            <v>FID</v>
          </cell>
          <cell r="J146" t="str">
            <v>No</v>
          </cell>
          <cell r="L146" t="str">
            <v>No</v>
          </cell>
          <cell r="M146">
            <v>2026</v>
          </cell>
          <cell r="N146">
            <v>2026</v>
          </cell>
          <cell r="O146" t="str">
            <v>Non-Confidential</v>
          </cell>
          <cell r="P146">
            <v>169</v>
          </cell>
          <cell r="Q146" t="str">
            <v>4.9</v>
          </cell>
          <cell r="R146">
            <v>30</v>
          </cell>
          <cell r="S146" t="str">
            <v>Confidential</v>
          </cell>
          <cell r="V146" t="str">
            <v xml:space="preserve"> Fluxys TENP GmbH, Open Grid Europe GmbH</v>
          </cell>
          <cell r="W146" t="str">
            <v/>
          </cell>
          <cell r="X146" t="str">
            <v>Yes</v>
          </cell>
          <cell r="Y146" t="str">
            <v>602-02 / 603-01 / 604-01</v>
          </cell>
        </row>
        <row r="147">
          <cell r="E147" t="str">
            <v>TRA-F-1115</v>
          </cell>
          <cell r="F147" t="str">
            <v>WAL</v>
          </cell>
          <cell r="G147" t="str">
            <v>Germany</v>
          </cell>
          <cell r="H147" t="str">
            <v>Open Grid Europe GmbH</v>
          </cell>
          <cell r="I147" t="str">
            <v>FID</v>
          </cell>
          <cell r="J147" t="str">
            <v>No</v>
          </cell>
          <cell r="L147" t="str">
            <v>No</v>
          </cell>
          <cell r="M147">
            <v>2023</v>
          </cell>
          <cell r="N147">
            <v>2023</v>
          </cell>
          <cell r="O147" t="str">
            <v>Non-Confidential</v>
          </cell>
          <cell r="P147">
            <v>146</v>
          </cell>
          <cell r="Q147" t="str">
            <v>13.5</v>
          </cell>
          <cell r="R147">
            <v>30</v>
          </cell>
          <cell r="S147" t="str">
            <v>Confidential</v>
          </cell>
          <cell r="W147" t="str">
            <v/>
          </cell>
          <cell r="X147" t="str">
            <v>No</v>
          </cell>
          <cell r="Y147" t="str">
            <v>N/A</v>
          </cell>
        </row>
        <row r="148">
          <cell r="E148" t="str">
            <v>LNG-F-1117</v>
          </cell>
          <cell r="F148" t="str">
            <v>Zeebrugge LNG Terminal - Additional regasification capacity</v>
          </cell>
          <cell r="G148" t="str">
            <v>Belgium</v>
          </cell>
          <cell r="H148" t="str">
            <v>Fluxys LNG</v>
          </cell>
          <cell r="I148" t="str">
            <v>FID</v>
          </cell>
          <cell r="J148" t="str">
            <v>No</v>
          </cell>
          <cell r="L148" t="str">
            <v>No</v>
          </cell>
          <cell r="M148">
            <v>2024</v>
          </cell>
          <cell r="N148">
            <v>2026</v>
          </cell>
          <cell r="O148" t="str">
            <v>Confidential</v>
          </cell>
          <cell r="S148" t="str">
            <v>Confidential</v>
          </cell>
          <cell r="W148" t="str">
            <v/>
          </cell>
          <cell r="X148" t="str">
            <v>Yes</v>
          </cell>
          <cell r="Y148" t="str">
            <v>Zeebrugge LNG Terminal - Additional regasification capacity</v>
          </cell>
        </row>
        <row r="149">
          <cell r="E149" t="str">
            <v>TRA-F-1254</v>
          </cell>
          <cell r="F149" t="str">
            <v>CS Elten</v>
          </cell>
          <cell r="G149" t="str">
            <v>Germany</v>
          </cell>
          <cell r="H149" t="str">
            <v>Open Grid Europe GmbH and Thyssengas GmbH</v>
          </cell>
          <cell r="I149" t="str">
            <v>FID</v>
          </cell>
          <cell r="J149" t="str">
            <v>No</v>
          </cell>
          <cell r="L149" t="str">
            <v>No</v>
          </cell>
          <cell r="M149">
            <v>2022</v>
          </cell>
          <cell r="N149">
            <v>2022</v>
          </cell>
          <cell r="O149" t="str">
            <v>Non-Confidential</v>
          </cell>
          <cell r="P149">
            <v>50</v>
          </cell>
          <cell r="Q149" t="str">
            <v>15.3</v>
          </cell>
          <cell r="R149">
            <v>30</v>
          </cell>
          <cell r="S149" t="str">
            <v>Confidential</v>
          </cell>
          <cell r="V149" t="str">
            <v xml:space="preserve"> Open Grid Europe GmbH, Thyssengas GmbH</v>
          </cell>
          <cell r="W149" t="str">
            <v>URL</v>
          </cell>
          <cell r="X149" t="str">
            <v>Yes</v>
          </cell>
          <cell r="Y149" t="str">
            <v>422/01</v>
          </cell>
        </row>
        <row r="150">
          <cell r="E150" t="str">
            <v>TRA-F-1271</v>
          </cell>
          <cell r="F150" t="str">
            <v>Compressor Station Krummhoern</v>
          </cell>
          <cell r="G150" t="str">
            <v>Germany</v>
          </cell>
          <cell r="H150" t="str">
            <v>Open Grid Europe GmbH</v>
          </cell>
          <cell r="I150" t="str">
            <v>FID</v>
          </cell>
          <cell r="J150" t="str">
            <v>No</v>
          </cell>
          <cell r="L150" t="str">
            <v>No</v>
          </cell>
          <cell r="M150">
            <v>2022</v>
          </cell>
          <cell r="N150">
            <v>2022</v>
          </cell>
          <cell r="O150" t="str">
            <v>Non-Confidential</v>
          </cell>
          <cell r="P150">
            <v>102</v>
          </cell>
          <cell r="Q150" t="str">
            <v>60</v>
          </cell>
          <cell r="R150">
            <v>30</v>
          </cell>
          <cell r="S150" t="str">
            <v>Confidential</v>
          </cell>
          <cell r="V150" t="str">
            <v xml:space="preserve"> Open Grid Europe GmbH</v>
          </cell>
          <cell r="W150" t="str">
            <v>URL</v>
          </cell>
          <cell r="X150" t="str">
            <v>Yes</v>
          </cell>
          <cell r="Y150" t="str">
            <v>414-01, 415-01</v>
          </cell>
        </row>
        <row r="151">
          <cell r="E151" t="str">
            <v>TRA-F-1276</v>
          </cell>
          <cell r="F151" t="str">
            <v>Upgrade of Nea Mesimvria Compressor Station</v>
          </cell>
          <cell r="G151" t="str">
            <v>Greece</v>
          </cell>
          <cell r="H151" t="str">
            <v>DESFA S.A.</v>
          </cell>
          <cell r="I151" t="str">
            <v>FID</v>
          </cell>
          <cell r="J151" t="str">
            <v>No</v>
          </cell>
          <cell r="L151" t="str">
            <v>No</v>
          </cell>
          <cell r="M151">
            <v>2023</v>
          </cell>
          <cell r="N151">
            <v>2023</v>
          </cell>
          <cell r="O151" t="str">
            <v>Non-Confidential</v>
          </cell>
          <cell r="P151">
            <v>18.2</v>
          </cell>
          <cell r="Q151" t="str">
            <v>6.52</v>
          </cell>
          <cell r="R151">
            <v>25</v>
          </cell>
          <cell r="S151" t="str">
            <v>Non-Confidential</v>
          </cell>
          <cell r="T151">
            <v>0.8</v>
          </cell>
          <cell r="U151">
            <v>25</v>
          </cell>
          <cell r="V151" t="str">
            <v xml:space="preserve"> DESFA</v>
          </cell>
          <cell r="W151" t="str">
            <v/>
          </cell>
          <cell r="X151" t="str">
            <v>Yes</v>
          </cell>
          <cell r="Y151" t="str">
            <v>B4. 3</v>
          </cell>
        </row>
        <row r="152">
          <cell r="E152" t="str">
            <v>TRA-F-1278</v>
          </cell>
          <cell r="F152" t="str">
            <v>Compressor station at Ambelia</v>
          </cell>
          <cell r="G152" t="str">
            <v>Greece</v>
          </cell>
          <cell r="H152" t="str">
            <v>DESFA S.A.</v>
          </cell>
          <cell r="I152" t="str">
            <v>FID</v>
          </cell>
          <cell r="J152" t="str">
            <v>No</v>
          </cell>
          <cell r="L152" t="str">
            <v>No</v>
          </cell>
          <cell r="M152">
            <v>2023</v>
          </cell>
          <cell r="N152">
            <v>2023</v>
          </cell>
          <cell r="O152" t="str">
            <v>Non-Confidential</v>
          </cell>
          <cell r="P152">
            <v>73</v>
          </cell>
          <cell r="Q152" t="str">
            <v>9.54</v>
          </cell>
          <cell r="R152">
            <v>25</v>
          </cell>
          <cell r="S152" t="str">
            <v>Non-Confidential</v>
          </cell>
          <cell r="T152">
            <v>2.4</v>
          </cell>
          <cell r="U152">
            <v>25</v>
          </cell>
          <cell r="V152" t="str">
            <v xml:space="preserve"> DESFA SA</v>
          </cell>
          <cell r="W152" t="str">
            <v/>
          </cell>
          <cell r="X152" t="str">
            <v>Yes</v>
          </cell>
          <cell r="Y152" t="str">
            <v>B4.2</v>
          </cell>
        </row>
        <row r="153">
          <cell r="E153" t="str">
            <v>TRA-N-7</v>
          </cell>
          <cell r="F153" t="str">
            <v>Development for new import from the South (Adriatica Line)</v>
          </cell>
          <cell r="G153" t="str">
            <v>Italy</v>
          </cell>
          <cell r="H153" t="str">
            <v>Snam Rete Gas S.p.A.</v>
          </cell>
          <cell r="I153" t="str">
            <v>Advanced</v>
          </cell>
          <cell r="J153" t="str">
            <v>Yes</v>
          </cell>
          <cell r="K153" t="str">
            <v>7.3.4</v>
          </cell>
          <cell r="L153" t="str">
            <v>Yes</v>
          </cell>
          <cell r="M153">
            <v>2028</v>
          </cell>
          <cell r="N153">
            <v>2028</v>
          </cell>
          <cell r="O153" t="str">
            <v>Confidential</v>
          </cell>
          <cell r="S153" t="str">
            <v>Non-Confidential</v>
          </cell>
          <cell r="T153">
            <v>2</v>
          </cell>
          <cell r="U153">
            <v>30</v>
          </cell>
          <cell r="V153" t="str">
            <v xml:space="preserve"> Snam Rete Gas spa</v>
          </cell>
          <cell r="W153" t="str">
            <v>URL</v>
          </cell>
          <cell r="X153" t="str">
            <v>Yes</v>
          </cell>
          <cell r="Y153" t="str">
            <v>IT_SRG_RN_04</v>
          </cell>
        </row>
        <row r="154">
          <cell r="E154" t="str">
            <v>TRA-A-10</v>
          </cell>
          <cell r="F154" t="str">
            <v>Poseidon Pipeline</v>
          </cell>
          <cell r="G154" t="str">
            <v>Greece</v>
          </cell>
          <cell r="H154" t="str">
            <v xml:space="preserve">Natural Gas Submarine Interconnector Greece-Italy Poseidon S.A </v>
          </cell>
          <cell r="I154" t="str">
            <v>Advanced</v>
          </cell>
          <cell r="J154" t="str">
            <v>Yes</v>
          </cell>
          <cell r="K154" t="str">
            <v>7.3.3</v>
          </cell>
          <cell r="L154" t="str">
            <v>Yes</v>
          </cell>
          <cell r="M154">
            <v>2025</v>
          </cell>
          <cell r="N154">
            <v>2028</v>
          </cell>
          <cell r="O154" t="str">
            <v>Non-Confidential</v>
          </cell>
          <cell r="P154">
            <v>3400</v>
          </cell>
          <cell r="Q154" t="str">
            <v>0</v>
          </cell>
          <cell r="R154">
            <v>30</v>
          </cell>
          <cell r="S154" t="str">
            <v>Non-Confidential</v>
          </cell>
          <cell r="T154">
            <v>52</v>
          </cell>
          <cell r="U154">
            <v>30</v>
          </cell>
          <cell r="V154" t="str">
            <v xml:space="preserve"> IGI POSEIDON SA</v>
          </cell>
          <cell r="W154" t="str">
            <v>URL</v>
          </cell>
          <cell r="X154" t="str">
            <v>Yes</v>
          </cell>
          <cell r="Y154" t="str">
            <v>n.a.</v>
          </cell>
        </row>
        <row r="155">
          <cell r="E155" t="str">
            <v>TRA-N-31</v>
          </cell>
          <cell r="F155" t="str">
            <v>Melita TransGas Hydrogen Ready Pipeline</v>
          </cell>
          <cell r="G155" t="str">
            <v>Malta</v>
          </cell>
          <cell r="H155" t="str">
            <v>InterConnect Malta Ltd</v>
          </cell>
          <cell r="I155" t="str">
            <v>Advanced</v>
          </cell>
          <cell r="J155" t="str">
            <v>Yes</v>
          </cell>
          <cell r="K155" t="str">
            <v>5.19</v>
          </cell>
          <cell r="L155" t="str">
            <v>Yes</v>
          </cell>
          <cell r="M155">
            <v>2028</v>
          </cell>
          <cell r="N155">
            <v>2028</v>
          </cell>
          <cell r="O155" t="str">
            <v>Non-Confidential</v>
          </cell>
          <cell r="P155">
            <v>382</v>
          </cell>
          <cell r="Q155" t="str">
            <v>3.5</v>
          </cell>
          <cell r="R155">
            <v>15</v>
          </cell>
          <cell r="S155" t="str">
            <v>Non-Confidential</v>
          </cell>
          <cell r="T155">
            <v>5</v>
          </cell>
          <cell r="U155">
            <v>15</v>
          </cell>
          <cell r="W155" t="str">
            <v>URL</v>
          </cell>
          <cell r="X155" t="str">
            <v>Yes</v>
          </cell>
          <cell r="Y155" t="str">
            <v>Section 2.3 (ii) 3.3 (i)</v>
          </cell>
        </row>
        <row r="156">
          <cell r="E156" t="str">
            <v>TRA-A-68</v>
          </cell>
          <cell r="F156" t="str">
            <v>Ionian Adriatic Pipeline</v>
          </cell>
          <cell r="G156" t="str">
            <v>Croatia</v>
          </cell>
          <cell r="H156" t="str">
            <v>Plinacro Ltd</v>
          </cell>
          <cell r="I156" t="str">
            <v>Advanced</v>
          </cell>
          <cell r="J156" t="str">
            <v>No</v>
          </cell>
          <cell r="L156" t="str">
            <v>Yes</v>
          </cell>
          <cell r="M156">
            <v>2024</v>
          </cell>
          <cell r="N156">
            <v>2028</v>
          </cell>
          <cell r="O156" t="str">
            <v>Confidential</v>
          </cell>
          <cell r="S156" t="str">
            <v>Confidential</v>
          </cell>
          <cell r="V156" t="str">
            <v xml:space="preserve"> Albgaz, Montenegro Bonus, Plinacro</v>
          </cell>
          <cell r="W156" t="str">
            <v>URL</v>
          </cell>
          <cell r="X156" t="str">
            <v>Yes</v>
          </cell>
          <cell r="Y156" t="str">
            <v>1.8-1.11 and 5.5</v>
          </cell>
        </row>
        <row r="157">
          <cell r="E157" t="str">
            <v>TRA-A-70</v>
          </cell>
          <cell r="F157" t="str">
            <v>Interconnection Croatia/Serbia (Slobodnica-Sotin-Bačko Novo Selo)</v>
          </cell>
          <cell r="G157" t="str">
            <v>Croatia</v>
          </cell>
          <cell r="H157" t="str">
            <v>Plinacro Ltd</v>
          </cell>
          <cell r="I157" t="str">
            <v>Advanced</v>
          </cell>
          <cell r="J157" t="str">
            <v>No</v>
          </cell>
          <cell r="L157" t="str">
            <v>Yes</v>
          </cell>
          <cell r="M157">
            <v>2027</v>
          </cell>
          <cell r="N157">
            <v>2030</v>
          </cell>
          <cell r="O157" t="str">
            <v>Confidential</v>
          </cell>
          <cell r="S157" t="str">
            <v>Confidential</v>
          </cell>
          <cell r="V157" t="str">
            <v xml:space="preserve"> Plinacro, Srbijagas</v>
          </cell>
          <cell r="W157" t="str">
            <v>URL</v>
          </cell>
          <cell r="X157" t="str">
            <v>Yes</v>
          </cell>
          <cell r="Y157" t="str">
            <v>1.20, 1.21, 1.33</v>
          </cell>
        </row>
        <row r="158">
          <cell r="E158" t="str">
            <v>TRA-A-128</v>
          </cell>
          <cell r="F158" t="str">
            <v>Compressor Station Komotini (former Kipi)</v>
          </cell>
          <cell r="G158" t="str">
            <v>Greece</v>
          </cell>
          <cell r="H158" t="str">
            <v>DESFA S.A.</v>
          </cell>
          <cell r="I158" t="str">
            <v>Advanced</v>
          </cell>
          <cell r="J158" t="str">
            <v>Yes</v>
          </cell>
          <cell r="K158" t="str">
            <v>6.8.1</v>
          </cell>
          <cell r="L158" t="str">
            <v>Yes</v>
          </cell>
          <cell r="M158">
            <v>2024</v>
          </cell>
          <cell r="N158">
            <v>2024</v>
          </cell>
          <cell r="O158" t="str">
            <v>Non-Confidential</v>
          </cell>
          <cell r="P158">
            <v>40</v>
          </cell>
          <cell r="Q158" t="str">
            <v>0.2</v>
          </cell>
          <cell r="R158">
            <v>25</v>
          </cell>
          <cell r="S158" t="str">
            <v>Non-Confidential</v>
          </cell>
          <cell r="T158">
            <v>2.8</v>
          </cell>
          <cell r="U158">
            <v>25</v>
          </cell>
          <cell r="V158" t="str">
            <v xml:space="preserve"> DESFA SA</v>
          </cell>
          <cell r="W158" t="str">
            <v/>
          </cell>
          <cell r="X158" t="str">
            <v>Yes</v>
          </cell>
          <cell r="Y158" t="str">
            <v>B4.1</v>
          </cell>
        </row>
        <row r="159">
          <cell r="E159" t="str">
            <v>UGS-A-138</v>
          </cell>
          <cell r="F159" t="str">
            <v>UGS Chiren Expansion</v>
          </cell>
          <cell r="G159" t="str">
            <v>Bulgaria</v>
          </cell>
          <cell r="H159" t="str">
            <v>Bulgartransgaz EAD</v>
          </cell>
          <cell r="I159" t="str">
            <v>Advanced</v>
          </cell>
          <cell r="J159" t="str">
            <v>Yes</v>
          </cell>
          <cell r="K159" t="str">
            <v>6.20.2</v>
          </cell>
          <cell r="L159" t="str">
            <v>Yes</v>
          </cell>
          <cell r="M159">
            <v>2025</v>
          </cell>
          <cell r="N159">
            <v>2025</v>
          </cell>
          <cell r="O159" t="str">
            <v>Non-Confidential</v>
          </cell>
          <cell r="P159">
            <v>317.60000000000002</v>
          </cell>
          <cell r="Q159" t="str">
            <v>9</v>
          </cell>
          <cell r="R159">
            <v>10</v>
          </cell>
          <cell r="S159" t="str">
            <v>Non-Confidential</v>
          </cell>
          <cell r="T159">
            <v>2</v>
          </cell>
          <cell r="U159">
            <v>10</v>
          </cell>
          <cell r="V159" t="str">
            <v xml:space="preserve"> Bulgartransgaz EAD</v>
          </cell>
          <cell r="W159" t="str">
            <v>URL</v>
          </cell>
          <cell r="X159" t="str">
            <v>Yes</v>
          </cell>
          <cell r="Y159" t="str">
            <v>Section 5.1 (p.60)</v>
          </cell>
        </row>
        <row r="160">
          <cell r="E160" t="str">
            <v>UGS-A-233</v>
          </cell>
          <cell r="F160" t="str">
            <v>Depomures</v>
          </cell>
          <cell r="G160" t="str">
            <v>Romania</v>
          </cell>
          <cell r="H160" t="str">
            <v>Engie Romania SA</v>
          </cell>
          <cell r="I160" t="str">
            <v>Advanced</v>
          </cell>
          <cell r="J160" t="str">
            <v>Yes</v>
          </cell>
          <cell r="K160" t="str">
            <v>6.20.4</v>
          </cell>
          <cell r="L160" t="str">
            <v>Yes</v>
          </cell>
          <cell r="M160">
            <v>2024</v>
          </cell>
          <cell r="N160">
            <v>2026</v>
          </cell>
          <cell r="O160" t="str">
            <v>Non-Confidential</v>
          </cell>
          <cell r="P160">
            <v>87</v>
          </cell>
          <cell r="Q160" t="str">
            <v>15</v>
          </cell>
          <cell r="R160">
            <v>10</v>
          </cell>
          <cell r="S160" t="str">
            <v>Non-Confidential</v>
          </cell>
          <cell r="T160">
            <v>1.5</v>
          </cell>
          <cell r="U160">
            <v>20</v>
          </cell>
          <cell r="V160" t="str">
            <v xml:space="preserve"> FORAJ SONDE SA, GDF International, MIF SA, SNGN Romgaz SA</v>
          </cell>
          <cell r="W160" t="str">
            <v>URL</v>
          </cell>
          <cell r="X160" t="str">
            <v>Yes</v>
          </cell>
          <cell r="Y160" t="str">
            <v>8.5</v>
          </cell>
        </row>
        <row r="161">
          <cell r="E161" t="str">
            <v>OTH-A-300</v>
          </cell>
          <cell r="F161" t="str">
            <v>HyOffWind Zeebrugge</v>
          </cell>
          <cell r="G161" t="str">
            <v>Belgium</v>
          </cell>
          <cell r="H161" t="str">
            <v>HyOffWind Infrastructure NV</v>
          </cell>
          <cell r="I161" t="str">
            <v>Advanced</v>
          </cell>
          <cell r="J161" t="str">
            <v>No</v>
          </cell>
          <cell r="L161" t="str">
            <v>No</v>
          </cell>
          <cell r="M161">
            <v>2024</v>
          </cell>
          <cell r="N161">
            <v>2024</v>
          </cell>
          <cell r="O161" t="str">
            <v>Confidential</v>
          </cell>
          <cell r="S161" t="str">
            <v>Confidential</v>
          </cell>
          <cell r="W161" t="str">
            <v/>
          </cell>
          <cell r="X161" t="str">
            <v>No</v>
          </cell>
          <cell r="Y161" t="str">
            <v>N/A</v>
          </cell>
        </row>
        <row r="162">
          <cell r="E162" t="str">
            <v>LNG-A-304</v>
          </cell>
          <cell r="F162" t="str">
            <v>Italy-Sardinia Virtual Pipeline</v>
          </cell>
          <cell r="G162" t="str">
            <v>Italy</v>
          </cell>
          <cell r="H162" t="str">
            <v>Snam Rete Gas S.p.A.</v>
          </cell>
          <cell r="I162" t="str">
            <v>Advanced</v>
          </cell>
          <cell r="J162" t="str">
            <v>No</v>
          </cell>
          <cell r="L162" t="str">
            <v>No</v>
          </cell>
          <cell r="M162">
            <v>2024</v>
          </cell>
          <cell r="N162">
            <v>2025</v>
          </cell>
          <cell r="O162" t="str">
            <v>Confidential</v>
          </cell>
          <cell r="S162" t="str">
            <v>Confidential</v>
          </cell>
          <cell r="V162" t="str">
            <v xml:space="preserve"> Snam Rete Gas SpA</v>
          </cell>
          <cell r="W162" t="str">
            <v/>
          </cell>
          <cell r="X162" t="str">
            <v>Yes</v>
          </cell>
          <cell r="Y162" t="str">
            <v>IT_SRG_RN_23</v>
          </cell>
        </row>
        <row r="163">
          <cell r="E163" t="str">
            <v>TRA-A-330</v>
          </cell>
          <cell r="F163" t="str">
            <v>EastMed Pipeline</v>
          </cell>
          <cell r="G163" t="str">
            <v>Greece</v>
          </cell>
          <cell r="H163" t="str">
            <v>Natural Gas Submarine Interconnector Greece-Italy Poseidon S.A</v>
          </cell>
          <cell r="I163" t="str">
            <v>Advanced</v>
          </cell>
          <cell r="J163" t="str">
            <v>Yes</v>
          </cell>
          <cell r="K163" t="str">
            <v>7.3.1</v>
          </cell>
          <cell r="L163" t="str">
            <v>Yes</v>
          </cell>
          <cell r="M163">
            <v>2025</v>
          </cell>
          <cell r="N163">
            <v>2025</v>
          </cell>
          <cell r="O163" t="str">
            <v>Non-Confidential</v>
          </cell>
          <cell r="P163">
            <v>5200</v>
          </cell>
          <cell r="Q163" t="str">
            <v>0</v>
          </cell>
          <cell r="R163">
            <v>30</v>
          </cell>
          <cell r="S163" t="str">
            <v>Non-Confidential</v>
          </cell>
          <cell r="T163">
            <v>90</v>
          </cell>
          <cell r="U163">
            <v>30</v>
          </cell>
          <cell r="V163" t="str">
            <v xml:space="preserve"> IGI Poseidon SA</v>
          </cell>
          <cell r="W163" t="str">
            <v>URL</v>
          </cell>
          <cell r="X163" t="str">
            <v>No</v>
          </cell>
          <cell r="Y163" t="str">
            <v>N/A</v>
          </cell>
        </row>
        <row r="164">
          <cell r="E164" t="str">
            <v>TRA-A-339</v>
          </cell>
          <cell r="F164" t="str">
            <v>Trans-Caspian</v>
          </cell>
          <cell r="G164" t="str">
            <v>Turkmenistan</v>
          </cell>
          <cell r="H164" t="str">
            <v>W-Stream Caspian Pipeline Company OU</v>
          </cell>
          <cell r="I164" t="str">
            <v>Advanced</v>
          </cell>
          <cell r="J164" t="str">
            <v>No</v>
          </cell>
          <cell r="L164" t="str">
            <v>Yes</v>
          </cell>
          <cell r="M164">
            <v>2024</v>
          </cell>
          <cell r="N164">
            <v>2025</v>
          </cell>
          <cell r="O164" t="str">
            <v>Non-Confidential</v>
          </cell>
          <cell r="P164">
            <v>1500</v>
          </cell>
          <cell r="Q164" t="str">
            <v>5</v>
          </cell>
          <cell r="R164">
            <v>30</v>
          </cell>
          <cell r="S164" t="str">
            <v>Non-Confidential</v>
          </cell>
          <cell r="T164">
            <v>16</v>
          </cell>
          <cell r="U164">
            <v>30</v>
          </cell>
          <cell r="V164" t="str">
            <v xml:space="preserve"> Georgian Oil and Gas Corporation (GOGC), W-STREAM PIPELINE COMPANY LIMITED</v>
          </cell>
          <cell r="W164" t="str">
            <v>URL</v>
          </cell>
          <cell r="X164" t="str">
            <v>No</v>
          </cell>
          <cell r="Y164" t="str">
            <v>N/A</v>
          </cell>
        </row>
        <row r="165">
          <cell r="E165" t="str">
            <v>UGS-N-371</v>
          </cell>
          <cell r="F165" t="str">
            <v>Sarmasel undeground gas storage in Romania</v>
          </cell>
          <cell r="G165" t="str">
            <v>Romania</v>
          </cell>
          <cell r="H165" t="str">
            <v>SNGN ROMGAZ SA - FILIALA DE INMAGAZINARE GAZE NATURALE DEPOGAZ PLOIESTI SRL</v>
          </cell>
          <cell r="I165" t="str">
            <v>Advanced</v>
          </cell>
          <cell r="J165" t="str">
            <v>No</v>
          </cell>
          <cell r="L165" t="str">
            <v>Yes</v>
          </cell>
          <cell r="M165">
            <v>2026</v>
          </cell>
          <cell r="N165">
            <v>2026</v>
          </cell>
          <cell r="O165" t="str">
            <v>Non-Confidential</v>
          </cell>
          <cell r="P165">
            <v>163</v>
          </cell>
          <cell r="Q165" t="str">
            <v>0.85</v>
          </cell>
          <cell r="R165">
            <v>15</v>
          </cell>
          <cell r="S165" t="str">
            <v>Non-Confidential</v>
          </cell>
          <cell r="T165">
            <v>2.4500000000000002</v>
          </cell>
          <cell r="U165">
            <v>10</v>
          </cell>
          <cell r="V165" t="str">
            <v xml:space="preserve"> SNGN ROMGAZ SA - FILIALA DE INMAGAZINARE GAZE NATURALE DEPOGAZ PLOIESTI SR</v>
          </cell>
          <cell r="W165" t="str">
            <v>URL</v>
          </cell>
          <cell r="X165" t="str">
            <v>Yes</v>
          </cell>
          <cell r="Y165" t="str">
            <v>8.4</v>
          </cell>
        </row>
        <row r="166">
          <cell r="E166" t="str">
            <v>HYD-A-396</v>
          </cell>
          <cell r="F166" t="str">
            <v>Djewels 1</v>
          </cell>
          <cell r="G166" t="str">
            <v>Netherlands</v>
          </cell>
          <cell r="H166" t="str">
            <v>N.V.Nederlandse Gasunie/Nobian</v>
          </cell>
          <cell r="I166" t="str">
            <v>Advanced</v>
          </cell>
          <cell r="J166" t="str">
            <v>No</v>
          </cell>
          <cell r="L166" t="str">
            <v>No</v>
          </cell>
          <cell r="M166">
            <v>2025</v>
          </cell>
          <cell r="N166">
            <v>2025</v>
          </cell>
          <cell r="O166" t="str">
            <v>Confidential</v>
          </cell>
          <cell r="S166" t="str">
            <v>Confidential</v>
          </cell>
          <cell r="W166" t="str">
            <v/>
          </cell>
          <cell r="X166" t="str">
            <v>No</v>
          </cell>
          <cell r="Y166" t="str">
            <v>N/A</v>
          </cell>
        </row>
        <row r="167">
          <cell r="E167" t="str">
            <v>OTH-A-401</v>
          </cell>
          <cell r="F167" t="str">
            <v>Antwerp@C</v>
          </cell>
          <cell r="G167" t="str">
            <v>Belgium</v>
          </cell>
          <cell r="H167" t="str">
            <v>Antwerp@C consortium (Port of Antwerp)</v>
          </cell>
          <cell r="I167" t="str">
            <v>Advanced</v>
          </cell>
          <cell r="J167" t="str">
            <v>No</v>
          </cell>
          <cell r="L167" t="str">
            <v>Yes</v>
          </cell>
          <cell r="M167">
            <v>2025</v>
          </cell>
          <cell r="N167">
            <v>2025</v>
          </cell>
          <cell r="O167" t="str">
            <v>Confidential</v>
          </cell>
          <cell r="S167" t="str">
            <v>Confidential</v>
          </cell>
          <cell r="W167" t="str">
            <v/>
          </cell>
          <cell r="X167" t="str">
            <v>No</v>
          </cell>
          <cell r="Y167" t="str">
            <v>N/A</v>
          </cell>
        </row>
        <row r="168">
          <cell r="E168" t="str">
            <v>HYD-A-427</v>
          </cell>
          <cell r="F168" t="str">
            <v>H2Pole</v>
          </cell>
          <cell r="G168" t="str">
            <v>Spain</v>
          </cell>
          <cell r="H168" t="str">
            <v>Reganosa Holding</v>
          </cell>
          <cell r="I168" t="str">
            <v>Advanced</v>
          </cell>
          <cell r="J168" t="str">
            <v>No</v>
          </cell>
          <cell r="L168" t="str">
            <v>Yes</v>
          </cell>
          <cell r="M168">
            <v>2024</v>
          </cell>
          <cell r="N168">
            <v>2028</v>
          </cell>
          <cell r="O168" t="str">
            <v>Non-Confidential</v>
          </cell>
          <cell r="P168">
            <v>130</v>
          </cell>
          <cell r="Q168" t="str">
            <v>0.15</v>
          </cell>
          <cell r="R168">
            <v>40</v>
          </cell>
          <cell r="S168" t="str">
            <v>Non-Confidential</v>
          </cell>
          <cell r="T168">
            <v>6</v>
          </cell>
          <cell r="U168">
            <v>40</v>
          </cell>
          <cell r="V168" t="str">
            <v xml:space="preserve"> Reganosa Holding</v>
          </cell>
          <cell r="W168" t="str">
            <v>URL</v>
          </cell>
          <cell r="X168" t="str">
            <v>No</v>
          </cell>
          <cell r="Y168" t="str">
            <v>N/A</v>
          </cell>
        </row>
        <row r="169">
          <cell r="E169" t="str">
            <v>TRA-A-429</v>
          </cell>
          <cell r="F169" t="str">
            <v>Adaptation L- gas -  H-gas</v>
          </cell>
          <cell r="G169" t="str">
            <v>France</v>
          </cell>
          <cell r="H169" t="str">
            <v>GRTgaz</v>
          </cell>
          <cell r="I169" t="str">
            <v>Advanced</v>
          </cell>
          <cell r="J169" t="str">
            <v>No</v>
          </cell>
          <cell r="L169" t="str">
            <v>No</v>
          </cell>
          <cell r="M169">
            <v>2025</v>
          </cell>
          <cell r="N169">
            <v>2028</v>
          </cell>
          <cell r="O169" t="str">
            <v>Non-Confidential</v>
          </cell>
          <cell r="P169">
            <v>110</v>
          </cell>
          <cell r="Q169" t="str">
            <v>63</v>
          </cell>
          <cell r="R169">
            <v>30</v>
          </cell>
          <cell r="S169" t="str">
            <v>Non-Confidential</v>
          </cell>
          <cell r="T169">
            <v>1.5</v>
          </cell>
          <cell r="U169">
            <v>30</v>
          </cell>
          <cell r="V169" t="str">
            <v xml:space="preserve"> GRTgaz</v>
          </cell>
          <cell r="W169" t="str">
            <v>URL</v>
          </cell>
          <cell r="X169" t="str">
            <v>Yes</v>
          </cell>
          <cell r="Y169" t="str">
            <v>Plan de conversion du gaz B en gaz H</v>
          </cell>
        </row>
        <row r="170">
          <cell r="E170" t="str">
            <v>OTH-A-430</v>
          </cell>
          <cell r="F170" t="str">
            <v>Porthos</v>
          </cell>
          <cell r="G170" t="str">
            <v>Netherlands</v>
          </cell>
          <cell r="H170" t="str">
            <v>Porthos Development CV</v>
          </cell>
          <cell r="I170" t="str">
            <v>Advanced</v>
          </cell>
          <cell r="J170" t="str">
            <v>No</v>
          </cell>
          <cell r="L170" t="str">
            <v>No</v>
          </cell>
          <cell r="M170">
            <v>2023</v>
          </cell>
          <cell r="N170">
            <v>2023</v>
          </cell>
          <cell r="O170" t="str">
            <v>Confidential</v>
          </cell>
          <cell r="S170" t="str">
            <v>Confidential</v>
          </cell>
          <cell r="W170" t="str">
            <v/>
          </cell>
          <cell r="X170" t="str">
            <v>No</v>
          </cell>
          <cell r="Y170" t="str">
            <v>N/A</v>
          </cell>
        </row>
        <row r="171">
          <cell r="E171" t="str">
            <v>TRA-A-439</v>
          </cell>
          <cell r="F171" t="str">
            <v>Stazione di Spinta "San Marco"</v>
          </cell>
          <cell r="G171" t="str">
            <v>Italy</v>
          </cell>
          <cell r="H171" t="str">
            <v>S.G.I. S.p.A.</v>
          </cell>
          <cell r="I171" t="str">
            <v>Advanced</v>
          </cell>
          <cell r="J171" t="str">
            <v>No</v>
          </cell>
          <cell r="L171" t="str">
            <v>No</v>
          </cell>
          <cell r="M171">
            <v>2022</v>
          </cell>
          <cell r="N171">
            <v>2022</v>
          </cell>
          <cell r="O171" t="str">
            <v>Non-Confidential</v>
          </cell>
          <cell r="P171">
            <v>44</v>
          </cell>
          <cell r="Q171" t="str">
            <v>2.12</v>
          </cell>
          <cell r="R171">
            <v>10</v>
          </cell>
          <cell r="S171" t="str">
            <v>Non-Confidential</v>
          </cell>
          <cell r="T171">
            <v>3</v>
          </cell>
          <cell r="U171">
            <v>0</v>
          </cell>
          <cell r="V171" t="str">
            <v xml:space="preserve"> SGI SpA</v>
          </cell>
          <cell r="W171" t="str">
            <v>URL</v>
          </cell>
          <cell r="X171" t="str">
            <v>Yes</v>
          </cell>
          <cell r="Y171" t="str">
            <v>SGI_RN_0314</v>
          </cell>
        </row>
        <row r="172">
          <cell r="E172" t="str">
            <v>TRA-A-505</v>
          </cell>
          <cell r="F172" t="str">
            <v>Lucera - San Paolo</v>
          </cell>
          <cell r="G172" t="str">
            <v>Italy</v>
          </cell>
          <cell r="H172" t="str">
            <v>Società Gasdotti Italia spa</v>
          </cell>
          <cell r="I172" t="str">
            <v>Advanced</v>
          </cell>
          <cell r="J172" t="str">
            <v>No</v>
          </cell>
          <cell r="L172" t="str">
            <v>No</v>
          </cell>
          <cell r="M172">
            <v>2025</v>
          </cell>
          <cell r="N172">
            <v>2025</v>
          </cell>
          <cell r="O172" t="str">
            <v>Non-Confidential</v>
          </cell>
          <cell r="P172">
            <v>72.599999999999994</v>
          </cell>
          <cell r="Q172" t="str">
            <v>1.06</v>
          </cell>
          <cell r="R172">
            <v>10</v>
          </cell>
          <cell r="S172" t="str">
            <v>Non-Confidential</v>
          </cell>
          <cell r="T172">
            <v>0.2</v>
          </cell>
          <cell r="U172">
            <v>10</v>
          </cell>
          <cell r="W172" t="str">
            <v/>
          </cell>
          <cell r="X172" t="str">
            <v>Yes</v>
          </cell>
          <cell r="Y172" t="str">
            <v>IT_SGI_RN_0319</v>
          </cell>
        </row>
        <row r="173">
          <cell r="E173" t="str">
            <v>HYD-N-542</v>
          </cell>
          <cell r="F173" t="str">
            <v xml:space="preserve">HyBRIDS </v>
          </cell>
          <cell r="G173" t="str">
            <v>Italy</v>
          </cell>
          <cell r="H173" t="str">
            <v>SGI s.p.a.</v>
          </cell>
          <cell r="I173" t="str">
            <v>Advanced</v>
          </cell>
          <cell r="J173" t="str">
            <v>No</v>
          </cell>
          <cell r="L173" t="str">
            <v>No</v>
          </cell>
          <cell r="M173">
            <v>2025</v>
          </cell>
          <cell r="N173">
            <v>2029</v>
          </cell>
          <cell r="O173" t="str">
            <v>Confidential</v>
          </cell>
          <cell r="S173" t="str">
            <v>Confidential</v>
          </cell>
          <cell r="W173" t="str">
            <v>URL</v>
          </cell>
          <cell r="X173" t="str">
            <v>No</v>
          </cell>
          <cell r="Y173" t="str">
            <v>N/A</v>
          </cell>
        </row>
        <row r="174">
          <cell r="E174" t="str">
            <v>HYD-A-549</v>
          </cell>
          <cell r="F174" t="str">
            <v>Norway - Rotterdam Hydrogen Supply Chain</v>
          </cell>
          <cell r="G174" t="str">
            <v>Netherlands</v>
          </cell>
          <cell r="H174" t="str">
            <v>Shell New Energies BV</v>
          </cell>
          <cell r="I174" t="str">
            <v>Advanced</v>
          </cell>
          <cell r="J174" t="str">
            <v>No</v>
          </cell>
          <cell r="L174" t="str">
            <v>Yes</v>
          </cell>
          <cell r="M174">
            <v>2026</v>
          </cell>
          <cell r="N174">
            <v>2026</v>
          </cell>
          <cell r="O174" t="str">
            <v>Confidential</v>
          </cell>
          <cell r="S174" t="str">
            <v>Confidential</v>
          </cell>
          <cell r="W174" t="str">
            <v/>
          </cell>
          <cell r="X174" t="str">
            <v>No</v>
          </cell>
          <cell r="Y174" t="str">
            <v>N/A</v>
          </cell>
        </row>
        <row r="175">
          <cell r="E175" t="str">
            <v>HYD-A-562</v>
          </cell>
          <cell r="F175" t="str">
            <v>Energy Park Bad Lauchstädt</v>
          </cell>
          <cell r="G175" t="str">
            <v>Germany</v>
          </cell>
          <cell r="H175" t="str">
            <v>ONTRAS Gastransport GmbH</v>
          </cell>
          <cell r="I175" t="str">
            <v>Advanced</v>
          </cell>
          <cell r="J175" t="str">
            <v>No</v>
          </cell>
          <cell r="L175" t="str">
            <v>No</v>
          </cell>
          <cell r="M175">
            <v>2023</v>
          </cell>
          <cell r="N175">
            <v>2023</v>
          </cell>
          <cell r="O175" t="str">
            <v>Confidential</v>
          </cell>
          <cell r="S175" t="str">
            <v>Confidential</v>
          </cell>
          <cell r="W175" t="str">
            <v>URL</v>
          </cell>
          <cell r="X175" t="str">
            <v>Yes</v>
          </cell>
          <cell r="Y175" t="str">
            <v>701-01</v>
          </cell>
        </row>
        <row r="176">
          <cell r="E176" t="str">
            <v>TRA-N-598</v>
          </cell>
          <cell r="F176" t="str">
            <v>NTS developments in North-Vest Romania</v>
          </cell>
          <cell r="G176" t="str">
            <v>Romania</v>
          </cell>
          <cell r="H176" t="str">
            <v>SNTGN Transgaz SA</v>
          </cell>
          <cell r="I176" t="str">
            <v>Advanced</v>
          </cell>
          <cell r="J176" t="str">
            <v>No</v>
          </cell>
          <cell r="L176" t="str">
            <v>Yes</v>
          </cell>
          <cell r="M176">
            <v>2026</v>
          </cell>
          <cell r="N176">
            <v>2026</v>
          </cell>
          <cell r="O176" t="str">
            <v>Non-Confidential</v>
          </cell>
          <cell r="P176">
            <v>405</v>
          </cell>
          <cell r="Q176" t="str">
            <v>0.04</v>
          </cell>
          <cell r="R176">
            <v>30</v>
          </cell>
          <cell r="S176" t="str">
            <v>Non-Confidential</v>
          </cell>
          <cell r="T176">
            <v>2.8</v>
          </cell>
          <cell r="U176">
            <v>30</v>
          </cell>
          <cell r="V176" t="str">
            <v xml:space="preserve"> SNTGN Transgaz SA</v>
          </cell>
          <cell r="W176" t="str">
            <v/>
          </cell>
          <cell r="X176" t="str">
            <v>Yes</v>
          </cell>
          <cell r="Y176" t="str">
            <v>7.10</v>
          </cell>
        </row>
        <row r="177">
          <cell r="E177" t="str">
            <v>TRA-A-786</v>
          </cell>
          <cell r="F177" t="str">
            <v>Capacity Expansion for the German LNG Terminals</v>
          </cell>
          <cell r="G177" t="str">
            <v>Germany</v>
          </cell>
          <cell r="H177" t="str">
            <v>Gasunie Deutschland Transport Services GmbH</v>
          </cell>
          <cell r="I177" t="str">
            <v>Advanced</v>
          </cell>
          <cell r="J177" t="str">
            <v>No</v>
          </cell>
          <cell r="L177" t="str">
            <v>No</v>
          </cell>
          <cell r="M177">
            <v>2023</v>
          </cell>
          <cell r="N177">
            <v>2026</v>
          </cell>
          <cell r="O177" t="str">
            <v>Non-Confidential</v>
          </cell>
          <cell r="P177">
            <v>445</v>
          </cell>
          <cell r="Q177" t="str">
            <v>0</v>
          </cell>
          <cell r="R177">
            <v>30</v>
          </cell>
          <cell r="S177" t="str">
            <v>Non-Confidential</v>
          </cell>
          <cell r="T177">
            <v>5</v>
          </cell>
          <cell r="U177">
            <v>50</v>
          </cell>
          <cell r="W177" t="str">
            <v>URL</v>
          </cell>
          <cell r="X177" t="str">
            <v>Yes</v>
          </cell>
          <cell r="Y177" t="str">
            <v>636-01; 637-01; 634-01</v>
          </cell>
        </row>
        <row r="178">
          <cell r="E178" t="str">
            <v>HYD-N-793</v>
          </cell>
          <cell r="F178" t="str">
            <v>Delta Corridor H2</v>
          </cell>
          <cell r="G178" t="str">
            <v>Netherlands</v>
          </cell>
          <cell r="H178" t="str">
            <v>Port of Rotterdam Authority</v>
          </cell>
          <cell r="I178" t="str">
            <v>Less-Advanced</v>
          </cell>
          <cell r="J178" t="str">
            <v>No</v>
          </cell>
          <cell r="L178" t="str">
            <v>Yes</v>
          </cell>
          <cell r="M178">
            <v>2026</v>
          </cell>
          <cell r="N178">
            <v>2026</v>
          </cell>
          <cell r="O178" t="str">
            <v>Confidential</v>
          </cell>
          <cell r="S178" t="str">
            <v>Confidential</v>
          </cell>
          <cell r="W178" t="str">
            <v/>
          </cell>
          <cell r="X178" t="str">
            <v>Yes</v>
          </cell>
          <cell r="Y178" t="str">
            <v>-</v>
          </cell>
        </row>
        <row r="179">
          <cell r="E179" t="str">
            <v>TRA-A-809</v>
          </cell>
          <cell r="F179" t="str">
            <v>Reallocation H-Gas towards NL: Bunde/Oude to Zone Oude Statenzijl H</v>
          </cell>
          <cell r="G179" t="str">
            <v>Germany</v>
          </cell>
          <cell r="H179" t="str">
            <v>Gasunie Deutschland Transport Services GmbH</v>
          </cell>
          <cell r="I179" t="str">
            <v>Advanced</v>
          </cell>
          <cell r="J179" t="str">
            <v>No</v>
          </cell>
          <cell r="L179" t="str">
            <v>No</v>
          </cell>
          <cell r="M179">
            <v>2023</v>
          </cell>
          <cell r="N179">
            <v>2023</v>
          </cell>
          <cell r="O179" t="str">
            <v>Non-Confidential</v>
          </cell>
          <cell r="P179">
            <v>13</v>
          </cell>
          <cell r="Q179" t="str">
            <v>0</v>
          </cell>
          <cell r="R179">
            <v>30</v>
          </cell>
          <cell r="S179" t="str">
            <v>Non-Confidential</v>
          </cell>
          <cell r="T179">
            <v>0.7</v>
          </cell>
          <cell r="U179">
            <v>30</v>
          </cell>
          <cell r="V179" t="str">
            <v xml:space="preserve"> Gasunie Deutschland Transport Services GmbH, Thyssengas GmbH</v>
          </cell>
          <cell r="W179" t="str">
            <v/>
          </cell>
          <cell r="X179" t="str">
            <v>Yes</v>
          </cell>
          <cell r="Y179" t="str">
            <v>ID504-01a; ID504-01b; ID504-01c</v>
          </cell>
        </row>
        <row r="180">
          <cell r="E180" t="str">
            <v>OTH-N-898</v>
          </cell>
          <cell r="F180" t="str">
            <v>CNG filling station system development (CroBlueCorr project)</v>
          </cell>
          <cell r="G180" t="str">
            <v>Croatia</v>
          </cell>
          <cell r="H180" t="str">
            <v>Plinacro Ltd</v>
          </cell>
          <cell r="I180" t="str">
            <v>Advanced</v>
          </cell>
          <cell r="J180" t="str">
            <v>No</v>
          </cell>
          <cell r="L180" t="str">
            <v>No</v>
          </cell>
          <cell r="M180">
            <v>2026</v>
          </cell>
          <cell r="N180">
            <v>2026</v>
          </cell>
          <cell r="O180" t="str">
            <v>Confidential</v>
          </cell>
          <cell r="S180" t="str">
            <v>Confidential</v>
          </cell>
          <cell r="W180" t="str">
            <v/>
          </cell>
          <cell r="X180" t="str">
            <v>Yes</v>
          </cell>
          <cell r="Y180" t="str">
            <v>9.2</v>
          </cell>
        </row>
        <row r="181">
          <cell r="E181" t="str">
            <v>BIO-N-921</v>
          </cell>
          <cell r="F181" t="str">
            <v xml:space="preserve">Circular economy: waste to biomethane </v>
          </cell>
          <cell r="G181" t="str">
            <v>Spain</v>
          </cell>
          <cell r="H181" t="str">
            <v>Reganosa Holding</v>
          </cell>
          <cell r="I181" t="str">
            <v>Advanced</v>
          </cell>
          <cell r="J181" t="str">
            <v>No</v>
          </cell>
          <cell r="L181" t="str">
            <v>Yes</v>
          </cell>
          <cell r="M181">
            <v>2025</v>
          </cell>
          <cell r="N181">
            <v>2025</v>
          </cell>
          <cell r="O181" t="str">
            <v>Non-Confidential</v>
          </cell>
          <cell r="P181">
            <v>700</v>
          </cell>
          <cell r="Q181" t="str">
            <v>0.12</v>
          </cell>
          <cell r="R181">
            <v>40</v>
          </cell>
          <cell r="S181" t="str">
            <v>Non-Confidential</v>
          </cell>
          <cell r="T181">
            <v>59</v>
          </cell>
          <cell r="U181">
            <v>40</v>
          </cell>
          <cell r="V181" t="str">
            <v xml:space="preserve"> Reganosa Holding</v>
          </cell>
          <cell r="W181" t="str">
            <v>URL</v>
          </cell>
          <cell r="X181" t="str">
            <v>No</v>
          </cell>
          <cell r="Y181" t="str">
            <v>N/A</v>
          </cell>
        </row>
        <row r="182">
          <cell r="E182" t="str">
            <v>HYD-N-923</v>
          </cell>
          <cell r="F182" t="str">
            <v>Interconnected hydrogen network</v>
          </cell>
          <cell r="G182" t="str">
            <v>Belgium</v>
          </cell>
          <cell r="H182" t="str">
            <v>Fluxys Belgium</v>
          </cell>
          <cell r="I182" t="str">
            <v>Advanced</v>
          </cell>
          <cell r="J182" t="str">
            <v>No</v>
          </cell>
          <cell r="L182" t="str">
            <v>Yes</v>
          </cell>
          <cell r="M182">
            <v>2026</v>
          </cell>
          <cell r="N182">
            <v>2026</v>
          </cell>
          <cell r="O182" t="str">
            <v>Confidential</v>
          </cell>
          <cell r="S182" t="str">
            <v>Confidential</v>
          </cell>
          <cell r="W182" t="str">
            <v/>
          </cell>
          <cell r="X182" t="str">
            <v>Yes</v>
          </cell>
          <cell r="Y182" t="str">
            <v>Hydrogen transmission in Belgium</v>
          </cell>
        </row>
        <row r="183">
          <cell r="E183" t="str">
            <v>OTH-A-924</v>
          </cell>
          <cell r="F183" t="str">
            <v>Power to Methanol Antwerp</v>
          </cell>
          <cell r="G183" t="str">
            <v>Belgium</v>
          </cell>
          <cell r="H183" t="str">
            <v>Power to Methanol Antwerp BV</v>
          </cell>
          <cell r="I183" t="str">
            <v>Advanced</v>
          </cell>
          <cell r="J183" t="str">
            <v>No</v>
          </cell>
          <cell r="L183" t="str">
            <v>No</v>
          </cell>
          <cell r="M183">
            <v>2023</v>
          </cell>
          <cell r="N183">
            <v>2023</v>
          </cell>
          <cell r="O183" t="str">
            <v>Confidential</v>
          </cell>
          <cell r="S183" t="str">
            <v>Confidential</v>
          </cell>
          <cell r="W183" t="str">
            <v/>
          </cell>
          <cell r="X183" t="str">
            <v>No</v>
          </cell>
          <cell r="Y183" t="str">
            <v>N/A</v>
          </cell>
        </row>
        <row r="184">
          <cell r="E184" t="str">
            <v>TRA-N-951</v>
          </cell>
          <cell r="F184" t="str">
            <v>Embedding CS Folmhusen in H-Gas</v>
          </cell>
          <cell r="G184" t="str">
            <v>Germany</v>
          </cell>
          <cell r="H184" t="str">
            <v>Gasunie Deutschland Transport Services GmbH</v>
          </cell>
          <cell r="I184" t="str">
            <v>Advanced</v>
          </cell>
          <cell r="J184" t="str">
            <v>No</v>
          </cell>
          <cell r="L184" t="str">
            <v>No</v>
          </cell>
          <cell r="M184">
            <v>2022</v>
          </cell>
          <cell r="N184">
            <v>2022</v>
          </cell>
          <cell r="O184" t="str">
            <v>Non-Confidential</v>
          </cell>
          <cell r="P184">
            <v>0.2</v>
          </cell>
          <cell r="Q184" t="str">
            <v>0</v>
          </cell>
          <cell r="R184">
            <v>30</v>
          </cell>
          <cell r="S184" t="str">
            <v>Non-Confidential</v>
          </cell>
          <cell r="T184">
            <v>0.01</v>
          </cell>
          <cell r="U184">
            <v>30</v>
          </cell>
          <cell r="W184" t="str">
            <v/>
          </cell>
          <cell r="X184" t="str">
            <v>Yes</v>
          </cell>
          <cell r="Y184" t="str">
            <v>ID 300-02</v>
          </cell>
        </row>
        <row r="185">
          <cell r="E185" t="str">
            <v>TRA-A-967</v>
          </cell>
          <cell r="F185" t="str">
            <v xml:space="preserve">Nea-Messimvria to Evzoni/Gevgelija pipeline (IGNM) and BMS </v>
          </cell>
          <cell r="G185" t="str">
            <v>Greece</v>
          </cell>
          <cell r="H185" t="str">
            <v>DESFA S.A.</v>
          </cell>
          <cell r="I185" t="str">
            <v>Advanced</v>
          </cell>
          <cell r="J185" t="str">
            <v>No</v>
          </cell>
          <cell r="L185" t="str">
            <v>No</v>
          </cell>
          <cell r="M185">
            <v>2024</v>
          </cell>
          <cell r="N185">
            <v>2024</v>
          </cell>
          <cell r="O185" t="str">
            <v>Non-Confidential</v>
          </cell>
          <cell r="P185">
            <v>67</v>
          </cell>
          <cell r="Q185" t="str">
            <v>0.154</v>
          </cell>
          <cell r="R185">
            <v>25</v>
          </cell>
          <cell r="S185" t="str">
            <v>Non-Confidential</v>
          </cell>
          <cell r="T185">
            <v>0.7</v>
          </cell>
          <cell r="U185">
            <v>25</v>
          </cell>
          <cell r="V185" t="str">
            <v xml:space="preserve"> DESFA SA</v>
          </cell>
          <cell r="W185" t="str">
            <v>URL</v>
          </cell>
          <cell r="X185" t="str">
            <v>Yes</v>
          </cell>
          <cell r="Y185" t="str">
            <v>chapter II B1.2</v>
          </cell>
        </row>
        <row r="186">
          <cell r="E186" t="str">
            <v>HYD-N-996</v>
          </cell>
          <cell r="F186" t="str">
            <v>Green Octopus Mitteldeutschland</v>
          </cell>
          <cell r="G186" t="str">
            <v>Germany</v>
          </cell>
          <cell r="H186" t="str">
            <v>ONTRAS Gastransport GmbH and VNG Gasspeicher GmbH</v>
          </cell>
          <cell r="I186" t="str">
            <v>Advanced</v>
          </cell>
          <cell r="J186" t="str">
            <v>No</v>
          </cell>
          <cell r="L186" t="str">
            <v>No</v>
          </cell>
          <cell r="M186">
            <v>2028</v>
          </cell>
          <cell r="N186">
            <v>2028</v>
          </cell>
          <cell r="O186" t="str">
            <v>Confidential</v>
          </cell>
          <cell r="S186" t="str">
            <v>Confidential</v>
          </cell>
          <cell r="W186" t="str">
            <v/>
          </cell>
          <cell r="X186" t="str">
            <v>No</v>
          </cell>
          <cell r="Y186" t="str">
            <v>N/A</v>
          </cell>
        </row>
        <row r="187">
          <cell r="E187" t="str">
            <v>RET-N-1003</v>
          </cell>
          <cell r="F187" t="str">
            <v>Power recovery with a turboexpander in Kardoskut Underground Gas Storage</v>
          </cell>
          <cell r="G187" t="str">
            <v>Hungary</v>
          </cell>
          <cell r="H187" t="str">
            <v>Hungarian Gas Storage Ltd.</v>
          </cell>
          <cell r="I187" t="str">
            <v>Advanced</v>
          </cell>
          <cell r="J187" t="str">
            <v>No</v>
          </cell>
          <cell r="L187" t="str">
            <v>Yes</v>
          </cell>
          <cell r="M187">
            <v>2024</v>
          </cell>
          <cell r="N187">
            <v>2024</v>
          </cell>
          <cell r="O187" t="str">
            <v>Non-Confidential</v>
          </cell>
          <cell r="P187">
            <v>2.8</v>
          </cell>
          <cell r="Q187" t="str">
            <v>0</v>
          </cell>
          <cell r="R187">
            <v>25</v>
          </cell>
          <cell r="S187" t="str">
            <v>Non-Confidential</v>
          </cell>
          <cell r="T187">
            <v>0.05</v>
          </cell>
          <cell r="U187">
            <v>25</v>
          </cell>
          <cell r="V187" t="str">
            <v xml:space="preserve"> Hungarian Gas Storage Ltd</v>
          </cell>
          <cell r="W187" t="str">
            <v/>
          </cell>
          <cell r="X187" t="str">
            <v>No</v>
          </cell>
          <cell r="Y187" t="str">
            <v>N/A</v>
          </cell>
        </row>
        <row r="188">
          <cell r="E188" t="str">
            <v>LNG-N-1005</v>
          </cell>
          <cell r="F188" t="str">
            <v>Thrace LNG Terminal</v>
          </cell>
          <cell r="G188" t="str">
            <v>Greece</v>
          </cell>
          <cell r="H188" t="str">
            <v>GASTRADE SA</v>
          </cell>
          <cell r="I188" t="str">
            <v>Advanced</v>
          </cell>
          <cell r="J188" t="str">
            <v>No</v>
          </cell>
          <cell r="L188" t="str">
            <v>No</v>
          </cell>
          <cell r="M188">
            <v>2024</v>
          </cell>
          <cell r="N188">
            <v>2024</v>
          </cell>
          <cell r="O188" t="str">
            <v>Confidential</v>
          </cell>
          <cell r="S188" t="str">
            <v>Confidential</v>
          </cell>
          <cell r="V188" t="str">
            <v xml:space="preserve"> Gastrade SA</v>
          </cell>
          <cell r="W188" t="str">
            <v>URL</v>
          </cell>
          <cell r="X188" t="str">
            <v>No</v>
          </cell>
          <cell r="Y188" t="str">
            <v>N/A</v>
          </cell>
        </row>
        <row r="189">
          <cell r="E189" t="str">
            <v>OTH-N-1043</v>
          </cell>
          <cell r="F189" t="str">
            <v>Power conversion with fuel cell in Kardoskút Underground Gas Storage</v>
          </cell>
          <cell r="G189" t="str">
            <v>Hungary</v>
          </cell>
          <cell r="H189" t="str">
            <v>Hungarian Gas Storage Ltd.</v>
          </cell>
          <cell r="I189" t="str">
            <v>Advanced</v>
          </cell>
          <cell r="J189" t="str">
            <v>No</v>
          </cell>
          <cell r="L189" t="str">
            <v>Yes</v>
          </cell>
          <cell r="M189">
            <v>2024</v>
          </cell>
          <cell r="N189">
            <v>2024</v>
          </cell>
          <cell r="O189" t="str">
            <v>Non-Confidential</v>
          </cell>
          <cell r="P189">
            <v>2.5</v>
          </cell>
          <cell r="Q189" t="str">
            <v>0</v>
          </cell>
          <cell r="R189">
            <v>25</v>
          </cell>
          <cell r="S189" t="str">
            <v>Non-Confidential</v>
          </cell>
          <cell r="T189">
            <v>0.05</v>
          </cell>
          <cell r="U189">
            <v>25</v>
          </cell>
          <cell r="V189" t="str">
            <v xml:space="preserve"> Hungarian Gas Storage Ltd</v>
          </cell>
          <cell r="W189" t="str">
            <v/>
          </cell>
          <cell r="X189" t="str">
            <v>No</v>
          </cell>
          <cell r="Y189" t="str">
            <v>N/A</v>
          </cell>
        </row>
        <row r="190">
          <cell r="E190" t="str">
            <v>RET-N-1044</v>
          </cell>
          <cell r="F190" t="str">
            <v>Upgrade of compressor control system of TH-W compressor units for Hydrogen</v>
          </cell>
          <cell r="G190" t="str">
            <v>Hungary</v>
          </cell>
          <cell r="H190" t="str">
            <v>Hungarian Gas Storage Ltd.</v>
          </cell>
          <cell r="I190" t="str">
            <v>Advanced</v>
          </cell>
          <cell r="J190" t="str">
            <v>No</v>
          </cell>
          <cell r="L190" t="str">
            <v>Yes</v>
          </cell>
          <cell r="M190">
            <v>2024</v>
          </cell>
          <cell r="N190">
            <v>2024</v>
          </cell>
          <cell r="O190" t="str">
            <v>Non-Confidential</v>
          </cell>
          <cell r="P190">
            <v>1.1100000000000001</v>
          </cell>
          <cell r="Q190" t="str">
            <v>0</v>
          </cell>
          <cell r="R190">
            <v>25</v>
          </cell>
          <cell r="S190" t="str">
            <v>Non-Confidential</v>
          </cell>
          <cell r="T190">
            <v>0.02</v>
          </cell>
          <cell r="U190">
            <v>25</v>
          </cell>
          <cell r="V190" t="str">
            <v xml:space="preserve"> Hungarian Gas Storage Ltd</v>
          </cell>
          <cell r="W190" t="str">
            <v/>
          </cell>
          <cell r="X190" t="str">
            <v>No</v>
          </cell>
          <cell r="Y190" t="str">
            <v>N/A</v>
          </cell>
        </row>
        <row r="191">
          <cell r="E191" t="str">
            <v>OTH-N-1046</v>
          </cell>
          <cell r="F191" t="str">
            <v>Replacement of boilers in Zsana and Hajduszoboszlo Underground Gas storages</v>
          </cell>
          <cell r="G191" t="str">
            <v>Hungary</v>
          </cell>
          <cell r="H191" t="str">
            <v>Hungarian Gas Storage Ltd.</v>
          </cell>
          <cell r="I191" t="str">
            <v>Advanced</v>
          </cell>
          <cell r="J191" t="str">
            <v>No</v>
          </cell>
          <cell r="L191" t="str">
            <v>Yes</v>
          </cell>
          <cell r="M191">
            <v>2024</v>
          </cell>
          <cell r="N191">
            <v>2024</v>
          </cell>
          <cell r="O191" t="str">
            <v>Non-Confidential</v>
          </cell>
          <cell r="P191">
            <v>0.42</v>
          </cell>
          <cell r="Q191" t="str">
            <v>0</v>
          </cell>
          <cell r="R191">
            <v>25</v>
          </cell>
          <cell r="S191" t="str">
            <v>Non-Confidential</v>
          </cell>
          <cell r="T191">
            <v>0</v>
          </cell>
          <cell r="U191">
            <v>25</v>
          </cell>
          <cell r="V191" t="str">
            <v xml:space="preserve"> Hungarian Gas Storage Ltd</v>
          </cell>
          <cell r="W191" t="str">
            <v/>
          </cell>
          <cell r="X191" t="str">
            <v>No</v>
          </cell>
          <cell r="Y191" t="str">
            <v>N/A</v>
          </cell>
        </row>
        <row r="192">
          <cell r="E192" t="str">
            <v>TRA-A-1060</v>
          </cell>
          <cell r="F192" t="str">
            <v xml:space="preserve">NEL (Middle) compressor station </v>
          </cell>
          <cell r="G192" t="str">
            <v>Germany</v>
          </cell>
          <cell r="H192" t="str">
            <v xml:space="preserve">NEL Gastransport GmbH; Fluxys Deutschland GmbH; Gasunie D GmbH Co. KG </v>
          </cell>
          <cell r="I192" t="str">
            <v>Advanced</v>
          </cell>
          <cell r="J192" t="str">
            <v>No</v>
          </cell>
          <cell r="L192" t="str">
            <v>No</v>
          </cell>
          <cell r="M192">
            <v>2025</v>
          </cell>
          <cell r="N192">
            <v>2025</v>
          </cell>
          <cell r="O192" t="str">
            <v>Non-Confidential</v>
          </cell>
          <cell r="P192">
            <v>211</v>
          </cell>
          <cell r="Q192" t="str">
            <v/>
          </cell>
          <cell r="R192">
            <v>10</v>
          </cell>
          <cell r="S192" t="str">
            <v>Non-Confidential</v>
          </cell>
          <cell r="T192">
            <v>3.17</v>
          </cell>
          <cell r="U192">
            <v>10</v>
          </cell>
          <cell r="V192" t="str">
            <v xml:space="preserve"> Fluxys Germany, Gasunie Germany, NEL Gastransport GmbH</v>
          </cell>
          <cell r="W192" t="str">
            <v/>
          </cell>
          <cell r="X192" t="str">
            <v>Yes</v>
          </cell>
          <cell r="Y192" t="str">
            <v>633-01</v>
          </cell>
        </row>
        <row r="193">
          <cell r="E193" t="str">
            <v>OTH-N-1073</v>
          </cell>
          <cell r="F193" t="str">
            <v>Sector-coupling with installing and relocating compressor units</v>
          </cell>
          <cell r="G193" t="str">
            <v>Hungary</v>
          </cell>
          <cell r="H193" t="str">
            <v>Hungarian Gas Storage Ltd.</v>
          </cell>
          <cell r="I193" t="str">
            <v>Advanced</v>
          </cell>
          <cell r="J193" t="str">
            <v>No</v>
          </cell>
          <cell r="L193" t="str">
            <v>Yes</v>
          </cell>
          <cell r="M193">
            <v>2024</v>
          </cell>
          <cell r="N193">
            <v>2024</v>
          </cell>
          <cell r="O193" t="str">
            <v>Non-Confidential</v>
          </cell>
          <cell r="P193">
            <v>16.510000000000002</v>
          </cell>
          <cell r="Q193" t="str">
            <v>0</v>
          </cell>
          <cell r="R193">
            <v>25</v>
          </cell>
          <cell r="S193" t="str">
            <v>Non-Confidential</v>
          </cell>
          <cell r="T193">
            <v>0.25</v>
          </cell>
          <cell r="U193">
            <v>25</v>
          </cell>
          <cell r="V193" t="str">
            <v xml:space="preserve"> Hungarian Gas Storage Ltd</v>
          </cell>
          <cell r="W193" t="str">
            <v/>
          </cell>
          <cell r="X193" t="str">
            <v>No</v>
          </cell>
          <cell r="Y193" t="str">
            <v>N/A</v>
          </cell>
        </row>
        <row r="194">
          <cell r="E194" t="str">
            <v>TRA-N-1091</v>
          </cell>
          <cell r="F194" t="str">
            <v>Metering and Regulating station at Megalopoli for East Med</v>
          </cell>
          <cell r="G194" t="str">
            <v>Greece</v>
          </cell>
          <cell r="H194" t="str">
            <v>DESFA S.A.</v>
          </cell>
          <cell r="I194" t="str">
            <v>Advanced</v>
          </cell>
          <cell r="J194" t="str">
            <v>Yes</v>
          </cell>
          <cell r="K194" t="str">
            <v>7.3.1</v>
          </cell>
          <cell r="L194" t="str">
            <v>Yes</v>
          </cell>
          <cell r="M194">
            <v>2025</v>
          </cell>
          <cell r="N194">
            <v>2025</v>
          </cell>
          <cell r="O194" t="str">
            <v>Non-Confidential</v>
          </cell>
          <cell r="P194">
            <v>7.5</v>
          </cell>
          <cell r="Q194" t="str">
            <v>0</v>
          </cell>
          <cell r="R194">
            <v>25</v>
          </cell>
          <cell r="S194" t="str">
            <v>Non-Confidential</v>
          </cell>
          <cell r="T194">
            <v>0.15</v>
          </cell>
          <cell r="U194">
            <v>25</v>
          </cell>
          <cell r="V194" t="str">
            <v xml:space="preserve"> DESFA SA</v>
          </cell>
          <cell r="W194" t="str">
            <v/>
          </cell>
          <cell r="X194" t="str">
            <v>Yes</v>
          </cell>
          <cell r="Y194" t="str">
            <v xml:space="preserve">chapter III A1. 1 </v>
          </cell>
        </row>
        <row r="195">
          <cell r="E195" t="str">
            <v>OTH-N-1104</v>
          </cell>
          <cell r="F195" t="str">
            <v>Synthetic methane production in Zsana UGS with electricity balancing</v>
          </cell>
          <cell r="G195" t="str">
            <v>Hungary</v>
          </cell>
          <cell r="H195" t="str">
            <v>Hungarian Gas Storage Ltd.</v>
          </cell>
          <cell r="I195" t="str">
            <v>Advanced</v>
          </cell>
          <cell r="J195" t="str">
            <v>No</v>
          </cell>
          <cell r="L195" t="str">
            <v>Yes</v>
          </cell>
          <cell r="M195">
            <v>2024</v>
          </cell>
          <cell r="N195">
            <v>2024</v>
          </cell>
          <cell r="O195" t="str">
            <v>Non-Confidential</v>
          </cell>
          <cell r="P195">
            <v>16.62</v>
          </cell>
          <cell r="Q195" t="str">
            <v>0</v>
          </cell>
          <cell r="R195">
            <v>25</v>
          </cell>
          <cell r="S195" t="str">
            <v>Non-Confidential</v>
          </cell>
          <cell r="T195">
            <v>0.33</v>
          </cell>
          <cell r="U195">
            <v>25</v>
          </cell>
          <cell r="V195" t="str">
            <v xml:space="preserve"> Hungarian Gas Storage Ltd</v>
          </cell>
          <cell r="W195" t="str">
            <v/>
          </cell>
          <cell r="X195" t="str">
            <v>No</v>
          </cell>
          <cell r="Y195" t="str">
            <v>N/A</v>
          </cell>
        </row>
        <row r="196">
          <cell r="E196" t="str">
            <v>BIO-N-1107</v>
          </cell>
          <cell r="F196" t="str">
            <v>Energy conversion of waste organic materials to biomethane in Zsana</v>
          </cell>
          <cell r="G196" t="str">
            <v>Hungary</v>
          </cell>
          <cell r="H196" t="str">
            <v>Hungarian Gas Storage Ltd.</v>
          </cell>
          <cell r="I196" t="str">
            <v>Advanced</v>
          </cell>
          <cell r="J196" t="str">
            <v>No</v>
          </cell>
          <cell r="L196" t="str">
            <v>Yes</v>
          </cell>
          <cell r="M196">
            <v>2024</v>
          </cell>
          <cell r="N196">
            <v>2024</v>
          </cell>
          <cell r="O196" t="str">
            <v>Non-Confidential</v>
          </cell>
          <cell r="P196">
            <v>5.54</v>
          </cell>
          <cell r="Q196" t="str">
            <v>0</v>
          </cell>
          <cell r="R196">
            <v>25</v>
          </cell>
          <cell r="S196" t="str">
            <v>Non-Confidential</v>
          </cell>
          <cell r="T196">
            <v>0.11</v>
          </cell>
          <cell r="U196">
            <v>25</v>
          </cell>
          <cell r="V196" t="str">
            <v xml:space="preserve"> Hungarian Gas Storage Ltd</v>
          </cell>
          <cell r="W196" t="str">
            <v/>
          </cell>
          <cell r="X196" t="str">
            <v>No</v>
          </cell>
          <cell r="Y196" t="str">
            <v>N/A</v>
          </cell>
        </row>
        <row r="197">
          <cell r="E197" t="str">
            <v>TRA-N-1109</v>
          </cell>
          <cell r="F197" t="str">
            <v xml:space="preserve">Greifswald GPCM station </v>
          </cell>
          <cell r="G197" t="str">
            <v>Germany</v>
          </cell>
          <cell r="H197" t="str">
            <v>NEL Gastransport GmbH; Fluxys Deutschland GmbH; GUD GmbH Co. KG</v>
          </cell>
          <cell r="I197" t="str">
            <v>Advanced</v>
          </cell>
          <cell r="J197" t="str">
            <v>No</v>
          </cell>
          <cell r="L197" t="str">
            <v>No</v>
          </cell>
          <cell r="M197">
            <v>2025</v>
          </cell>
          <cell r="N197">
            <v>2025</v>
          </cell>
          <cell r="O197" t="str">
            <v>Non-Confidential</v>
          </cell>
          <cell r="P197">
            <v>3</v>
          </cell>
          <cell r="Q197" t="str">
            <v/>
          </cell>
          <cell r="R197">
            <v>10</v>
          </cell>
          <cell r="S197" t="str">
            <v>Non-Confidential</v>
          </cell>
          <cell r="T197">
            <v>0.05</v>
          </cell>
          <cell r="U197">
            <v>10</v>
          </cell>
          <cell r="V197" t="str">
            <v xml:space="preserve"> Fluxys Germany, Gasunie Germany, NEL Gastransport GmbH</v>
          </cell>
          <cell r="W197" t="str">
            <v/>
          </cell>
          <cell r="X197" t="str">
            <v>Yes</v>
          </cell>
          <cell r="Y197" t="str">
            <v>632-01</v>
          </cell>
        </row>
        <row r="198">
          <cell r="E198" t="str">
            <v>OTH-N-1110</v>
          </cell>
          <cell r="F198" t="str">
            <v xml:space="preserve">Reduction of methane emission with portable compressor </v>
          </cell>
          <cell r="G198" t="str">
            <v>Hungary</v>
          </cell>
          <cell r="H198" t="str">
            <v>Hungarian Gas Storage Ltd.</v>
          </cell>
          <cell r="I198" t="str">
            <v>Advanced</v>
          </cell>
          <cell r="J198" t="str">
            <v>No</v>
          </cell>
          <cell r="L198" t="str">
            <v>Yes</v>
          </cell>
          <cell r="M198">
            <v>2024</v>
          </cell>
          <cell r="N198">
            <v>2024</v>
          </cell>
          <cell r="O198" t="str">
            <v>Non-Confidential</v>
          </cell>
          <cell r="P198">
            <v>2.5</v>
          </cell>
          <cell r="Q198" t="str">
            <v>0</v>
          </cell>
          <cell r="R198">
            <v>25</v>
          </cell>
          <cell r="S198" t="str">
            <v>Non-Confidential</v>
          </cell>
          <cell r="T198">
            <v>0.05</v>
          </cell>
          <cell r="U198">
            <v>25</v>
          </cell>
          <cell r="V198" t="str">
            <v xml:space="preserve"> Hungarian Gas Storage Ltd</v>
          </cell>
          <cell r="W198" t="str">
            <v/>
          </cell>
          <cell r="X198" t="str">
            <v>No</v>
          </cell>
          <cell r="Y198" t="str">
            <v>N/A</v>
          </cell>
        </row>
        <row r="199">
          <cell r="E199" t="str">
            <v>TRA-N-1114</v>
          </cell>
          <cell r="F199" t="str">
            <v>Grid extension for LNG Wilhelmshaven</v>
          </cell>
          <cell r="G199" t="str">
            <v>Germany</v>
          </cell>
          <cell r="H199" t="str">
            <v>Open Grid Europe GmbH</v>
          </cell>
          <cell r="I199" t="str">
            <v>Advanced</v>
          </cell>
          <cell r="J199" t="str">
            <v>No</v>
          </cell>
          <cell r="L199" t="str">
            <v>No</v>
          </cell>
          <cell r="M199">
            <v>2026</v>
          </cell>
          <cell r="N199">
            <v>2026</v>
          </cell>
          <cell r="O199" t="str">
            <v>Non-Confidential</v>
          </cell>
          <cell r="P199">
            <v>1021</v>
          </cell>
          <cell r="Q199" t="str">
            <v>0</v>
          </cell>
          <cell r="R199">
            <v>30</v>
          </cell>
          <cell r="S199" t="str">
            <v>Confidential</v>
          </cell>
          <cell r="W199" t="str">
            <v/>
          </cell>
          <cell r="X199" t="str">
            <v>No</v>
          </cell>
          <cell r="Y199" t="str">
            <v>N/A</v>
          </cell>
        </row>
        <row r="200">
          <cell r="E200" t="str">
            <v>LNG-A-1146</v>
          </cell>
          <cell r="F200" t="str">
            <v>Cyprus LNG Import Terminal (CyprusGas2EU)</v>
          </cell>
          <cell r="G200" t="str">
            <v>Cyprus</v>
          </cell>
          <cell r="H200" t="str">
            <v>Natural Gas Infrastructure Company (ETYFA)</v>
          </cell>
          <cell r="I200" t="str">
            <v>Advanced</v>
          </cell>
          <cell r="J200" t="str">
            <v>Yes</v>
          </cell>
          <cell r="K200" t="str">
            <v>7.5</v>
          </cell>
          <cell r="L200" t="str">
            <v>Yes</v>
          </cell>
          <cell r="M200">
            <v>2022</v>
          </cell>
          <cell r="N200">
            <v>2022</v>
          </cell>
          <cell r="O200" t="str">
            <v>Confidential</v>
          </cell>
          <cell r="S200" t="str">
            <v>Confidential</v>
          </cell>
          <cell r="V200" t="str">
            <v xml:space="preserve"> (CYGAS/DEFA), EAC</v>
          </cell>
          <cell r="W200" t="str">
            <v>URL</v>
          </cell>
          <cell r="X200" t="str">
            <v>No</v>
          </cell>
          <cell r="Y200" t="str">
            <v>N/A</v>
          </cell>
        </row>
        <row r="201">
          <cell r="E201" t="str">
            <v>TRA-A-1268</v>
          </cell>
          <cell r="F201" t="str">
            <v>Romania-Serbia Interconnection</v>
          </cell>
          <cell r="G201" t="str">
            <v>Romania</v>
          </cell>
          <cell r="H201" t="str">
            <v>SNTGN Tranzgaz SA</v>
          </cell>
          <cell r="I201" t="str">
            <v>Advanced</v>
          </cell>
          <cell r="J201" t="str">
            <v>No</v>
          </cell>
          <cell r="L201" t="str">
            <v>Yes</v>
          </cell>
          <cell r="M201">
            <v>2023</v>
          </cell>
          <cell r="N201">
            <v>2023</v>
          </cell>
          <cell r="O201" t="str">
            <v>Non-Confidential</v>
          </cell>
          <cell r="P201">
            <v>56.21</v>
          </cell>
          <cell r="Q201" t="str">
            <v>0.97</v>
          </cell>
          <cell r="R201">
            <v>10</v>
          </cell>
          <cell r="S201" t="str">
            <v>Non-Confidential</v>
          </cell>
          <cell r="T201">
            <v>231</v>
          </cell>
          <cell r="U201">
            <v>15</v>
          </cell>
          <cell r="V201" t="str">
            <v xml:space="preserve"> SNTGN Transgaz SA</v>
          </cell>
          <cell r="W201" t="str">
            <v/>
          </cell>
          <cell r="X201" t="str">
            <v>Yes</v>
          </cell>
          <cell r="Y201" t="str">
            <v>7.7</v>
          </cell>
        </row>
        <row r="202">
          <cell r="E202" t="str">
            <v>OTH-N-1269</v>
          </cell>
          <cell r="F202" t="str">
            <v>CO2 Export &amp; Transmission Facilities</v>
          </cell>
          <cell r="G202" t="str">
            <v>Belgium</v>
          </cell>
          <cell r="H202" t="str">
            <v>Fluxys Belgium</v>
          </cell>
          <cell r="I202" t="str">
            <v>Advanced</v>
          </cell>
          <cell r="J202" t="str">
            <v>No</v>
          </cell>
          <cell r="L202" t="str">
            <v>Yes</v>
          </cell>
          <cell r="M202">
            <v>2026</v>
          </cell>
          <cell r="N202">
            <v>2026</v>
          </cell>
          <cell r="O202" t="str">
            <v>Confidential</v>
          </cell>
          <cell r="S202" t="str">
            <v>Confidential</v>
          </cell>
          <cell r="W202" t="str">
            <v/>
          </cell>
          <cell r="X202" t="str">
            <v>Yes</v>
          </cell>
          <cell r="Y202" t="str">
            <v>CO2 transmission in Belgium</v>
          </cell>
        </row>
        <row r="203">
          <cell r="E203" t="str">
            <v>OTH-N-1337</v>
          </cell>
          <cell r="F203" t="str">
            <v>Reduction of methane emissions in UGS Lab</v>
          </cell>
          <cell r="G203" t="str">
            <v>Slovakia</v>
          </cell>
          <cell r="H203" t="str">
            <v>NAFTA a.s. (joint stock company)</v>
          </cell>
          <cell r="I203" t="str">
            <v>Advanced</v>
          </cell>
          <cell r="J203" t="str">
            <v>No</v>
          </cell>
          <cell r="L203" t="str">
            <v>Yes</v>
          </cell>
          <cell r="M203">
            <v>2024</v>
          </cell>
          <cell r="N203">
            <v>2024</v>
          </cell>
          <cell r="O203" t="str">
            <v>Confidential</v>
          </cell>
          <cell r="S203" t="str">
            <v>Confidential</v>
          </cell>
          <cell r="V203" t="str">
            <v xml:space="preserve"> NAFTA as</v>
          </cell>
          <cell r="W203" t="str">
            <v/>
          </cell>
          <cell r="X203" t="str">
            <v>Yes</v>
          </cell>
          <cell r="Y203" t="str">
            <v>chapter 3.3</v>
          </cell>
        </row>
        <row r="204">
          <cell r="E204" t="str">
            <v>TRA-N-8</v>
          </cell>
          <cell r="F204" t="str">
            <v>Import developments from North-East</v>
          </cell>
          <cell r="G204" t="str">
            <v>Italy</v>
          </cell>
          <cell r="H204" t="str">
            <v>Snam Rete Gas S.p.A.</v>
          </cell>
          <cell r="I204" t="str">
            <v>Less-Advanced</v>
          </cell>
          <cell r="J204" t="str">
            <v>No</v>
          </cell>
          <cell r="L204" t="str">
            <v>No</v>
          </cell>
          <cell r="M204">
            <v>2034</v>
          </cell>
          <cell r="N204">
            <v>2034</v>
          </cell>
          <cell r="O204" t="str">
            <v>Confidential</v>
          </cell>
          <cell r="S204" t="str">
            <v>Confidential</v>
          </cell>
          <cell r="V204" t="str">
            <v xml:space="preserve"> Snam Rete Gas spa</v>
          </cell>
          <cell r="W204" t="str">
            <v>URL</v>
          </cell>
          <cell r="X204" t="str">
            <v>Yes</v>
          </cell>
          <cell r="Y204" t="str">
            <v>IT_SRG_RN_06</v>
          </cell>
        </row>
        <row r="205">
          <cell r="E205" t="str">
            <v>BIO-N-20</v>
          </cell>
          <cell r="F205" t="str">
            <v>GNI Sustainable Renewable Gas Central Grid Injection Project</v>
          </cell>
          <cell r="G205" t="str">
            <v>Ireland</v>
          </cell>
          <cell r="H205" t="str">
            <v>Gas Networks Ireland</v>
          </cell>
          <cell r="I205" t="str">
            <v>Less-Advanced</v>
          </cell>
          <cell r="J205" t="str">
            <v>No</v>
          </cell>
          <cell r="L205" t="str">
            <v>Yes</v>
          </cell>
          <cell r="M205">
            <v>2026</v>
          </cell>
          <cell r="N205">
            <v>2029</v>
          </cell>
          <cell r="O205" t="str">
            <v>Non-Confidential</v>
          </cell>
          <cell r="P205">
            <v>33</v>
          </cell>
          <cell r="Q205" t="str">
            <v>0</v>
          </cell>
          <cell r="R205">
            <v>20</v>
          </cell>
          <cell r="S205" t="str">
            <v>Non-Confidential</v>
          </cell>
          <cell r="T205">
            <v>2.2000000000000002</v>
          </cell>
          <cell r="U205">
            <v>20</v>
          </cell>
          <cell r="V205" t="str">
            <v xml:space="preserve"> Gas Networks Ireland</v>
          </cell>
          <cell r="W205" t="str">
            <v>URL</v>
          </cell>
          <cell r="X205" t="str">
            <v>No</v>
          </cell>
          <cell r="Y205" t="str">
            <v>N/A</v>
          </cell>
        </row>
        <row r="206">
          <cell r="E206" t="str">
            <v>TRA-N-92</v>
          </cell>
          <cell r="F206" t="str">
            <v>CS Ajdovščina, 1st phase of upgrade</v>
          </cell>
          <cell r="G206" t="str">
            <v>Slovenia</v>
          </cell>
          <cell r="H206" t="str">
            <v>Plinovodi d.o.o.</v>
          </cell>
          <cell r="I206" t="str">
            <v>Less-Advanced</v>
          </cell>
          <cell r="J206" t="str">
            <v>No</v>
          </cell>
          <cell r="L206" t="str">
            <v>Yes</v>
          </cell>
          <cell r="M206">
            <v>2024</v>
          </cell>
          <cell r="N206">
            <v>2024</v>
          </cell>
          <cell r="O206" t="str">
            <v>Non-Confidential</v>
          </cell>
          <cell r="P206">
            <v>12.2</v>
          </cell>
          <cell r="Q206" t="str">
            <v>0</v>
          </cell>
          <cell r="R206">
            <v>10</v>
          </cell>
          <cell r="S206" t="str">
            <v>Non-Confidential</v>
          </cell>
          <cell r="T206">
            <v>1.93</v>
          </cell>
          <cell r="U206">
            <v>10</v>
          </cell>
          <cell r="V206" t="str">
            <v xml:space="preserve"> Balti Gaas LLC, Plinovodi</v>
          </cell>
          <cell r="W206" t="str">
            <v/>
          </cell>
          <cell r="X206" t="str">
            <v>Yes</v>
          </cell>
          <cell r="Y206" t="str">
            <v>A28</v>
          </cell>
        </row>
        <row r="207">
          <cell r="E207" t="str">
            <v>TRA-N-94</v>
          </cell>
          <cell r="F207" t="str">
            <v xml:space="preserve">CS Kidričevo, 2nd phase of upgrade </v>
          </cell>
          <cell r="G207" t="str">
            <v>Slovenia</v>
          </cell>
          <cell r="H207" t="str">
            <v>Plinovodi d.o.o.</v>
          </cell>
          <cell r="I207" t="str">
            <v>Less-Advanced</v>
          </cell>
          <cell r="J207" t="str">
            <v>Yes</v>
          </cell>
          <cell r="K207" t="str">
            <v>6.26.1</v>
          </cell>
          <cell r="L207" t="str">
            <v>Yes</v>
          </cell>
          <cell r="M207">
            <v>2026</v>
          </cell>
          <cell r="N207">
            <v>2026</v>
          </cell>
          <cell r="O207" t="str">
            <v>Non-Confidential</v>
          </cell>
          <cell r="P207">
            <v>80.5</v>
          </cell>
          <cell r="Q207" t="str">
            <v>0.2</v>
          </cell>
          <cell r="R207">
            <v>10</v>
          </cell>
          <cell r="S207" t="str">
            <v>Non-Confidential</v>
          </cell>
          <cell r="T207">
            <v>3.97</v>
          </cell>
          <cell r="U207">
            <v>10</v>
          </cell>
          <cell r="V207" t="str">
            <v xml:space="preserve"> Plinovodi</v>
          </cell>
          <cell r="W207" t="str">
            <v/>
          </cell>
          <cell r="X207" t="str">
            <v>Yes</v>
          </cell>
          <cell r="Y207" t="str">
            <v>C5</v>
          </cell>
        </row>
        <row r="208">
          <cell r="E208" t="str">
            <v>TRA-N-108</v>
          </cell>
          <cell r="F208" t="str">
            <v>M3 pipeline reconstruction from CS Ajdovščina to Šempeter/Gorizia</v>
          </cell>
          <cell r="G208" t="str">
            <v>Slovenia</v>
          </cell>
          <cell r="H208" t="str">
            <v>Plinovodi d.o.o.</v>
          </cell>
          <cell r="I208" t="str">
            <v>Less-Advanced</v>
          </cell>
          <cell r="J208" t="str">
            <v>No</v>
          </cell>
          <cell r="L208" t="str">
            <v>Yes</v>
          </cell>
          <cell r="M208">
            <v>2024</v>
          </cell>
          <cell r="N208">
            <v>2024</v>
          </cell>
          <cell r="O208" t="str">
            <v>Non-Confidential</v>
          </cell>
          <cell r="P208">
            <v>20.2</v>
          </cell>
          <cell r="Q208" t="str">
            <v>1.3</v>
          </cell>
          <cell r="R208">
            <v>10</v>
          </cell>
          <cell r="S208" t="str">
            <v>Non-Confidential</v>
          </cell>
          <cell r="T208">
            <v>0.1</v>
          </cell>
          <cell r="U208">
            <v>10</v>
          </cell>
          <cell r="V208" t="str">
            <v xml:space="preserve"> Plinovodi</v>
          </cell>
          <cell r="W208" t="str">
            <v/>
          </cell>
          <cell r="X208" t="str">
            <v>Yes</v>
          </cell>
          <cell r="Y208" t="str">
            <v>A29</v>
          </cell>
        </row>
        <row r="209">
          <cell r="E209" t="str">
            <v>BIO-N-125</v>
          </cell>
          <cell r="F209" t="str">
            <v>Implementation of smart solutions for injection of renewable gases</v>
          </cell>
          <cell r="G209" t="str">
            <v>Latvia</v>
          </cell>
          <cell r="H209" t="str">
            <v>Conexus Baltic Grid, JSC</v>
          </cell>
          <cell r="I209" t="str">
            <v>Less-Advanced</v>
          </cell>
          <cell r="J209" t="str">
            <v>No</v>
          </cell>
          <cell r="L209" t="str">
            <v>No</v>
          </cell>
          <cell r="M209">
            <v>2024</v>
          </cell>
          <cell r="N209">
            <v>2024</v>
          </cell>
          <cell r="O209" t="str">
            <v>Confidential</v>
          </cell>
          <cell r="S209" t="str">
            <v>Confidential</v>
          </cell>
          <cell r="V209" t="str">
            <v xml:space="preserve"> Conexus Baltic Grid, JSC</v>
          </cell>
          <cell r="W209" t="str">
            <v>URL</v>
          </cell>
          <cell r="X209" t="str">
            <v>No</v>
          </cell>
          <cell r="Y209" t="str">
            <v>N/A</v>
          </cell>
        </row>
        <row r="210">
          <cell r="E210" t="str">
            <v>BIO-N-287</v>
          </cell>
          <cell r="F210" t="str">
            <v>Production of biomethane as a fuel for compressors</v>
          </cell>
          <cell r="G210" t="str">
            <v>Slovakia</v>
          </cell>
          <cell r="H210" t="str">
            <v>NAFTA a.s. (joint stock company)</v>
          </cell>
          <cell r="I210" t="str">
            <v>Less-Advanced</v>
          </cell>
          <cell r="J210" t="str">
            <v>No</v>
          </cell>
          <cell r="L210" t="str">
            <v>Yes</v>
          </cell>
          <cell r="M210">
            <v>2024</v>
          </cell>
          <cell r="N210">
            <v>2024</v>
          </cell>
          <cell r="O210" t="str">
            <v>Confidential</v>
          </cell>
          <cell r="S210" t="str">
            <v>Confidential</v>
          </cell>
          <cell r="V210" t="str">
            <v xml:space="preserve"> NAFTA as</v>
          </cell>
          <cell r="W210" t="str">
            <v/>
          </cell>
          <cell r="X210" t="str">
            <v>Yes</v>
          </cell>
          <cell r="Y210" t="str">
            <v>chapter 3.3</v>
          </cell>
        </row>
        <row r="211">
          <cell r="E211" t="str">
            <v>OTH-A-305</v>
          </cell>
          <cell r="F211" t="str">
            <v>PEGASUS</v>
          </cell>
          <cell r="G211" t="str">
            <v>Italy</v>
          </cell>
          <cell r="H211" t="str">
            <v>S.G.I. SpA</v>
          </cell>
          <cell r="I211" t="str">
            <v>Less-Advanced</v>
          </cell>
          <cell r="J211" t="str">
            <v>No</v>
          </cell>
          <cell r="L211" t="str">
            <v>No</v>
          </cell>
          <cell r="M211">
            <v>2029</v>
          </cell>
          <cell r="N211">
            <v>2029</v>
          </cell>
          <cell r="O211" t="str">
            <v>Confidential</v>
          </cell>
          <cell r="S211" t="str">
            <v>Confidential</v>
          </cell>
          <cell r="V211" t="str">
            <v xml:space="preserve"> SGI SpA</v>
          </cell>
          <cell r="W211" t="str">
            <v>URL</v>
          </cell>
          <cell r="X211" t="str">
            <v>No</v>
          </cell>
          <cell r="Y211" t="str">
            <v>N/A</v>
          </cell>
        </row>
        <row r="212">
          <cell r="E212" t="str">
            <v>OTH-N-306</v>
          </cell>
          <cell r="F212" t="str">
            <v>Greening of Gas (GoG)</v>
          </cell>
          <cell r="G212" t="str">
            <v>Czechia</v>
          </cell>
          <cell r="H212" t="str">
            <v>NET4GAS, s.r.o.</v>
          </cell>
          <cell r="I212" t="str">
            <v>Less-Advanced</v>
          </cell>
          <cell r="J212" t="str">
            <v>No</v>
          </cell>
          <cell r="L212" t="str">
            <v>No</v>
          </cell>
          <cell r="M212">
            <v>2025</v>
          </cell>
          <cell r="N212">
            <v>2025</v>
          </cell>
          <cell r="O212" t="str">
            <v>Confidential</v>
          </cell>
          <cell r="S212" t="str">
            <v>Confidential</v>
          </cell>
          <cell r="V212" t="str">
            <v xml:space="preserve"> NET4GAS (preparation stage),operator of the facility hasn't been chosen yet</v>
          </cell>
          <cell r="W212" t="str">
            <v/>
          </cell>
          <cell r="X212" t="str">
            <v>No</v>
          </cell>
          <cell r="Y212" t="str">
            <v>N/A</v>
          </cell>
        </row>
        <row r="213">
          <cell r="E213" t="str">
            <v>OTH-N-322</v>
          </cell>
          <cell r="F213" t="str">
            <v>North Sea Wind Power Hub</v>
          </cell>
          <cell r="G213" t="str">
            <v>Netherlands</v>
          </cell>
          <cell r="H213" t="str">
            <v>Energinet / TenneT / N.V. Nederlandse Gasunie</v>
          </cell>
          <cell r="I213" t="str">
            <v>Less-Advanced</v>
          </cell>
          <cell r="J213" t="str">
            <v>No</v>
          </cell>
          <cell r="L213" t="str">
            <v>No</v>
          </cell>
          <cell r="M213">
            <v>2032</v>
          </cell>
          <cell r="N213">
            <v>2032</v>
          </cell>
          <cell r="O213" t="str">
            <v>Confidential</v>
          </cell>
          <cell r="S213" t="str">
            <v>Confidential</v>
          </cell>
          <cell r="W213" t="str">
            <v/>
          </cell>
          <cell r="X213" t="str">
            <v>No</v>
          </cell>
          <cell r="Y213" t="str">
            <v>N/A</v>
          </cell>
        </row>
        <row r="214">
          <cell r="E214" t="str">
            <v>UGS-N-385</v>
          </cell>
          <cell r="F214" t="str">
            <v>South Kavala Underground Gas Storage facility</v>
          </cell>
          <cell r="G214" t="str">
            <v>Greece</v>
          </cell>
          <cell r="H214" t="str">
            <v>Hellenic Republic Asset Development Fund</v>
          </cell>
          <cell r="I214" t="str">
            <v>Less-Advanced</v>
          </cell>
          <cell r="J214" t="str">
            <v>Yes</v>
          </cell>
          <cell r="K214" t="str">
            <v>6.20.3</v>
          </cell>
          <cell r="L214" t="str">
            <v>Yes</v>
          </cell>
          <cell r="M214">
            <v>2026</v>
          </cell>
          <cell r="N214">
            <v>2026</v>
          </cell>
          <cell r="O214" t="str">
            <v>Non-Confidential</v>
          </cell>
          <cell r="P214">
            <v>361</v>
          </cell>
          <cell r="Q214" t="str">
            <v>0</v>
          </cell>
          <cell r="R214">
            <v>100</v>
          </cell>
          <cell r="S214" t="str">
            <v>Non-Confidential</v>
          </cell>
          <cell r="T214">
            <v>7.1</v>
          </cell>
          <cell r="U214">
            <v>100</v>
          </cell>
          <cell r="V214" t="str">
            <v xml:space="preserve"> Hellenic Republic Asset Develpment Fund (HRADF)</v>
          </cell>
          <cell r="W214" t="str">
            <v>URL</v>
          </cell>
          <cell r="X214" t="str">
            <v>No</v>
          </cell>
          <cell r="Y214" t="str">
            <v>N/A</v>
          </cell>
        </row>
        <row r="215">
          <cell r="E215" t="str">
            <v>UGS-N-399</v>
          </cell>
          <cell r="F215" t="str">
            <v>Falticeni UGS</v>
          </cell>
          <cell r="G215" t="str">
            <v>Romania</v>
          </cell>
          <cell r="H215" t="str">
            <v>SNGN ROMGAZ SA - FILIALA DE INMAGAZINARE GAZE NATURALE DEPOGAZ PLOIESTI SRL</v>
          </cell>
          <cell r="I215" t="str">
            <v>Less-Advanced</v>
          </cell>
          <cell r="J215" t="str">
            <v>No</v>
          </cell>
          <cell r="L215" t="str">
            <v>No</v>
          </cell>
          <cell r="M215">
            <v>2026</v>
          </cell>
          <cell r="N215">
            <v>2026</v>
          </cell>
          <cell r="O215" t="str">
            <v>Non-Confidential</v>
          </cell>
          <cell r="P215">
            <v>80</v>
          </cell>
          <cell r="Q215" t="str">
            <v>0</v>
          </cell>
          <cell r="R215">
            <v>20</v>
          </cell>
          <cell r="S215" t="str">
            <v>Non-Confidential</v>
          </cell>
          <cell r="T215">
            <v>4.68</v>
          </cell>
          <cell r="U215">
            <v>20</v>
          </cell>
          <cell r="V215" t="str">
            <v xml:space="preserve"> SNGN ROMGAZ SA - FILIALA DE INMAGAZINARE GAZE NATURALE DEPOGAZ PLOIESTI SRL</v>
          </cell>
          <cell r="W215" t="str">
            <v>URL</v>
          </cell>
          <cell r="X215" t="str">
            <v>Yes</v>
          </cell>
          <cell r="Y215" t="str">
            <v>8.3</v>
          </cell>
        </row>
        <row r="216">
          <cell r="E216" t="str">
            <v>HYD-N-442</v>
          </cell>
          <cell r="F216" t="str">
            <v>SLOP2G</v>
          </cell>
          <cell r="G216" t="str">
            <v>Slovenia</v>
          </cell>
          <cell r="H216" t="str">
            <v>Plinovodi d.o.o.</v>
          </cell>
          <cell r="I216" t="str">
            <v>Less-Advanced</v>
          </cell>
          <cell r="J216" t="str">
            <v>No</v>
          </cell>
          <cell r="L216" t="str">
            <v>Yes</v>
          </cell>
          <cell r="M216">
            <v>2028</v>
          </cell>
          <cell r="N216">
            <v>2028</v>
          </cell>
          <cell r="O216" t="str">
            <v>Confidential</v>
          </cell>
          <cell r="S216" t="str">
            <v>Confidential</v>
          </cell>
          <cell r="W216" t="str">
            <v/>
          </cell>
          <cell r="X216" t="str">
            <v>Yes</v>
          </cell>
          <cell r="Y216" t="str">
            <v>A23</v>
          </cell>
        </row>
        <row r="217">
          <cell r="E217" t="str">
            <v>OTH-N-453</v>
          </cell>
          <cell r="F217" t="str">
            <v>Hydrogen production for fuel gas at Városföld CS</v>
          </cell>
          <cell r="G217" t="str">
            <v>Hungary</v>
          </cell>
          <cell r="H217" t="str">
            <v>FGSZ Ltd.</v>
          </cell>
          <cell r="I217" t="str">
            <v>Less-Advanced</v>
          </cell>
          <cell r="J217" t="str">
            <v>No</v>
          </cell>
          <cell r="L217" t="str">
            <v>Yes</v>
          </cell>
          <cell r="M217">
            <v>2028</v>
          </cell>
          <cell r="N217">
            <v>2028</v>
          </cell>
          <cell r="O217" t="str">
            <v>Non-Confidential</v>
          </cell>
          <cell r="P217">
            <v>7.4</v>
          </cell>
          <cell r="Q217" t="str">
            <v>0</v>
          </cell>
          <cell r="R217">
            <v>30</v>
          </cell>
          <cell r="S217" t="str">
            <v>Non-Confidential</v>
          </cell>
          <cell r="T217">
            <v>0.3</v>
          </cell>
          <cell r="U217">
            <v>30</v>
          </cell>
          <cell r="W217" t="str">
            <v/>
          </cell>
          <cell r="X217" t="str">
            <v>No</v>
          </cell>
          <cell r="Y217" t="str">
            <v>N/A</v>
          </cell>
        </row>
        <row r="218">
          <cell r="E218" t="str">
            <v>OTH-N-456</v>
          </cell>
          <cell r="F218" t="str">
            <v>SAVA aquifer CO2 transmission claster</v>
          </cell>
          <cell r="G218" t="str">
            <v>Croatia</v>
          </cell>
          <cell r="H218" t="str">
            <v>PLINACRO Ltd.</v>
          </cell>
          <cell r="I218" t="str">
            <v>Less-Advanced</v>
          </cell>
          <cell r="J218" t="str">
            <v>No</v>
          </cell>
          <cell r="L218" t="str">
            <v>Yes</v>
          </cell>
          <cell r="M218">
            <v>2035</v>
          </cell>
          <cell r="N218">
            <v>2035</v>
          </cell>
          <cell r="O218" t="str">
            <v>Confidential</v>
          </cell>
          <cell r="S218" t="str">
            <v>Confidential</v>
          </cell>
          <cell r="V218" t="str">
            <v xml:space="preserve"> PLINACRO Ltd</v>
          </cell>
          <cell r="W218" t="str">
            <v/>
          </cell>
          <cell r="X218" t="str">
            <v>No</v>
          </cell>
          <cell r="Y218" t="str">
            <v>N/A</v>
          </cell>
        </row>
        <row r="219">
          <cell r="E219" t="str">
            <v>RET-N-483</v>
          </cell>
          <cell r="F219" t="str">
            <v>L2DG (LNG to Decarbonised Gas)</v>
          </cell>
          <cell r="G219" t="str">
            <v>Spain</v>
          </cell>
          <cell r="H219" t="str">
            <v>Reganosa Holding</v>
          </cell>
          <cell r="I219" t="str">
            <v>Less-Advanced</v>
          </cell>
          <cell r="J219" t="str">
            <v>No</v>
          </cell>
          <cell r="L219" t="str">
            <v>Yes</v>
          </cell>
          <cell r="M219">
            <v>2026</v>
          </cell>
          <cell r="N219">
            <v>2026</v>
          </cell>
          <cell r="O219" t="str">
            <v>Non-Confidential</v>
          </cell>
          <cell r="P219">
            <v>240</v>
          </cell>
          <cell r="Q219" t="str">
            <v/>
          </cell>
          <cell r="R219">
            <v>40</v>
          </cell>
          <cell r="S219" t="str">
            <v>Non-Confidential</v>
          </cell>
          <cell r="T219">
            <v>5</v>
          </cell>
          <cell r="U219">
            <v>40</v>
          </cell>
          <cell r="V219" t="str">
            <v xml:space="preserve"> Reganosa Holding</v>
          </cell>
          <cell r="W219" t="str">
            <v>URL</v>
          </cell>
          <cell r="X219" t="str">
            <v>No</v>
          </cell>
          <cell r="Y219" t="str">
            <v>N/A</v>
          </cell>
        </row>
        <row r="220">
          <cell r="E220" t="str">
            <v>BIO-N-497</v>
          </cell>
          <cell r="F220" t="str">
            <v>Reverse flow biomethane Denmark vol. 2</v>
          </cell>
          <cell r="G220" t="str">
            <v>Denmark</v>
          </cell>
          <cell r="H220" t="str">
            <v>Energinet</v>
          </cell>
          <cell r="I220" t="str">
            <v>Less-Advanced</v>
          </cell>
          <cell r="J220" t="str">
            <v>No</v>
          </cell>
          <cell r="L220" t="str">
            <v>No</v>
          </cell>
          <cell r="M220">
            <v>2026</v>
          </cell>
          <cell r="N220">
            <v>2026</v>
          </cell>
          <cell r="O220" t="str">
            <v>Non-Confidential</v>
          </cell>
          <cell r="P220">
            <v>13</v>
          </cell>
          <cell r="Q220" t="str">
            <v>0</v>
          </cell>
          <cell r="R220">
            <v>20</v>
          </cell>
          <cell r="S220" t="str">
            <v>Non-Confidential</v>
          </cell>
          <cell r="T220">
            <v>2</v>
          </cell>
          <cell r="U220">
            <v>10</v>
          </cell>
          <cell r="W220" t="str">
            <v/>
          </cell>
          <cell r="X220" t="str">
            <v>Yes</v>
          </cell>
          <cell r="Y220" t="str">
            <v>N/A</v>
          </cell>
        </row>
        <row r="221">
          <cell r="E221" t="str">
            <v>HYD-N-506</v>
          </cell>
          <cell r="F221" t="str">
            <v>HyDeal - H2-Transport in Germany</v>
          </cell>
          <cell r="G221" t="str">
            <v>Germany</v>
          </cell>
          <cell r="H221" t="str">
            <v>Open Grid Europe GmbH</v>
          </cell>
          <cell r="I221" t="str">
            <v>Less-Advanced</v>
          </cell>
          <cell r="J221" t="str">
            <v>No</v>
          </cell>
          <cell r="L221" t="str">
            <v>Yes</v>
          </cell>
          <cell r="M221" t="str">
            <v>Unknown</v>
          </cell>
          <cell r="N221" t="str">
            <v>Unknown</v>
          </cell>
          <cell r="O221" t="str">
            <v>Non-Confidential</v>
          </cell>
          <cell r="P221">
            <v>450</v>
          </cell>
          <cell r="Q221" t="str">
            <v/>
          </cell>
          <cell r="R221">
            <v>30</v>
          </cell>
          <cell r="S221" t="str">
            <v>Non-Confidential</v>
          </cell>
          <cell r="T221">
            <v>8</v>
          </cell>
          <cell r="U221">
            <v>30</v>
          </cell>
          <cell r="W221" t="str">
            <v/>
          </cell>
          <cell r="X221" t="str">
            <v>No</v>
          </cell>
          <cell r="Y221" t="str">
            <v>N/A</v>
          </cell>
        </row>
        <row r="222">
          <cell r="E222" t="str">
            <v>HYD-N-538</v>
          </cell>
          <cell r="F222" t="str">
            <v>H2ercules</v>
          </cell>
          <cell r="G222" t="str">
            <v>Germany</v>
          </cell>
          <cell r="H222" t="str">
            <v>Open Grid Europe GmbH</v>
          </cell>
          <cell r="I222" t="str">
            <v>Less-Advanced</v>
          </cell>
          <cell r="J222" t="str">
            <v>No</v>
          </cell>
          <cell r="L222" t="str">
            <v>Yes</v>
          </cell>
          <cell r="M222" t="str">
            <v>Unknown</v>
          </cell>
          <cell r="N222" t="str">
            <v>Unknown</v>
          </cell>
          <cell r="O222" t="str">
            <v>Non-Confidential</v>
          </cell>
          <cell r="P222">
            <v>2300</v>
          </cell>
          <cell r="Q222" t="str">
            <v/>
          </cell>
          <cell r="R222">
            <v>30</v>
          </cell>
          <cell r="S222" t="str">
            <v>Non-Confidential</v>
          </cell>
          <cell r="T222">
            <v>34.5</v>
          </cell>
          <cell r="U222">
            <v>30</v>
          </cell>
          <cell r="W222" t="str">
            <v/>
          </cell>
          <cell r="X222" t="str">
            <v>Yes</v>
          </cell>
          <cell r="Y222" t="str">
            <v>No labels used in the hydrogen part of NDP.</v>
          </cell>
        </row>
        <row r="223">
          <cell r="E223" t="str">
            <v>HYD-N-543</v>
          </cell>
          <cell r="F223" t="str">
            <v>H2Sines.Rdam</v>
          </cell>
          <cell r="G223" t="str">
            <v>Netherlands</v>
          </cell>
          <cell r="H223" t="str">
            <v>Shell New Energies BV</v>
          </cell>
          <cell r="I223" t="str">
            <v>Less-Advanced</v>
          </cell>
          <cell r="J223" t="str">
            <v>No</v>
          </cell>
          <cell r="L223" t="str">
            <v>Yes</v>
          </cell>
          <cell r="M223">
            <v>2026</v>
          </cell>
          <cell r="N223">
            <v>2026</v>
          </cell>
          <cell r="O223" t="str">
            <v>Confidential</v>
          </cell>
          <cell r="S223" t="str">
            <v>Confidential</v>
          </cell>
          <cell r="W223" t="str">
            <v/>
          </cell>
          <cell r="X223" t="str">
            <v>No</v>
          </cell>
          <cell r="Y223" t="str">
            <v>N/A</v>
          </cell>
        </row>
        <row r="224">
          <cell r="E224" t="str">
            <v>HYD-N-544</v>
          </cell>
          <cell r="F224" t="str">
            <v>Hydrogen Cifer</v>
          </cell>
          <cell r="G224" t="str">
            <v>Slovakia</v>
          </cell>
          <cell r="H224" t="str">
            <v>Sidertoon Enterprises limited</v>
          </cell>
          <cell r="I224" t="str">
            <v>Less-Advanced</v>
          </cell>
          <cell r="J224" t="str">
            <v>No</v>
          </cell>
          <cell r="L224" t="str">
            <v>Yes</v>
          </cell>
          <cell r="M224">
            <v>2026</v>
          </cell>
          <cell r="N224">
            <v>2026</v>
          </cell>
          <cell r="O224" t="str">
            <v>Confidential</v>
          </cell>
          <cell r="S224" t="str">
            <v>Confidential</v>
          </cell>
          <cell r="W224" t="str">
            <v/>
          </cell>
          <cell r="X224" t="str">
            <v>No</v>
          </cell>
          <cell r="Y224" t="str">
            <v>N/A</v>
          </cell>
        </row>
        <row r="225">
          <cell r="E225" t="str">
            <v>OTH-N-551</v>
          </cell>
          <cell r="F225" t="str">
            <v>DRAVA aquifer CO2 transmission claster</v>
          </cell>
          <cell r="G225" t="str">
            <v>Croatia</v>
          </cell>
          <cell r="H225" t="str">
            <v>PLINACRO Ltd.</v>
          </cell>
          <cell r="I225" t="str">
            <v>Less-Advanced</v>
          </cell>
          <cell r="J225" t="str">
            <v>No</v>
          </cell>
          <cell r="L225" t="str">
            <v>Yes</v>
          </cell>
          <cell r="M225">
            <v>2035</v>
          </cell>
          <cell r="N225">
            <v>2035</v>
          </cell>
          <cell r="O225" t="str">
            <v>Confidential</v>
          </cell>
          <cell r="S225" t="str">
            <v>Confidential</v>
          </cell>
          <cell r="V225" t="str">
            <v xml:space="preserve"> PLINACRO Ltd</v>
          </cell>
          <cell r="W225" t="str">
            <v/>
          </cell>
          <cell r="X225" t="str">
            <v>No</v>
          </cell>
          <cell r="Y225" t="str">
            <v>N/A</v>
          </cell>
        </row>
        <row r="226">
          <cell r="E226" t="str">
            <v>OTH-N-554</v>
          </cell>
          <cell r="F226" t="str">
            <v>Osijek aquifer CO2 transmission claster</v>
          </cell>
          <cell r="G226" t="str">
            <v>Croatia</v>
          </cell>
          <cell r="H226" t="str">
            <v>PLINACRO Ltd.</v>
          </cell>
          <cell r="I226" t="str">
            <v>Less-Advanced</v>
          </cell>
          <cell r="J226" t="str">
            <v>No</v>
          </cell>
          <cell r="L226" t="str">
            <v>Yes</v>
          </cell>
          <cell r="M226">
            <v>2035</v>
          </cell>
          <cell r="N226">
            <v>2035</v>
          </cell>
          <cell r="O226" t="str">
            <v>Confidential</v>
          </cell>
          <cell r="S226" t="str">
            <v>Confidential</v>
          </cell>
          <cell r="V226" t="str">
            <v xml:space="preserve"> PLINACRO Ltd</v>
          </cell>
          <cell r="W226" t="str">
            <v/>
          </cell>
          <cell r="X226" t="str">
            <v>No</v>
          </cell>
          <cell r="Y226" t="str">
            <v>N/A</v>
          </cell>
        </row>
        <row r="227">
          <cell r="E227" t="str">
            <v>HYD-N-557</v>
          </cell>
          <cell r="F227" t="str">
            <v>Low Carbon Energy Hub (Germany)</v>
          </cell>
          <cell r="G227" t="str">
            <v>Germany</v>
          </cell>
          <cell r="H227" t="str">
            <v>Open Grid Europe GmbH</v>
          </cell>
          <cell r="I227" t="str">
            <v>Less-Advanced</v>
          </cell>
          <cell r="J227" t="str">
            <v>No</v>
          </cell>
          <cell r="L227" t="str">
            <v>Yes</v>
          </cell>
          <cell r="M227">
            <v>2030</v>
          </cell>
          <cell r="N227">
            <v>2040</v>
          </cell>
          <cell r="O227" t="str">
            <v>Confidential</v>
          </cell>
          <cell r="S227" t="str">
            <v>Confidential</v>
          </cell>
          <cell r="W227" t="str">
            <v/>
          </cell>
          <cell r="X227" t="str">
            <v>No</v>
          </cell>
          <cell r="Y227" t="str">
            <v>N/A</v>
          </cell>
        </row>
        <row r="228">
          <cell r="E228" t="str">
            <v>RET-N-558</v>
          </cell>
          <cell r="F228" t="str">
            <v>Retrofitting of the Bulgarian Gas Transmission System</v>
          </cell>
          <cell r="G228" t="str">
            <v>Bulgaria</v>
          </cell>
          <cell r="H228" t="str">
            <v>Bulgartransgaz EAD</v>
          </cell>
          <cell r="I228" t="str">
            <v>Less-Advanced</v>
          </cell>
          <cell r="J228" t="str">
            <v>No</v>
          </cell>
          <cell r="L228" t="str">
            <v>Yes</v>
          </cell>
          <cell r="M228">
            <v>2027</v>
          </cell>
          <cell r="N228">
            <v>2027</v>
          </cell>
          <cell r="O228" t="str">
            <v>Non-Confidential</v>
          </cell>
          <cell r="P228">
            <v>655</v>
          </cell>
          <cell r="Q228" t="str">
            <v>0</v>
          </cell>
          <cell r="R228">
            <v>20</v>
          </cell>
          <cell r="S228" t="str">
            <v>Non-Confidential</v>
          </cell>
          <cell r="T228">
            <v>50</v>
          </cell>
          <cell r="U228">
            <v>20</v>
          </cell>
          <cell r="V228" t="str">
            <v xml:space="preserve"> Bulgartransgaz EAD</v>
          </cell>
          <cell r="W228" t="str">
            <v/>
          </cell>
          <cell r="X228" t="str">
            <v>No</v>
          </cell>
          <cell r="Y228" t="str">
            <v>N/A</v>
          </cell>
        </row>
        <row r="229">
          <cell r="E229" t="str">
            <v>OTH-N-560</v>
          </cell>
          <cell r="F229" t="str">
            <v>Establishing a power plant capable to use max. 25% hydrogen at Szőreg-1 UGS</v>
          </cell>
          <cell r="G229" t="str">
            <v>Hungary</v>
          </cell>
          <cell r="H229" t="str">
            <v>HEXUM Natural Gas Company Limited by Shares</v>
          </cell>
          <cell r="I229" t="str">
            <v>Less-Advanced</v>
          </cell>
          <cell r="J229" t="str">
            <v>No</v>
          </cell>
          <cell r="L229" t="str">
            <v>Yes</v>
          </cell>
          <cell r="M229">
            <v>2026</v>
          </cell>
          <cell r="N229">
            <v>2026</v>
          </cell>
          <cell r="O229" t="str">
            <v>Non-Confidential</v>
          </cell>
          <cell r="P229">
            <v>11</v>
          </cell>
          <cell r="Q229" t="str">
            <v>0</v>
          </cell>
          <cell r="R229">
            <v>30</v>
          </cell>
          <cell r="S229" t="str">
            <v>Non-Confidential</v>
          </cell>
          <cell r="T229">
            <v>1.5</v>
          </cell>
          <cell r="U229">
            <v>15</v>
          </cell>
          <cell r="V229" t="str">
            <v xml:space="preserve"> HEXUM Natural Gas</v>
          </cell>
          <cell r="W229" t="str">
            <v/>
          </cell>
          <cell r="X229" t="str">
            <v>No</v>
          </cell>
          <cell r="Y229" t="str">
            <v>N/A</v>
          </cell>
        </row>
        <row r="230">
          <cell r="E230" t="str">
            <v>TRA-N-564</v>
          </cell>
          <cell r="F230" t="str">
            <v>FSRU in Le Havre connection</v>
          </cell>
          <cell r="G230" t="str">
            <v>France</v>
          </cell>
          <cell r="H230" t="str">
            <v>GRTgaz</v>
          </cell>
          <cell r="I230" t="str">
            <v>Less-Advanced</v>
          </cell>
          <cell r="J230" t="str">
            <v>No</v>
          </cell>
          <cell r="L230" t="str">
            <v>No</v>
          </cell>
          <cell r="M230">
            <v>2023</v>
          </cell>
          <cell r="N230">
            <v>2023</v>
          </cell>
          <cell r="O230" t="str">
            <v>Non-Confidential</v>
          </cell>
          <cell r="P230">
            <v>23</v>
          </cell>
          <cell r="Q230" t="str">
            <v>0.2</v>
          </cell>
          <cell r="R230">
            <v>10</v>
          </cell>
          <cell r="S230" t="str">
            <v>Non-Confidential</v>
          </cell>
          <cell r="T230">
            <v>0.5</v>
          </cell>
          <cell r="U230">
            <v>30</v>
          </cell>
          <cell r="W230" t="str">
            <v>URL</v>
          </cell>
          <cell r="X230" t="str">
            <v>No</v>
          </cell>
          <cell r="Y230" t="str">
            <v>N/A</v>
          </cell>
        </row>
        <row r="231">
          <cell r="E231" t="str">
            <v>HYD-N-568</v>
          </cell>
          <cell r="F231" t="str">
            <v>HyBackbone</v>
          </cell>
          <cell r="G231" t="str">
            <v>Belgium</v>
          </cell>
          <cell r="H231" t="str">
            <v>Fluxys Belgium and Pipelink</v>
          </cell>
          <cell r="I231" t="str">
            <v>Less-Advanced</v>
          </cell>
          <cell r="J231" t="str">
            <v>No</v>
          </cell>
          <cell r="L231" t="str">
            <v>No</v>
          </cell>
          <cell r="M231">
            <v>2026</v>
          </cell>
          <cell r="N231">
            <v>2026</v>
          </cell>
          <cell r="O231" t="str">
            <v>Confidential</v>
          </cell>
          <cell r="S231" t="str">
            <v>Confidential</v>
          </cell>
          <cell r="W231" t="str">
            <v/>
          </cell>
          <cell r="X231" t="str">
            <v>No</v>
          </cell>
          <cell r="Y231" t="str">
            <v>N/A</v>
          </cell>
        </row>
        <row r="232">
          <cell r="E232" t="str">
            <v>TRA-N-570</v>
          </cell>
          <cell r="F232" t="str">
            <v>Expansion Compressor Station Rehden</v>
          </cell>
          <cell r="G232" t="str">
            <v>Germany</v>
          </cell>
          <cell r="H232" t="str">
            <v>GASCADE GAstransport GmbH</v>
          </cell>
          <cell r="I232" t="str">
            <v>Less-Advanced</v>
          </cell>
          <cell r="J232" t="str">
            <v>No</v>
          </cell>
          <cell r="L232" t="str">
            <v>No</v>
          </cell>
          <cell r="M232">
            <v>2026</v>
          </cell>
          <cell r="N232">
            <v>2026</v>
          </cell>
          <cell r="O232" t="str">
            <v>Confidential</v>
          </cell>
          <cell r="S232" t="str">
            <v>Confidential</v>
          </cell>
          <cell r="V232" t="str">
            <v xml:space="preserve"> GASCADE Gastransport GmbH</v>
          </cell>
          <cell r="W232" t="str">
            <v/>
          </cell>
          <cell r="X232" t="str">
            <v>Yes</v>
          </cell>
          <cell r="Y232" t="str">
            <v>ID 875-01</v>
          </cell>
        </row>
        <row r="233">
          <cell r="E233" t="str">
            <v>HYD-N-601</v>
          </cell>
          <cell r="F233" t="str">
            <v>Hydrogen Imports to Rotterdam</v>
          </cell>
          <cell r="G233" t="str">
            <v>Netherlands</v>
          </cell>
          <cell r="H233" t="str">
            <v xml:space="preserve">Shell New Energies BV </v>
          </cell>
          <cell r="I233" t="str">
            <v>Less-Advanced</v>
          </cell>
          <cell r="J233" t="str">
            <v>No</v>
          </cell>
          <cell r="L233" t="str">
            <v>Yes</v>
          </cell>
          <cell r="M233">
            <v>2026</v>
          </cell>
          <cell r="N233">
            <v>2026</v>
          </cell>
          <cell r="O233" t="str">
            <v>Confidential</v>
          </cell>
          <cell r="S233" t="str">
            <v>Confidential</v>
          </cell>
          <cell r="W233" t="str">
            <v/>
          </cell>
          <cell r="X233" t="str">
            <v>No</v>
          </cell>
          <cell r="Y233" t="str">
            <v>N/A</v>
          </cell>
        </row>
        <row r="234">
          <cell r="E234" t="str">
            <v>TRA-N-602</v>
          </cell>
          <cell r="F234" t="str">
            <v xml:space="preserve">Upgrading GMS Isaccea 2 and GMS Negru Voda 2 </v>
          </cell>
          <cell r="G234" t="str">
            <v>Romania</v>
          </cell>
          <cell r="H234" t="str">
            <v>SNTGN Transgaz SA</v>
          </cell>
          <cell r="I234" t="str">
            <v>Less-Advanced</v>
          </cell>
          <cell r="J234" t="str">
            <v>No</v>
          </cell>
          <cell r="L234" t="str">
            <v>No</v>
          </cell>
          <cell r="M234">
            <v>2024</v>
          </cell>
          <cell r="N234">
            <v>2024</v>
          </cell>
          <cell r="O234" t="str">
            <v>Non-Confidential</v>
          </cell>
          <cell r="P234">
            <v>26.65</v>
          </cell>
          <cell r="Q234" t="str">
            <v>0</v>
          </cell>
          <cell r="R234">
            <v>20</v>
          </cell>
          <cell r="S234" t="str">
            <v>Non-Confidential</v>
          </cell>
          <cell r="T234">
            <v>0.97</v>
          </cell>
          <cell r="U234">
            <v>20</v>
          </cell>
          <cell r="V234" t="str">
            <v xml:space="preserve"> SNTGN Transgaz SA</v>
          </cell>
          <cell r="W234" t="str">
            <v/>
          </cell>
          <cell r="X234" t="str">
            <v>Yes</v>
          </cell>
          <cell r="Y234" t="str">
            <v>7.15</v>
          </cell>
        </row>
        <row r="235">
          <cell r="E235" t="str">
            <v>OTH-N-604</v>
          </cell>
          <cell r="F235" t="str">
            <v>P2G4A.</v>
          </cell>
          <cell r="G235" t="str">
            <v>Austria</v>
          </cell>
          <cell r="H235" t="str">
            <v>Gas Connect Austria GmbH</v>
          </cell>
          <cell r="I235" t="str">
            <v>Less-Advanced</v>
          </cell>
          <cell r="J235" t="str">
            <v>No</v>
          </cell>
          <cell r="L235" t="str">
            <v>No</v>
          </cell>
          <cell r="M235">
            <v>0</v>
          </cell>
          <cell r="N235">
            <v>0</v>
          </cell>
          <cell r="O235" t="str">
            <v>Confidential</v>
          </cell>
          <cell r="S235" t="str">
            <v>Confidential</v>
          </cell>
          <cell r="V235" t="str">
            <v xml:space="preserve"> Gas Connect Austria GmbH</v>
          </cell>
          <cell r="W235" t="str">
            <v/>
          </cell>
          <cell r="X235" t="str">
            <v>No</v>
          </cell>
          <cell r="Y235" t="str">
            <v>N/A</v>
          </cell>
        </row>
        <row r="236">
          <cell r="E236" t="str">
            <v>UGS-N-606</v>
          </cell>
          <cell r="F236" t="str">
            <v>Modernization of the natural gas storage infrastructure - Balaceanca UGS</v>
          </cell>
          <cell r="G236" t="str">
            <v>Romania</v>
          </cell>
          <cell r="H236" t="str">
            <v>SNGN ROMGAZ SA - FILIALA DE INMAGAZINARE GAZE NATURALE DEPOGAZ PLOIESTI SRL</v>
          </cell>
          <cell r="I236" t="str">
            <v>Less-Advanced</v>
          </cell>
          <cell r="J236" t="str">
            <v>No</v>
          </cell>
          <cell r="L236" t="str">
            <v>Yes</v>
          </cell>
          <cell r="M236">
            <v>2026</v>
          </cell>
          <cell r="N236">
            <v>2026</v>
          </cell>
          <cell r="O236" t="str">
            <v>Non-Confidential</v>
          </cell>
          <cell r="P236">
            <v>36.200000000000003</v>
          </cell>
          <cell r="Q236" t="str">
            <v>0.15</v>
          </cell>
          <cell r="R236">
            <v>20</v>
          </cell>
          <cell r="S236" t="str">
            <v>Non-Confidential</v>
          </cell>
          <cell r="T236">
            <v>1.05</v>
          </cell>
          <cell r="U236">
            <v>10</v>
          </cell>
          <cell r="V236" t="str">
            <v xml:space="preserve"> SNGN ROMGAZ SA - FILIALA DE INMAGAZINARE GAZE NATURALE DEPOGAZ PLOIESTI SRL</v>
          </cell>
          <cell r="W236" t="str">
            <v>URL</v>
          </cell>
          <cell r="X236" t="str">
            <v>No</v>
          </cell>
          <cell r="Y236" t="str">
            <v>N/A</v>
          </cell>
        </row>
        <row r="237">
          <cell r="E237" t="str">
            <v>HYD-N-608</v>
          </cell>
          <cell r="F237" t="str">
            <v>Black Sea – Podișor Pipeline modernization for hydrogen transmission</v>
          </cell>
          <cell r="G237" t="str">
            <v>Romania</v>
          </cell>
          <cell r="H237" t="str">
            <v>SNTGN Transgaz SA</v>
          </cell>
          <cell r="I237" t="str">
            <v>Less-Advanced</v>
          </cell>
          <cell r="J237" t="str">
            <v>No</v>
          </cell>
          <cell r="L237" t="str">
            <v>Yes</v>
          </cell>
          <cell r="M237">
            <v>2030</v>
          </cell>
          <cell r="N237">
            <v>2030</v>
          </cell>
          <cell r="O237" t="str">
            <v>Non-Confidential</v>
          </cell>
          <cell r="P237">
            <v>199.6</v>
          </cell>
          <cell r="Q237" t="str">
            <v>0</v>
          </cell>
          <cell r="R237">
            <v>30</v>
          </cell>
          <cell r="S237" t="str">
            <v>Non-Confidential</v>
          </cell>
          <cell r="T237">
            <v>3</v>
          </cell>
          <cell r="U237">
            <v>30</v>
          </cell>
          <cell r="V237" t="str">
            <v xml:space="preserve"> Moldovatransgaz LLC, SNTGN Transgaz SA</v>
          </cell>
          <cell r="W237" t="str">
            <v/>
          </cell>
          <cell r="X237" t="str">
            <v>No</v>
          </cell>
          <cell r="Y237" t="str">
            <v>N/A</v>
          </cell>
        </row>
        <row r="238">
          <cell r="E238" t="str">
            <v>LNG-N-610</v>
          </cell>
          <cell r="F238" t="str">
            <v>Extension of the LNG Terminal Krk 1st phase</v>
          </cell>
          <cell r="G238" t="str">
            <v>Croatia</v>
          </cell>
          <cell r="H238" t="str">
            <v>LNG Hrvatska d.o.o.</v>
          </cell>
          <cell r="I238" t="str">
            <v>Less-Advanced</v>
          </cell>
          <cell r="J238" t="str">
            <v>No</v>
          </cell>
          <cell r="L238" t="str">
            <v>No</v>
          </cell>
          <cell r="M238">
            <v>2025</v>
          </cell>
          <cell r="N238">
            <v>2025</v>
          </cell>
          <cell r="O238" t="str">
            <v>Confidential</v>
          </cell>
          <cell r="S238" t="str">
            <v>Confidential</v>
          </cell>
          <cell r="V238" t="str">
            <v xml:space="preserve"> Elering AS, LNG Hrvatska doo</v>
          </cell>
          <cell r="W238" t="str">
            <v>URL</v>
          </cell>
          <cell r="X238" t="str">
            <v>No</v>
          </cell>
          <cell r="Y238" t="str">
            <v>N/A</v>
          </cell>
        </row>
        <row r="239">
          <cell r="E239" t="str">
            <v>TRA-N-612</v>
          </cell>
          <cell r="F239" t="str">
            <v>ES-IT Offshore-Interconnector_</v>
          </cell>
          <cell r="G239" t="str">
            <v>Spain</v>
          </cell>
          <cell r="H239" t="str">
            <v>Enagas SNAM</v>
          </cell>
          <cell r="I239" t="str">
            <v>Less-Advanced</v>
          </cell>
          <cell r="J239" t="str">
            <v>No</v>
          </cell>
          <cell r="L239" t="str">
            <v>Yes</v>
          </cell>
          <cell r="M239">
            <v>2028</v>
          </cell>
          <cell r="N239">
            <v>2040</v>
          </cell>
          <cell r="O239" t="str">
            <v>Confidential</v>
          </cell>
          <cell r="S239" t="str">
            <v>Confidential</v>
          </cell>
          <cell r="V239" t="str">
            <v xml:space="preserve"> Enagas Transporte SAU, Snam Rete Gas</v>
          </cell>
          <cell r="W239" t="str">
            <v/>
          </cell>
          <cell r="X239" t="str">
            <v>No</v>
          </cell>
          <cell r="Y239" t="str">
            <v>N/A</v>
          </cell>
        </row>
        <row r="240">
          <cell r="E240" t="str">
            <v>HYD-N-619</v>
          </cell>
          <cell r="F240" t="str">
            <v>H2 interconnection Croatia/Slovenia (Lučko-Zabok-Rogatec)</v>
          </cell>
          <cell r="G240" t="str">
            <v>Croatia</v>
          </cell>
          <cell r="H240" t="str">
            <v>PLINACRO Ltd.</v>
          </cell>
          <cell r="I240" t="str">
            <v>Less-Advanced</v>
          </cell>
          <cell r="J240" t="str">
            <v>No</v>
          </cell>
          <cell r="L240" t="str">
            <v>Yes</v>
          </cell>
          <cell r="M240">
            <v>2040</v>
          </cell>
          <cell r="N240">
            <v>2040</v>
          </cell>
          <cell r="O240" t="str">
            <v>Confidential</v>
          </cell>
          <cell r="S240" t="str">
            <v>Confidential</v>
          </cell>
          <cell r="W240" t="str">
            <v/>
          </cell>
          <cell r="X240" t="str">
            <v>No</v>
          </cell>
          <cell r="Y240" t="str">
            <v>N/A</v>
          </cell>
        </row>
        <row r="241">
          <cell r="E241" t="str">
            <v>BIO-N-624</v>
          </cell>
          <cell r="F241" t="str">
            <v>Biomethane: Reverse flow projects</v>
          </cell>
          <cell r="G241" t="str">
            <v>France</v>
          </cell>
          <cell r="H241" t="str">
            <v>GRTgaz</v>
          </cell>
          <cell r="I241" t="str">
            <v>Less-Advanced</v>
          </cell>
          <cell r="J241" t="str">
            <v>No</v>
          </cell>
          <cell r="L241" t="str">
            <v>No</v>
          </cell>
          <cell r="M241">
            <v>2030</v>
          </cell>
          <cell r="N241">
            <v>2030</v>
          </cell>
          <cell r="O241" t="str">
            <v>Non-Confidential</v>
          </cell>
          <cell r="P241">
            <v>479</v>
          </cell>
          <cell r="Q241" t="str">
            <v>35</v>
          </cell>
          <cell r="R241">
            <v>20</v>
          </cell>
          <cell r="S241" t="str">
            <v>Non-Confidential</v>
          </cell>
          <cell r="T241">
            <v>4</v>
          </cell>
          <cell r="U241">
            <v>30</v>
          </cell>
          <cell r="V241" t="str">
            <v>GRTgaz</v>
          </cell>
          <cell r="W241" t="str">
            <v>URL</v>
          </cell>
          <cell r="X241" t="str">
            <v>Yes</v>
          </cell>
          <cell r="Y241" t="str">
            <v>NA</v>
          </cell>
        </row>
        <row r="242">
          <cell r="E242" t="str">
            <v>HYD-N-625</v>
          </cell>
          <cell r="F242" t="str">
            <v>Onești – Ungheni corridor modernization for hydrogen transmission</v>
          </cell>
          <cell r="G242" t="str">
            <v>Romania</v>
          </cell>
          <cell r="H242" t="str">
            <v>SNTGN Transgaz SA</v>
          </cell>
          <cell r="I242" t="str">
            <v>Less-Advanced</v>
          </cell>
          <cell r="J242" t="str">
            <v>No</v>
          </cell>
          <cell r="L242" t="str">
            <v>Yes</v>
          </cell>
          <cell r="M242">
            <v>2030</v>
          </cell>
          <cell r="N242">
            <v>2030</v>
          </cell>
          <cell r="O242" t="str">
            <v>Non-Confidential</v>
          </cell>
          <cell r="P242">
            <v>156.4</v>
          </cell>
          <cell r="Q242" t="str">
            <v>0</v>
          </cell>
          <cell r="R242">
            <v>30</v>
          </cell>
          <cell r="S242" t="str">
            <v>Non-Confidential</v>
          </cell>
          <cell r="T242">
            <v>2.4</v>
          </cell>
          <cell r="U242">
            <v>30</v>
          </cell>
          <cell r="V242" t="str">
            <v xml:space="preserve"> SNTGN Transgaz SA</v>
          </cell>
          <cell r="W242" t="str">
            <v/>
          </cell>
          <cell r="X242" t="str">
            <v>No</v>
          </cell>
          <cell r="Y242" t="str">
            <v>N/A</v>
          </cell>
        </row>
        <row r="243">
          <cell r="E243" t="str">
            <v>HYD-N-626</v>
          </cell>
          <cell r="F243" t="str">
            <v xml:space="preserve">Hydrogen Imports to Hamburg </v>
          </cell>
          <cell r="G243" t="str">
            <v>Germany</v>
          </cell>
          <cell r="H243" t="str">
            <v>Shell New Energies BV</v>
          </cell>
          <cell r="I243" t="str">
            <v>Less-Advanced</v>
          </cell>
          <cell r="J243" t="str">
            <v>No</v>
          </cell>
          <cell r="L243" t="str">
            <v>Yes</v>
          </cell>
          <cell r="M243">
            <v>2026</v>
          </cell>
          <cell r="N243">
            <v>2026</v>
          </cell>
          <cell r="O243" t="str">
            <v>Confidential</v>
          </cell>
          <cell r="S243" t="str">
            <v>Confidential</v>
          </cell>
          <cell r="W243" t="str">
            <v/>
          </cell>
          <cell r="X243" t="str">
            <v>No</v>
          </cell>
          <cell r="Y243" t="str">
            <v>N/A</v>
          </cell>
        </row>
        <row r="244">
          <cell r="E244" t="str">
            <v>HYD-N-633</v>
          </cell>
          <cell r="F244" t="str">
            <v>GETH2-IPCEI</v>
          </cell>
          <cell r="G244" t="str">
            <v>Germany</v>
          </cell>
          <cell r="H244" t="str">
            <v>Nowega GmbH &amp; Open Grid Europe GmbH</v>
          </cell>
          <cell r="I244" t="str">
            <v>Less-Advanced</v>
          </cell>
          <cell r="J244" t="str">
            <v>No</v>
          </cell>
          <cell r="L244" t="str">
            <v>No</v>
          </cell>
          <cell r="M244">
            <v>2024</v>
          </cell>
          <cell r="N244">
            <v>2024</v>
          </cell>
          <cell r="O244" t="str">
            <v>Confidential</v>
          </cell>
          <cell r="S244" t="str">
            <v>Confidential</v>
          </cell>
          <cell r="W244" t="str">
            <v>URL</v>
          </cell>
          <cell r="X244" t="str">
            <v>Yes</v>
          </cell>
          <cell r="Y244" t="str">
            <v>Get H2</v>
          </cell>
        </row>
        <row r="245">
          <cell r="E245" t="str">
            <v>HYD-N-640</v>
          </cell>
          <cell r="F245" t="str">
            <v>Isaccea - Jupa  corridor modernization for hydrogen transmission</v>
          </cell>
          <cell r="G245" t="str">
            <v>Romania</v>
          </cell>
          <cell r="H245" t="str">
            <v>SNTGN Transgaz SA</v>
          </cell>
          <cell r="I245" t="str">
            <v>Less-Advanced</v>
          </cell>
          <cell r="J245" t="str">
            <v>No</v>
          </cell>
          <cell r="L245" t="str">
            <v>Yes</v>
          </cell>
          <cell r="M245">
            <v>2032</v>
          </cell>
          <cell r="N245">
            <v>2032</v>
          </cell>
          <cell r="O245" t="str">
            <v>Non-Confidential</v>
          </cell>
          <cell r="P245">
            <v>378.6</v>
          </cell>
          <cell r="Q245" t="str">
            <v>0</v>
          </cell>
          <cell r="R245">
            <v>30</v>
          </cell>
          <cell r="S245" t="str">
            <v>Non-Confidential</v>
          </cell>
          <cell r="T245">
            <v>5.7</v>
          </cell>
          <cell r="U245">
            <v>30</v>
          </cell>
          <cell r="V245" t="str">
            <v xml:space="preserve"> SNTGN Transgaz SA</v>
          </cell>
          <cell r="W245" t="str">
            <v/>
          </cell>
          <cell r="X245" t="str">
            <v>No</v>
          </cell>
          <cell r="Y245" t="str">
            <v>N/A</v>
          </cell>
        </row>
        <row r="246">
          <cell r="E246" t="str">
            <v>HYD-N-642</v>
          </cell>
          <cell r="F246" t="str">
            <v>HyPipe Bavaria - Wasserstoff für Bayern (H2 for Bavaria)</v>
          </cell>
          <cell r="G246" t="str">
            <v>Germany</v>
          </cell>
          <cell r="H246" t="str">
            <v>bayernets GmbH</v>
          </cell>
          <cell r="I246" t="str">
            <v>Less-Advanced</v>
          </cell>
          <cell r="J246" t="str">
            <v>No</v>
          </cell>
          <cell r="L246" t="str">
            <v>No</v>
          </cell>
          <cell r="M246">
            <v>2027</v>
          </cell>
          <cell r="N246">
            <v>2027</v>
          </cell>
          <cell r="O246" t="str">
            <v>Confidential</v>
          </cell>
          <cell r="S246" t="str">
            <v>Confidential</v>
          </cell>
          <cell r="W246" t="str">
            <v/>
          </cell>
          <cell r="X246" t="str">
            <v>No</v>
          </cell>
          <cell r="Y246" t="str">
            <v>N/A</v>
          </cell>
        </row>
        <row r="247">
          <cell r="E247" t="str">
            <v>HYD-N-647</v>
          </cell>
          <cell r="F247" t="str">
            <v>Vadu – T1 pipeline modernization for hydrogen transmission</v>
          </cell>
          <cell r="G247" t="str">
            <v>Romania</v>
          </cell>
          <cell r="H247" t="str">
            <v>SNTGN Transgaz SA</v>
          </cell>
          <cell r="I247" t="str">
            <v>Less-Advanced</v>
          </cell>
          <cell r="J247" t="str">
            <v>No</v>
          </cell>
          <cell r="L247" t="str">
            <v>Yes</v>
          </cell>
          <cell r="M247">
            <v>2031</v>
          </cell>
          <cell r="N247">
            <v>2031</v>
          </cell>
          <cell r="O247" t="str">
            <v>Non-Confidential</v>
          </cell>
          <cell r="P247">
            <v>7</v>
          </cell>
          <cell r="Q247" t="str">
            <v>0</v>
          </cell>
          <cell r="R247">
            <v>30</v>
          </cell>
          <cell r="S247" t="str">
            <v>Non-Confidential</v>
          </cell>
          <cell r="T247">
            <v>0.1</v>
          </cell>
          <cell r="U247">
            <v>30</v>
          </cell>
          <cell r="V247" t="str">
            <v xml:space="preserve"> SNTGN Transgaz SA</v>
          </cell>
          <cell r="W247" t="str">
            <v/>
          </cell>
          <cell r="X247" t="str">
            <v>No</v>
          </cell>
          <cell r="Y247" t="str">
            <v>N/A</v>
          </cell>
        </row>
        <row r="248">
          <cell r="E248" t="str">
            <v>HYD-N-648</v>
          </cell>
          <cell r="F248" t="str">
            <v>Romania - Serbia Interconnection modernization for  hydrogen transmission</v>
          </cell>
          <cell r="G248" t="str">
            <v>Romania</v>
          </cell>
          <cell r="H248" t="str">
            <v>SNTGN Transgaz SA</v>
          </cell>
          <cell r="I248" t="str">
            <v>Less-Advanced</v>
          </cell>
          <cell r="J248" t="str">
            <v>No</v>
          </cell>
          <cell r="L248" t="str">
            <v>Yes</v>
          </cell>
          <cell r="M248">
            <v>2033</v>
          </cell>
          <cell r="N248">
            <v>2033</v>
          </cell>
          <cell r="O248" t="str">
            <v>Non-Confidential</v>
          </cell>
          <cell r="P248">
            <v>143.80000000000001</v>
          </cell>
          <cell r="Q248" t="str">
            <v>0</v>
          </cell>
          <cell r="R248">
            <v>30</v>
          </cell>
          <cell r="S248" t="str">
            <v>Non-Confidential</v>
          </cell>
          <cell r="T248">
            <v>2.2000000000000002</v>
          </cell>
          <cell r="U248">
            <v>30</v>
          </cell>
          <cell r="V248" t="str">
            <v xml:space="preserve"> SNTGN Transgaz SA</v>
          </cell>
          <cell r="W248" t="str">
            <v/>
          </cell>
          <cell r="X248" t="str">
            <v>No</v>
          </cell>
          <cell r="Y248" t="str">
            <v>N/A</v>
          </cell>
        </row>
        <row r="249">
          <cell r="E249" t="str">
            <v>HYD-N-730</v>
          </cell>
          <cell r="F249" t="str">
            <v>Coroi - Medieșu Aurit corridor modernization for hydrogen transmission</v>
          </cell>
          <cell r="G249" t="str">
            <v>Romania</v>
          </cell>
          <cell r="H249" t="str">
            <v>SNTGN Transgaz SA</v>
          </cell>
          <cell r="I249" t="str">
            <v>Less-Advanced</v>
          </cell>
          <cell r="J249" t="str">
            <v>No</v>
          </cell>
          <cell r="L249" t="str">
            <v>Yes</v>
          </cell>
          <cell r="M249">
            <v>2031</v>
          </cell>
          <cell r="N249">
            <v>2031</v>
          </cell>
          <cell r="O249" t="str">
            <v>Non-Confidential</v>
          </cell>
          <cell r="P249">
            <v>156.5</v>
          </cell>
          <cell r="Q249" t="str">
            <v>0</v>
          </cell>
          <cell r="R249">
            <v>30</v>
          </cell>
          <cell r="S249" t="str">
            <v>Non-Confidential</v>
          </cell>
          <cell r="T249">
            <v>2.4</v>
          </cell>
          <cell r="U249">
            <v>30</v>
          </cell>
          <cell r="V249" t="str">
            <v xml:space="preserve"> SNTGN Transgaz SA</v>
          </cell>
          <cell r="W249" t="str">
            <v/>
          </cell>
          <cell r="X249" t="str">
            <v>No</v>
          </cell>
          <cell r="Y249" t="str">
            <v>N/A</v>
          </cell>
        </row>
        <row r="250">
          <cell r="E250" t="str">
            <v>HYD-N-756</v>
          </cell>
          <cell r="F250" t="str">
            <v>Negru Voda – Isaccea corridor modernization for  hydrogen transmission</v>
          </cell>
          <cell r="G250" t="str">
            <v>Romania</v>
          </cell>
          <cell r="H250" t="str">
            <v>SNTGN Transgaz SA</v>
          </cell>
          <cell r="I250" t="str">
            <v>Less-Advanced</v>
          </cell>
          <cell r="J250" t="str">
            <v>No</v>
          </cell>
          <cell r="L250" t="str">
            <v>Yes</v>
          </cell>
          <cell r="M250">
            <v>2032</v>
          </cell>
          <cell r="N250">
            <v>2032</v>
          </cell>
          <cell r="O250" t="str">
            <v>Non-Confidential</v>
          </cell>
          <cell r="P250">
            <v>99.4</v>
          </cell>
          <cell r="Q250" t="str">
            <v>0</v>
          </cell>
          <cell r="R250">
            <v>30</v>
          </cell>
          <cell r="S250" t="str">
            <v>Non-Confidential</v>
          </cell>
          <cell r="T250">
            <v>1.5</v>
          </cell>
          <cell r="U250">
            <v>30</v>
          </cell>
          <cell r="V250" t="str">
            <v xml:space="preserve"> SNTGN Transgaz SA</v>
          </cell>
          <cell r="W250" t="str">
            <v/>
          </cell>
          <cell r="X250" t="str">
            <v>No</v>
          </cell>
          <cell r="Y250" t="str">
            <v>N/A</v>
          </cell>
        </row>
        <row r="251">
          <cell r="E251" t="str">
            <v>HYD-N-757</v>
          </cell>
          <cell r="F251" t="str">
            <v xml:space="preserve">H2 Backbone WAG + Penta West </v>
          </cell>
          <cell r="G251" t="str">
            <v>Austria</v>
          </cell>
          <cell r="H251" t="str">
            <v>GAS CONNECT AUSTRIA GmbH</v>
          </cell>
          <cell r="I251" t="str">
            <v>Less-Advanced</v>
          </cell>
          <cell r="J251" t="str">
            <v>No</v>
          </cell>
          <cell r="L251" t="str">
            <v>Yes</v>
          </cell>
          <cell r="M251">
            <v>2030</v>
          </cell>
          <cell r="N251">
            <v>2030</v>
          </cell>
          <cell r="O251" t="str">
            <v>Confidential</v>
          </cell>
          <cell r="S251" t="str">
            <v>Confidential</v>
          </cell>
          <cell r="V251" t="str">
            <v xml:space="preserve"> GAS CONNECT AUSTRIA GmbH</v>
          </cell>
          <cell r="W251" t="str">
            <v/>
          </cell>
          <cell r="X251" t="str">
            <v>No</v>
          </cell>
          <cell r="Y251" t="str">
            <v>N/A</v>
          </cell>
        </row>
        <row r="252">
          <cell r="E252" t="str">
            <v>HYD-N-770</v>
          </cell>
          <cell r="F252" t="str">
            <v>H2-Fifty</v>
          </cell>
          <cell r="G252" t="str">
            <v>Netherlands</v>
          </cell>
          <cell r="H252" t="str">
            <v>Nobian Industrial Chemicals BV</v>
          </cell>
          <cell r="I252" t="str">
            <v>Less-Advanced</v>
          </cell>
          <cell r="J252" t="str">
            <v>No</v>
          </cell>
          <cell r="L252" t="str">
            <v>Yes</v>
          </cell>
          <cell r="M252">
            <v>2025</v>
          </cell>
          <cell r="N252">
            <v>2025</v>
          </cell>
          <cell r="O252" t="str">
            <v>Non-Confidential</v>
          </cell>
          <cell r="P252">
            <v>400</v>
          </cell>
          <cell r="Q252" t="str">
            <v>0</v>
          </cell>
          <cell r="R252">
            <v>30</v>
          </cell>
          <cell r="S252" t="str">
            <v>Non-Confidential</v>
          </cell>
          <cell r="T252">
            <v>15</v>
          </cell>
          <cell r="U252">
            <v>20</v>
          </cell>
          <cell r="V252" t="str">
            <v xml:space="preserve"> bp Raffinaderij Rotterdam, Nobian Industrial Chemicals BV</v>
          </cell>
          <cell r="W252" t="str">
            <v>URL</v>
          </cell>
          <cell r="X252" t="str">
            <v>No</v>
          </cell>
          <cell r="Y252" t="str">
            <v>N/A</v>
          </cell>
        </row>
        <row r="253">
          <cell r="E253" t="str">
            <v>HYD-N-771</v>
          </cell>
          <cell r="F253" t="str">
            <v>H2ermes</v>
          </cell>
          <cell r="G253" t="str">
            <v>Netherlands</v>
          </cell>
          <cell r="H253" t="str">
            <v>Nobian Industrial Chemicals</v>
          </cell>
          <cell r="I253" t="str">
            <v>Less-Advanced</v>
          </cell>
          <cell r="J253" t="str">
            <v>No</v>
          </cell>
          <cell r="L253" t="str">
            <v>Yes</v>
          </cell>
          <cell r="M253">
            <v>2025</v>
          </cell>
          <cell r="N253">
            <v>2025</v>
          </cell>
          <cell r="O253" t="str">
            <v>Confidential</v>
          </cell>
          <cell r="S253" t="str">
            <v>Confidential</v>
          </cell>
          <cell r="W253" t="str">
            <v/>
          </cell>
          <cell r="X253" t="str">
            <v>No</v>
          </cell>
          <cell r="Y253" t="str">
            <v>N/A</v>
          </cell>
        </row>
        <row r="254">
          <cell r="E254" t="str">
            <v>HYD-N-772</v>
          </cell>
          <cell r="F254" t="str">
            <v>Infrastructure repurpose for H2 transmission in Slovakia</v>
          </cell>
          <cell r="G254" t="str">
            <v>Slovakia</v>
          </cell>
          <cell r="H254" t="str">
            <v>eustream, a.s.</v>
          </cell>
          <cell r="I254" t="str">
            <v>Less-Advanced</v>
          </cell>
          <cell r="J254" t="str">
            <v>No</v>
          </cell>
          <cell r="L254" t="str">
            <v>Yes</v>
          </cell>
          <cell r="M254">
            <v>2030</v>
          </cell>
          <cell r="N254">
            <v>2030</v>
          </cell>
          <cell r="O254" t="str">
            <v>Confidential</v>
          </cell>
          <cell r="S254" t="str">
            <v>Confidential</v>
          </cell>
          <cell r="V254" t="str">
            <v xml:space="preserve"> eustream, as</v>
          </cell>
          <cell r="W254" t="str">
            <v/>
          </cell>
          <cell r="X254" t="str">
            <v>No</v>
          </cell>
          <cell r="Y254" t="str">
            <v>N/A</v>
          </cell>
        </row>
        <row r="255">
          <cell r="E255" t="str">
            <v>TRA-A-782</v>
          </cell>
          <cell r="F255" t="str">
            <v>TANAP X- Expansion of Trans Anatolian Natural Gas Pipeline Projec</v>
          </cell>
          <cell r="G255" t="str">
            <v>Turkey</v>
          </cell>
          <cell r="H255" t="str">
            <v>SOCAR (The State Oil Company of the Azerbaijan Republic)</v>
          </cell>
          <cell r="I255" t="str">
            <v>Less-Advanced</v>
          </cell>
          <cell r="J255" t="str">
            <v>No</v>
          </cell>
          <cell r="L255" t="str">
            <v>Yes</v>
          </cell>
          <cell r="M255">
            <v>2029</v>
          </cell>
          <cell r="N255">
            <v>2029</v>
          </cell>
          <cell r="O255" t="str">
            <v>Non-Confidential</v>
          </cell>
          <cell r="P255">
            <v>750</v>
          </cell>
          <cell r="Q255" t="str">
            <v>0</v>
          </cell>
          <cell r="R255">
            <v>25</v>
          </cell>
          <cell r="S255" t="str">
            <v>Non-Confidential</v>
          </cell>
          <cell r="T255">
            <v>150</v>
          </cell>
          <cell r="U255">
            <v>25</v>
          </cell>
          <cell r="V255" t="str">
            <v xml:space="preserve"> "SOUTHERN GAS CORRIDOR" CLOSED JOINT STOCK COMPANY, BORU HATLARI İLE PETROL TAŞIMA AŞ (BOTAS), BP PIPELINES (TANAP) LIMITED, SOCAR Turkey Energy AS</v>
          </cell>
          <cell r="W255" t="str">
            <v>URL</v>
          </cell>
          <cell r="X255" t="str">
            <v>No</v>
          </cell>
          <cell r="Y255" t="str">
            <v>N/A</v>
          </cell>
        </row>
        <row r="256">
          <cell r="E256" t="str">
            <v>HYD-N-790</v>
          </cell>
          <cell r="F256" t="str">
            <v>Element Eins</v>
          </cell>
          <cell r="G256" t="str">
            <v>Germany</v>
          </cell>
          <cell r="H256" t="str">
            <v>EWE GASSPEICHER GmbH</v>
          </cell>
          <cell r="I256" t="str">
            <v>Less-Advanced</v>
          </cell>
          <cell r="J256" t="str">
            <v>No</v>
          </cell>
          <cell r="L256" t="str">
            <v>No</v>
          </cell>
          <cell r="M256">
            <v>2025</v>
          </cell>
          <cell r="N256">
            <v>2025</v>
          </cell>
          <cell r="O256" t="str">
            <v>Confidential</v>
          </cell>
          <cell r="S256" t="str">
            <v>Confidential</v>
          </cell>
          <cell r="W256" t="str">
            <v/>
          </cell>
          <cell r="X256" t="str">
            <v>No</v>
          </cell>
          <cell r="Y256" t="str">
            <v>N/A</v>
          </cell>
        </row>
        <row r="257">
          <cell r="E257" t="str">
            <v>HYD-N-795</v>
          </cell>
          <cell r="F257" t="str">
            <v>PoR import portfolio programme</v>
          </cell>
          <cell r="G257" t="str">
            <v>Netherlands</v>
          </cell>
          <cell r="H257" t="str">
            <v xml:space="preserve">Port of Rotterdam Authority </v>
          </cell>
          <cell r="I257" t="str">
            <v>Less-Advanced</v>
          </cell>
          <cell r="J257" t="str">
            <v>No</v>
          </cell>
          <cell r="L257" t="str">
            <v>Yes</v>
          </cell>
          <cell r="M257">
            <v>2025</v>
          </cell>
          <cell r="N257">
            <v>2025</v>
          </cell>
          <cell r="O257" t="str">
            <v>Confidential</v>
          </cell>
          <cell r="S257" t="str">
            <v>Confidential</v>
          </cell>
          <cell r="W257" t="str">
            <v/>
          </cell>
          <cell r="X257" t="str">
            <v>No</v>
          </cell>
          <cell r="Y257" t="str">
            <v>N/A</v>
          </cell>
        </row>
        <row r="258">
          <cell r="E258" t="str">
            <v>TRA-N-810</v>
          </cell>
          <cell r="F258" t="str">
            <v>TAP Expansion</v>
          </cell>
          <cell r="G258" t="str">
            <v>Greece</v>
          </cell>
          <cell r="H258" t="str">
            <v>Trans Adriatic Pipeline AG</v>
          </cell>
          <cell r="I258" t="str">
            <v>Less-Advanced</v>
          </cell>
          <cell r="J258" t="str">
            <v>No</v>
          </cell>
          <cell r="L258" t="str">
            <v>Yes</v>
          </cell>
          <cell r="M258">
            <v>2022</v>
          </cell>
          <cell r="N258">
            <v>2027</v>
          </cell>
          <cell r="O258" t="str">
            <v>Non-Confidential</v>
          </cell>
          <cell r="P258">
            <v>1135</v>
          </cell>
          <cell r="Q258" t="str">
            <v>4</v>
          </cell>
          <cell r="R258">
            <v>30</v>
          </cell>
          <cell r="S258" t="str">
            <v>Non-Confidential</v>
          </cell>
          <cell r="T258">
            <v>21</v>
          </cell>
          <cell r="U258">
            <v>40</v>
          </cell>
          <cell r="V258" t="str">
            <v xml:space="preserve"> AXPO, BP, ENAGAS, FLUXYS, SNAM, SOCAR</v>
          </cell>
          <cell r="W258" t="str">
            <v>URL</v>
          </cell>
          <cell r="X258" t="str">
            <v>No</v>
          </cell>
          <cell r="Y258" t="str">
            <v>N/A</v>
          </cell>
        </row>
        <row r="259">
          <cell r="E259" t="str">
            <v>HYD-N-828</v>
          </cell>
          <cell r="F259" t="str">
            <v>Green Hydrogen Hub Denmark - Electrolysis</v>
          </cell>
          <cell r="G259" t="str">
            <v>Denmark</v>
          </cell>
          <cell r="H259" t="str">
            <v>Corre Energy BV</v>
          </cell>
          <cell r="I259" t="str">
            <v>Less-Advanced</v>
          </cell>
          <cell r="J259" t="str">
            <v>No</v>
          </cell>
          <cell r="L259" t="str">
            <v>Yes</v>
          </cell>
          <cell r="M259">
            <v>2026</v>
          </cell>
          <cell r="N259">
            <v>2026</v>
          </cell>
          <cell r="O259" t="str">
            <v>Confidential</v>
          </cell>
          <cell r="S259" t="str">
            <v>Confidential</v>
          </cell>
          <cell r="V259" t="str">
            <v xml:space="preserve"> Corre Energy BV</v>
          </cell>
          <cell r="W259" t="str">
            <v>URL</v>
          </cell>
          <cell r="X259" t="str">
            <v>No</v>
          </cell>
          <cell r="Y259" t="str">
            <v>N/A</v>
          </cell>
        </row>
        <row r="260">
          <cell r="E260" t="str">
            <v>HYD-N-830</v>
          </cell>
          <cell r="F260" t="str">
            <v>Green Hydrogen Hub Zuidwending</v>
          </cell>
          <cell r="G260" t="str">
            <v>Netherlands</v>
          </cell>
          <cell r="H260" t="str">
            <v>Corre Energy BV</v>
          </cell>
          <cell r="I260" t="str">
            <v>Less-Advanced</v>
          </cell>
          <cell r="J260" t="str">
            <v>No</v>
          </cell>
          <cell r="L260" t="str">
            <v>Yes</v>
          </cell>
          <cell r="M260">
            <v>2026</v>
          </cell>
          <cell r="N260">
            <v>2026</v>
          </cell>
          <cell r="O260" t="str">
            <v>Confidential</v>
          </cell>
          <cell r="S260" t="str">
            <v>Confidential</v>
          </cell>
          <cell r="V260" t="str">
            <v xml:space="preserve"> Corre Energy BV</v>
          </cell>
          <cell r="W260" t="str">
            <v/>
          </cell>
          <cell r="X260" t="str">
            <v>No</v>
          </cell>
          <cell r="Y260" t="str">
            <v>N/A</v>
          </cell>
        </row>
        <row r="261">
          <cell r="E261" t="str">
            <v>HYD-N-833</v>
          </cell>
          <cell r="F261" t="str">
            <v>Green Hydrogen Hub Drenthe</v>
          </cell>
          <cell r="G261" t="str">
            <v>Netherlands</v>
          </cell>
          <cell r="H261" t="str">
            <v>Corre Energy BV</v>
          </cell>
          <cell r="I261" t="str">
            <v>Less-Advanced</v>
          </cell>
          <cell r="J261" t="str">
            <v>No</v>
          </cell>
          <cell r="L261" t="str">
            <v>Yes</v>
          </cell>
          <cell r="M261">
            <v>2028</v>
          </cell>
          <cell r="N261">
            <v>2028</v>
          </cell>
          <cell r="O261" t="str">
            <v>Confidential</v>
          </cell>
          <cell r="S261" t="str">
            <v>Confidential</v>
          </cell>
          <cell r="V261" t="str">
            <v xml:space="preserve"> Corre Energy BV</v>
          </cell>
          <cell r="W261" t="str">
            <v/>
          </cell>
          <cell r="X261" t="str">
            <v>No</v>
          </cell>
          <cell r="Y261" t="str">
            <v>N/A</v>
          </cell>
        </row>
        <row r="262">
          <cell r="E262" t="str">
            <v>HYD-N-846</v>
          </cell>
          <cell r="F262" t="str">
            <v>Green Hydrogen Hub Harsefeld-Stade</v>
          </cell>
          <cell r="G262" t="str">
            <v>Germany</v>
          </cell>
          <cell r="H262" t="str">
            <v>Corre Energy BV</v>
          </cell>
          <cell r="I262" t="str">
            <v>Less-Advanced</v>
          </cell>
          <cell r="J262" t="str">
            <v>No</v>
          </cell>
          <cell r="L262" t="str">
            <v>Yes</v>
          </cell>
          <cell r="M262">
            <v>2028</v>
          </cell>
          <cell r="N262">
            <v>2028</v>
          </cell>
          <cell r="O262" t="str">
            <v>Confidential</v>
          </cell>
          <cell r="S262" t="str">
            <v>Confidential</v>
          </cell>
          <cell r="V262" t="str">
            <v xml:space="preserve"> Corre Energy BV</v>
          </cell>
          <cell r="W262" t="str">
            <v/>
          </cell>
          <cell r="X262" t="str">
            <v>No</v>
          </cell>
          <cell r="Y262" t="str">
            <v>N/A</v>
          </cell>
        </row>
        <row r="263">
          <cell r="E263" t="str">
            <v>HYD-N-852</v>
          </cell>
          <cell r="F263" t="str">
            <v>Green Hydrogen Hub Ahaus-Epe</v>
          </cell>
          <cell r="G263" t="str">
            <v>Germany</v>
          </cell>
          <cell r="H263" t="str">
            <v>Corre Energy BV</v>
          </cell>
          <cell r="I263" t="str">
            <v>Less-Advanced</v>
          </cell>
          <cell r="J263" t="str">
            <v>No</v>
          </cell>
          <cell r="L263" t="str">
            <v>Yes</v>
          </cell>
          <cell r="M263">
            <v>2027</v>
          </cell>
          <cell r="N263">
            <v>2027</v>
          </cell>
          <cell r="O263" t="str">
            <v>Confidential</v>
          </cell>
          <cell r="S263" t="str">
            <v>Confidential</v>
          </cell>
          <cell r="V263" t="str">
            <v xml:space="preserve"> Corre Energy BV</v>
          </cell>
          <cell r="W263" t="str">
            <v/>
          </cell>
          <cell r="X263" t="str">
            <v>No</v>
          </cell>
          <cell r="Y263" t="str">
            <v>N/A</v>
          </cell>
        </row>
        <row r="264">
          <cell r="E264" t="str">
            <v>HYD-N-874</v>
          </cell>
          <cell r="F264" t="str">
            <v>Green Hydrogen Hub Leer</v>
          </cell>
          <cell r="G264" t="str">
            <v>Germany</v>
          </cell>
          <cell r="H264" t="str">
            <v>Corre Energy BV</v>
          </cell>
          <cell r="I264" t="str">
            <v>Less-Advanced</v>
          </cell>
          <cell r="J264" t="str">
            <v>No</v>
          </cell>
          <cell r="L264" t="str">
            <v>Yes</v>
          </cell>
          <cell r="M264">
            <v>2028</v>
          </cell>
          <cell r="N264">
            <v>2028</v>
          </cell>
          <cell r="O264" t="str">
            <v>Confidential</v>
          </cell>
          <cell r="S264" t="str">
            <v>Confidential</v>
          </cell>
          <cell r="V264" t="str">
            <v xml:space="preserve"> Corre Energy BV</v>
          </cell>
          <cell r="W264" t="str">
            <v/>
          </cell>
          <cell r="X264" t="str">
            <v>No</v>
          </cell>
          <cell r="Y264" t="str">
            <v>N/A</v>
          </cell>
        </row>
        <row r="265">
          <cell r="E265" t="str">
            <v>HYD-N-883</v>
          </cell>
          <cell r="F265" t="str">
            <v>Green Hydrogen Hub Moeckow</v>
          </cell>
          <cell r="G265" t="str">
            <v>Germany</v>
          </cell>
          <cell r="H265" t="str">
            <v>Corre Energy BV</v>
          </cell>
          <cell r="I265" t="str">
            <v>Less-Advanced</v>
          </cell>
          <cell r="J265" t="str">
            <v>No</v>
          </cell>
          <cell r="L265" t="str">
            <v>Yes</v>
          </cell>
          <cell r="M265">
            <v>2029</v>
          </cell>
          <cell r="N265">
            <v>2029</v>
          </cell>
          <cell r="O265" t="str">
            <v>Confidential</v>
          </cell>
          <cell r="S265" t="str">
            <v>Confidential</v>
          </cell>
          <cell r="V265" t="str">
            <v xml:space="preserve"> Corre Energy BV</v>
          </cell>
          <cell r="W265" t="str">
            <v/>
          </cell>
          <cell r="X265" t="str">
            <v>No</v>
          </cell>
          <cell r="Y265" t="str">
            <v>N/A</v>
          </cell>
        </row>
        <row r="266">
          <cell r="E266" t="str">
            <v>HYD-N-894</v>
          </cell>
          <cell r="F266" t="str">
            <v>Green Hydrogen Hub Etzel</v>
          </cell>
          <cell r="G266" t="str">
            <v>Germany</v>
          </cell>
          <cell r="H266" t="str">
            <v>Corre Energy BV</v>
          </cell>
          <cell r="I266" t="str">
            <v>Less-Advanced</v>
          </cell>
          <cell r="J266" t="str">
            <v>No</v>
          </cell>
          <cell r="L266" t="str">
            <v>Yes</v>
          </cell>
          <cell r="M266">
            <v>2028</v>
          </cell>
          <cell r="N266">
            <v>2028</v>
          </cell>
          <cell r="O266" t="str">
            <v>Confidential</v>
          </cell>
          <cell r="S266" t="str">
            <v>Confidential</v>
          </cell>
          <cell r="V266" t="str">
            <v xml:space="preserve"> Corre Energy BV</v>
          </cell>
          <cell r="W266" t="str">
            <v/>
          </cell>
          <cell r="X266" t="str">
            <v>No</v>
          </cell>
          <cell r="Y266" t="str">
            <v>N/A</v>
          </cell>
        </row>
        <row r="267">
          <cell r="E267" t="str">
            <v>TRA-N-913</v>
          </cell>
          <cell r="F267" t="str">
            <v>Modification of  NP23 MW turboset to a hydrogen-ready low-emissions at CS04</v>
          </cell>
          <cell r="G267" t="str">
            <v>Slovakia</v>
          </cell>
          <cell r="H267" t="str">
            <v>eustream, a.s.</v>
          </cell>
          <cell r="I267" t="str">
            <v>Less-Advanced</v>
          </cell>
          <cell r="J267" t="str">
            <v>No</v>
          </cell>
          <cell r="L267" t="str">
            <v>Yes</v>
          </cell>
          <cell r="M267">
            <v>2026</v>
          </cell>
          <cell r="N267">
            <v>2026</v>
          </cell>
          <cell r="O267" t="str">
            <v>Confidential</v>
          </cell>
          <cell r="S267" t="str">
            <v>Confidential</v>
          </cell>
          <cell r="V267" t="str">
            <v xml:space="preserve"> eustream, as</v>
          </cell>
          <cell r="W267" t="str">
            <v/>
          </cell>
          <cell r="X267" t="str">
            <v>Yes</v>
          </cell>
          <cell r="Y267" t="str">
            <v>4.1.2.3</v>
          </cell>
        </row>
        <row r="268">
          <cell r="E268" t="str">
            <v>RET-N-916</v>
          </cell>
          <cell r="F268" t="str">
            <v>Blending readiness of the transmission system</v>
          </cell>
          <cell r="G268" t="str">
            <v>Slovakia</v>
          </cell>
          <cell r="H268" t="str">
            <v>eustream, a.s.</v>
          </cell>
          <cell r="I268" t="str">
            <v>Less-Advanced</v>
          </cell>
          <cell r="J268" t="str">
            <v>No</v>
          </cell>
          <cell r="L268" t="str">
            <v>No</v>
          </cell>
          <cell r="M268">
            <v>2024</v>
          </cell>
          <cell r="N268">
            <v>2024</v>
          </cell>
          <cell r="O268" t="str">
            <v>Confidential</v>
          </cell>
          <cell r="S268" t="str">
            <v>Confidential</v>
          </cell>
          <cell r="V268" t="str">
            <v xml:space="preserve"> eustream, as</v>
          </cell>
          <cell r="W268" t="str">
            <v/>
          </cell>
          <cell r="X268" t="str">
            <v>Yes</v>
          </cell>
          <cell r="Y268" t="str">
            <v>4.2.2</v>
          </cell>
        </row>
        <row r="269">
          <cell r="E269" t="str">
            <v>OTH-N-920</v>
          </cell>
          <cell r="F269" t="str">
            <v>Measures for the reduction of methane emissions</v>
          </cell>
          <cell r="G269" t="str">
            <v>Slovakia</v>
          </cell>
          <cell r="H269" t="str">
            <v>eustream, a.s.</v>
          </cell>
          <cell r="I269" t="str">
            <v>Less-Advanced</v>
          </cell>
          <cell r="J269" t="str">
            <v>No</v>
          </cell>
          <cell r="L269" t="str">
            <v>No</v>
          </cell>
          <cell r="M269">
            <v>2025</v>
          </cell>
          <cell r="N269">
            <v>2025</v>
          </cell>
          <cell r="O269" t="str">
            <v>Confidential</v>
          </cell>
          <cell r="S269" t="str">
            <v>Confidential</v>
          </cell>
          <cell r="V269" t="str">
            <v xml:space="preserve"> eustream, as</v>
          </cell>
          <cell r="W269" t="str">
            <v/>
          </cell>
          <cell r="X269" t="str">
            <v>Yes</v>
          </cell>
          <cell r="Y269" t="str">
            <v>4.2.2</v>
          </cell>
        </row>
        <row r="270">
          <cell r="E270" t="str">
            <v>OTH-A-929</v>
          </cell>
          <cell r="F270" t="str">
            <v>Ghent Carbon Hub</v>
          </cell>
          <cell r="G270" t="str">
            <v>Belgium</v>
          </cell>
          <cell r="H270" t="str">
            <v>GCH consortium (NorthSeaPort, AMB and Fluxys)</v>
          </cell>
          <cell r="I270" t="str">
            <v>Less-Advanced</v>
          </cell>
          <cell r="J270" t="str">
            <v>No</v>
          </cell>
          <cell r="L270" t="str">
            <v>No</v>
          </cell>
          <cell r="M270">
            <v>2025</v>
          </cell>
          <cell r="N270">
            <v>2025</v>
          </cell>
          <cell r="O270" t="str">
            <v>Confidential</v>
          </cell>
          <cell r="S270" t="str">
            <v>Confidential</v>
          </cell>
          <cell r="W270" t="str">
            <v/>
          </cell>
          <cell r="X270" t="str">
            <v>No</v>
          </cell>
          <cell r="Y270" t="str">
            <v>N/A</v>
          </cell>
        </row>
        <row r="271">
          <cell r="E271" t="str">
            <v>TRA-N-955</v>
          </cell>
          <cell r="F271" t="str">
            <v>GUD: Complete conversion to H-gas</v>
          </cell>
          <cell r="G271" t="str">
            <v>Germany</v>
          </cell>
          <cell r="H271" t="str">
            <v>Gasunie Deutschland Transport Services GmbH</v>
          </cell>
          <cell r="I271" t="str">
            <v>Less-Advanced</v>
          </cell>
          <cell r="J271" t="str">
            <v>No</v>
          </cell>
          <cell r="L271" t="str">
            <v>No</v>
          </cell>
          <cell r="M271" t="str">
            <v>Unknown</v>
          </cell>
          <cell r="N271" t="str">
            <v>Unknown</v>
          </cell>
          <cell r="O271" t="str">
            <v>Non-Confidential</v>
          </cell>
          <cell r="P271">
            <v>30</v>
          </cell>
          <cell r="Q271" t="str">
            <v>24</v>
          </cell>
          <cell r="R271">
            <v>30</v>
          </cell>
          <cell r="S271" t="str">
            <v>Non-Confidential</v>
          </cell>
          <cell r="T271">
            <v>1.39</v>
          </cell>
          <cell r="U271">
            <v>30</v>
          </cell>
          <cell r="W271" t="str">
            <v/>
          </cell>
          <cell r="X271" t="str">
            <v>Yes</v>
          </cell>
          <cell r="Y271" t="str">
            <v>ID 221-01 ID; ID 222-02; ID 223-01</v>
          </cell>
        </row>
        <row r="272">
          <cell r="E272" t="str">
            <v>RET-N-963</v>
          </cell>
          <cell r="F272" t="str">
            <v>test yassin</v>
          </cell>
          <cell r="G272" t="str">
            <v>Azerbaijan</v>
          </cell>
          <cell r="H272" t="str">
            <v>sdfdsf</v>
          </cell>
          <cell r="I272" t="str">
            <v>Less-Advanced</v>
          </cell>
          <cell r="J272" t="str">
            <v>No</v>
          </cell>
          <cell r="L272" t="str">
            <v>No</v>
          </cell>
          <cell r="M272" t="str">
            <v>Unknown</v>
          </cell>
          <cell r="N272" t="str">
            <v>Unknown</v>
          </cell>
          <cell r="O272" t="str">
            <v>Non-Confidential</v>
          </cell>
          <cell r="P272">
            <v>12</v>
          </cell>
          <cell r="Q272" t="str">
            <v>22</v>
          </cell>
          <cell r="R272">
            <v>12</v>
          </cell>
          <cell r="S272" t="str">
            <v>Non-Confidential</v>
          </cell>
          <cell r="T272">
            <v>11</v>
          </cell>
          <cell r="U272">
            <v>11</v>
          </cell>
          <cell r="W272" t="str">
            <v/>
          </cell>
          <cell r="X272" t="str">
            <v>No</v>
          </cell>
          <cell r="Y272" t="str">
            <v>N/A</v>
          </cell>
        </row>
        <row r="273">
          <cell r="E273" t="str">
            <v>HYD-N-969</v>
          </cell>
          <cell r="F273" t="str">
            <v>RHYn</v>
          </cell>
          <cell r="G273" t="str">
            <v>France</v>
          </cell>
          <cell r="H273" t="str">
            <v>GRTgaz</v>
          </cell>
          <cell r="I273" t="str">
            <v>Less-Advanced</v>
          </cell>
          <cell r="J273" t="str">
            <v>No</v>
          </cell>
          <cell r="L273" t="str">
            <v>Yes</v>
          </cell>
          <cell r="M273">
            <v>2030</v>
          </cell>
          <cell r="N273">
            <v>2030</v>
          </cell>
          <cell r="O273" t="str">
            <v>Confidential</v>
          </cell>
          <cell r="S273" t="str">
            <v>Confidential</v>
          </cell>
          <cell r="V273" t="str">
            <v xml:space="preserve"> EPIC</v>
          </cell>
          <cell r="W273" t="str">
            <v/>
          </cell>
          <cell r="X273" t="str">
            <v>No</v>
          </cell>
          <cell r="Y273" t="str">
            <v>N/A</v>
          </cell>
        </row>
        <row r="274">
          <cell r="E274" t="str">
            <v>OTH-N-972</v>
          </cell>
          <cell r="F274" t="str">
            <v>Methane emission reduction booster compressor at Mosonmagyaróvár CS</v>
          </cell>
          <cell r="G274" t="str">
            <v>Hungary</v>
          </cell>
          <cell r="H274" t="str">
            <v>FGSZ Ltd.</v>
          </cell>
          <cell r="I274" t="str">
            <v>Less-Advanced</v>
          </cell>
          <cell r="J274" t="str">
            <v>No</v>
          </cell>
          <cell r="L274" t="str">
            <v>Yes</v>
          </cell>
          <cell r="M274">
            <v>2025</v>
          </cell>
          <cell r="N274">
            <v>2025</v>
          </cell>
          <cell r="O274" t="str">
            <v>Non-Confidential</v>
          </cell>
          <cell r="P274">
            <v>0.7</v>
          </cell>
          <cell r="Q274" t="str">
            <v>0</v>
          </cell>
          <cell r="R274">
            <v>25</v>
          </cell>
          <cell r="S274" t="str">
            <v>Non-Confidential</v>
          </cell>
          <cell r="T274">
            <v>0</v>
          </cell>
          <cell r="U274">
            <v>20</v>
          </cell>
          <cell r="V274" t="str">
            <v xml:space="preserve"> EPIC, FGSZ Ltd</v>
          </cell>
          <cell r="W274" t="str">
            <v/>
          </cell>
          <cell r="X274" t="str">
            <v>No</v>
          </cell>
          <cell r="Y274" t="str">
            <v>N/A</v>
          </cell>
        </row>
        <row r="275">
          <cell r="E275" t="str">
            <v>RET-N-973</v>
          </cell>
          <cell r="F275" t="str">
            <v xml:space="preserve">Retrofitting of existing Greek Transmission System  </v>
          </cell>
          <cell r="G275" t="str">
            <v>Greece</v>
          </cell>
          <cell r="H275" t="str">
            <v>DESFA SA</v>
          </cell>
          <cell r="I275" t="str">
            <v>Less-Advanced</v>
          </cell>
          <cell r="J275" t="str">
            <v>No</v>
          </cell>
          <cell r="L275" t="str">
            <v>Yes</v>
          </cell>
          <cell r="M275">
            <v>2025</v>
          </cell>
          <cell r="N275">
            <v>2025</v>
          </cell>
          <cell r="O275" t="str">
            <v>Non-Confidential</v>
          </cell>
          <cell r="P275">
            <v>300</v>
          </cell>
          <cell r="Q275" t="str">
            <v>0</v>
          </cell>
          <cell r="R275">
            <v>25</v>
          </cell>
          <cell r="S275" t="str">
            <v>Non-Confidential</v>
          </cell>
          <cell r="T275">
            <v>6</v>
          </cell>
          <cell r="U275">
            <v>25</v>
          </cell>
          <cell r="V275" t="str">
            <v xml:space="preserve"> DESFA SA, EPIC</v>
          </cell>
          <cell r="W275" t="str">
            <v/>
          </cell>
          <cell r="X275" t="str">
            <v>No</v>
          </cell>
          <cell r="Y275" t="str">
            <v>N/A</v>
          </cell>
        </row>
        <row r="276">
          <cell r="E276" t="str">
            <v>OTH-N-982</v>
          </cell>
          <cell r="F276" t="str">
            <v>Portable compressor to reduce methane emission</v>
          </cell>
          <cell r="G276" t="str">
            <v>Hungary</v>
          </cell>
          <cell r="H276" t="str">
            <v>FGSZ Ltd.</v>
          </cell>
          <cell r="I276" t="str">
            <v>Less-Advanced</v>
          </cell>
          <cell r="J276" t="str">
            <v>No</v>
          </cell>
          <cell r="L276" t="str">
            <v>Yes</v>
          </cell>
          <cell r="M276">
            <v>2025</v>
          </cell>
          <cell r="N276">
            <v>2025</v>
          </cell>
          <cell r="O276" t="str">
            <v>Non-Confidential</v>
          </cell>
          <cell r="P276">
            <v>2</v>
          </cell>
          <cell r="Q276" t="str">
            <v>0</v>
          </cell>
          <cell r="R276">
            <v>25</v>
          </cell>
          <cell r="S276" t="str">
            <v>Non-Confidential</v>
          </cell>
          <cell r="T276">
            <v>0.15</v>
          </cell>
          <cell r="U276">
            <v>20</v>
          </cell>
          <cell r="V276" t="str">
            <v xml:space="preserve"> FGSZ Ltd</v>
          </cell>
          <cell r="W276" t="str">
            <v/>
          </cell>
          <cell r="X276" t="str">
            <v>No</v>
          </cell>
          <cell r="Y276" t="str">
            <v>N/A</v>
          </cell>
        </row>
        <row r="277">
          <cell r="E277" t="str">
            <v>HYD-N-983</v>
          </cell>
          <cell r="F277" t="str">
            <v>Polish Hydrogen Backbone Infrastructure</v>
          </cell>
          <cell r="G277" t="str">
            <v>Poland</v>
          </cell>
          <cell r="H277" t="str">
            <v>GAZ-SYSTEM S.A.</v>
          </cell>
          <cell r="I277" t="str">
            <v>Less-Advanced</v>
          </cell>
          <cell r="J277" t="str">
            <v>No</v>
          </cell>
          <cell r="L277" t="str">
            <v>Yes</v>
          </cell>
          <cell r="M277">
            <v>2039</v>
          </cell>
          <cell r="N277">
            <v>2039</v>
          </cell>
          <cell r="O277" t="str">
            <v>Non-Confidential</v>
          </cell>
          <cell r="P277">
            <v>7623</v>
          </cell>
          <cell r="Q277" t="str">
            <v>2</v>
          </cell>
          <cell r="R277">
            <v>80</v>
          </cell>
          <cell r="S277" t="str">
            <v>Non-Confidential</v>
          </cell>
          <cell r="T277">
            <v>152</v>
          </cell>
          <cell r="U277">
            <v>80</v>
          </cell>
          <cell r="V277" t="str">
            <v xml:space="preserve"> GAZ-SYSTEM SA</v>
          </cell>
          <cell r="W277" t="str">
            <v/>
          </cell>
          <cell r="X277" t="str">
            <v>No</v>
          </cell>
          <cell r="Y277" t="str">
            <v>N/A</v>
          </cell>
        </row>
        <row r="278">
          <cell r="E278" t="str">
            <v>OTH-N-984</v>
          </cell>
          <cell r="F278" t="str">
            <v>Pycasso</v>
          </cell>
          <cell r="G278" t="str">
            <v>France</v>
          </cell>
          <cell r="H278" t="str">
            <v>Teréga</v>
          </cell>
          <cell r="I278" t="str">
            <v>Less-Advanced</v>
          </cell>
          <cell r="J278" t="str">
            <v>No</v>
          </cell>
          <cell r="L278" t="str">
            <v>No</v>
          </cell>
          <cell r="M278">
            <v>2026</v>
          </cell>
          <cell r="N278">
            <v>2026</v>
          </cell>
          <cell r="O278" t="str">
            <v>Confidential</v>
          </cell>
          <cell r="S278" t="str">
            <v>Confidential</v>
          </cell>
          <cell r="V278" t="str">
            <v xml:space="preserve"> Teréga (leader) + consortium of industrial actors (confidential)</v>
          </cell>
          <cell r="W278" t="str">
            <v/>
          </cell>
          <cell r="X278" t="str">
            <v>No</v>
          </cell>
          <cell r="Y278" t="str">
            <v>N/A</v>
          </cell>
        </row>
        <row r="279">
          <cell r="E279" t="str">
            <v>HYD-N-986</v>
          </cell>
          <cell r="F279" t="str">
            <v>H2 Readiness of the TAG pipeline system</v>
          </cell>
          <cell r="G279" t="str">
            <v>Austria</v>
          </cell>
          <cell r="H279" t="str">
            <v>Trans Austria Gasleitung GmbH (TAG GmbH)</v>
          </cell>
          <cell r="I279" t="str">
            <v>Less-Advanced</v>
          </cell>
          <cell r="J279" t="str">
            <v>No</v>
          </cell>
          <cell r="L279" t="str">
            <v>Yes</v>
          </cell>
          <cell r="M279">
            <v>2030</v>
          </cell>
          <cell r="N279">
            <v>2030</v>
          </cell>
          <cell r="O279" t="str">
            <v>Confidential</v>
          </cell>
          <cell r="S279" t="str">
            <v>Confidential</v>
          </cell>
          <cell r="W279" t="str">
            <v/>
          </cell>
          <cell r="X279" t="str">
            <v>No</v>
          </cell>
          <cell r="Y279" t="str">
            <v>N/A</v>
          </cell>
        </row>
        <row r="280">
          <cell r="E280" t="str">
            <v>HYD-N-989</v>
          </cell>
          <cell r="F280" t="str">
            <v>doing hydrogen</v>
          </cell>
          <cell r="G280" t="str">
            <v>Germany</v>
          </cell>
          <cell r="H280" t="str">
            <v>ONTRAS Gastransport GmbH and GASCADE Gastransport GmbH</v>
          </cell>
          <cell r="I280" t="str">
            <v>Less-Advanced</v>
          </cell>
          <cell r="J280" t="str">
            <v>No</v>
          </cell>
          <cell r="L280" t="str">
            <v>Yes</v>
          </cell>
          <cell r="M280">
            <v>2026</v>
          </cell>
          <cell r="N280">
            <v>2026</v>
          </cell>
          <cell r="O280" t="str">
            <v>Confidential</v>
          </cell>
          <cell r="S280" t="str">
            <v>Confidential</v>
          </cell>
          <cell r="W280" t="str">
            <v>URL</v>
          </cell>
          <cell r="X280" t="str">
            <v>No</v>
          </cell>
          <cell r="Y280" t="str">
            <v>N/A</v>
          </cell>
        </row>
        <row r="281">
          <cell r="E281" t="str">
            <v>HYD-N-991</v>
          </cell>
          <cell r="F281" t="str">
            <v>AquaDuctus</v>
          </cell>
          <cell r="G281" t="str">
            <v>Germany</v>
          </cell>
          <cell r="H281" t="str">
            <v xml:space="preserve">GASCADE Gastransport GmbH </v>
          </cell>
          <cell r="I281" t="str">
            <v>Less-Advanced</v>
          </cell>
          <cell r="J281" t="str">
            <v>No</v>
          </cell>
          <cell r="L281" t="str">
            <v>Yes</v>
          </cell>
          <cell r="M281">
            <v>2040</v>
          </cell>
          <cell r="N281">
            <v>2040</v>
          </cell>
          <cell r="O281" t="str">
            <v>Confidential</v>
          </cell>
          <cell r="S281" t="str">
            <v>Confidential</v>
          </cell>
          <cell r="V281" t="str">
            <v xml:space="preserve"> Deutsche Shell Holding GmbH, Fluxys Deutschland GmbH, GASCADE Gastransport GmbH, RWE Renewables GmbH, Siemens Gamesa Renewable Energy A/S</v>
          </cell>
          <cell r="W281" t="str">
            <v>URL</v>
          </cell>
          <cell r="X281" t="str">
            <v>No</v>
          </cell>
          <cell r="Y281" t="str">
            <v>N/A</v>
          </cell>
        </row>
        <row r="282">
          <cell r="E282" t="str">
            <v>OTH-N-993</v>
          </cell>
          <cell r="F282" t="str">
            <v>LNG Hub: 2nd jetty for maritime fuel</v>
          </cell>
          <cell r="G282" t="str">
            <v>Spain</v>
          </cell>
          <cell r="H282" t="str">
            <v>Reganosa</v>
          </cell>
          <cell r="I282" t="str">
            <v>Less-Advanced</v>
          </cell>
          <cell r="J282" t="str">
            <v>No</v>
          </cell>
          <cell r="L282" t="str">
            <v>Yes</v>
          </cell>
          <cell r="M282">
            <v>2026</v>
          </cell>
          <cell r="N282">
            <v>2026</v>
          </cell>
          <cell r="O282" t="str">
            <v>Confidential</v>
          </cell>
          <cell r="S282" t="str">
            <v>Confidential</v>
          </cell>
          <cell r="V282" t="str">
            <v xml:space="preserve"> Reganosa</v>
          </cell>
          <cell r="W282" t="str">
            <v>URL</v>
          </cell>
          <cell r="X282" t="str">
            <v>No</v>
          </cell>
          <cell r="Y282" t="str">
            <v>N/A</v>
          </cell>
        </row>
        <row r="283">
          <cell r="E283" t="str">
            <v>HYD-N-1000</v>
          </cell>
          <cell r="F283" t="str">
            <v>HyPerLink</v>
          </cell>
          <cell r="G283" t="str">
            <v>Germany</v>
          </cell>
          <cell r="H283" t="str">
            <v>Gasunie Deutschland Transport Services GmbH</v>
          </cell>
          <cell r="I283" t="str">
            <v>Less-Advanced</v>
          </cell>
          <cell r="J283" t="str">
            <v>No</v>
          </cell>
          <cell r="L283" t="str">
            <v>No</v>
          </cell>
          <cell r="M283">
            <v>2026</v>
          </cell>
          <cell r="N283">
            <v>2030</v>
          </cell>
          <cell r="O283" t="str">
            <v>Confidential</v>
          </cell>
          <cell r="S283" t="str">
            <v>Confidential</v>
          </cell>
          <cell r="W283" t="str">
            <v>URL</v>
          </cell>
          <cell r="X283" t="str">
            <v>No</v>
          </cell>
          <cell r="Y283" t="str">
            <v>N/A</v>
          </cell>
        </row>
        <row r="284">
          <cell r="E284" t="str">
            <v>RET-N-1049</v>
          </cell>
          <cell r="F284" t="str">
            <v>H2RENGRID - Transport Network</v>
          </cell>
          <cell r="G284" t="str">
            <v>Portugal</v>
          </cell>
          <cell r="H284" t="str">
            <v>REN</v>
          </cell>
          <cell r="I284" t="str">
            <v>Less-Advanced</v>
          </cell>
          <cell r="J284" t="str">
            <v>No</v>
          </cell>
          <cell r="L284" t="str">
            <v>No</v>
          </cell>
          <cell r="M284">
            <v>2025</v>
          </cell>
          <cell r="N284">
            <v>2025</v>
          </cell>
          <cell r="O284" t="str">
            <v>Non-Confidential</v>
          </cell>
          <cell r="P284">
            <v>15.6</v>
          </cell>
          <cell r="Q284" t="str">
            <v>0</v>
          </cell>
          <cell r="R284">
            <v>15</v>
          </cell>
          <cell r="S284" t="str">
            <v>Non-Confidential</v>
          </cell>
          <cell r="T284">
            <v>0.16</v>
          </cell>
          <cell r="U284">
            <v>15</v>
          </cell>
          <cell r="V284" t="str">
            <v xml:space="preserve"> REN Gasodutos SA</v>
          </cell>
          <cell r="W284" t="str">
            <v/>
          </cell>
          <cell r="X284" t="str">
            <v>Yes</v>
          </cell>
          <cell r="Y284" t="str">
            <v>Not available, nonetheless the project is identified in pages 126 to 131 of the NDP document</v>
          </cell>
        </row>
        <row r="285">
          <cell r="E285" t="str">
            <v>RET-N-1050</v>
          </cell>
          <cell r="F285" t="str">
            <v>H2RENGRID - Carriço UGS</v>
          </cell>
          <cell r="G285" t="str">
            <v>Portugal</v>
          </cell>
          <cell r="H285" t="str">
            <v>REN</v>
          </cell>
          <cell r="I285" t="str">
            <v>Less-Advanced</v>
          </cell>
          <cell r="J285" t="str">
            <v>No</v>
          </cell>
          <cell r="L285" t="str">
            <v>No</v>
          </cell>
          <cell r="M285">
            <v>2025</v>
          </cell>
          <cell r="N285">
            <v>2025</v>
          </cell>
          <cell r="O285" t="str">
            <v>Non-Confidential</v>
          </cell>
          <cell r="P285">
            <v>25.375</v>
          </cell>
          <cell r="Q285" t="str">
            <v>0</v>
          </cell>
          <cell r="R285">
            <v>15</v>
          </cell>
          <cell r="S285" t="str">
            <v>Non-Confidential</v>
          </cell>
          <cell r="T285">
            <v>0.09</v>
          </cell>
          <cell r="U285">
            <v>15</v>
          </cell>
          <cell r="V285" t="str">
            <v xml:space="preserve"> REN Armazenagem SA</v>
          </cell>
          <cell r="W285" t="str">
            <v/>
          </cell>
          <cell r="X285" t="str">
            <v>Yes</v>
          </cell>
          <cell r="Y285" t="str">
            <v>Not available, nonetheless the project is identified in pages 126 to 131 of the NDP document</v>
          </cell>
        </row>
        <row r="286">
          <cell r="E286" t="str">
            <v>TRA-N-1057</v>
          </cell>
          <cell r="F286" t="str">
            <v>Compressor stations 2 and 3 at the Croatian gas tranmission system</v>
          </cell>
          <cell r="G286" t="str">
            <v>Croatia</v>
          </cell>
          <cell r="H286" t="str">
            <v>Plinacro Ltd</v>
          </cell>
          <cell r="I286" t="str">
            <v>Less-Advanced</v>
          </cell>
          <cell r="J286" t="str">
            <v>No</v>
          </cell>
          <cell r="L286" t="str">
            <v>No</v>
          </cell>
          <cell r="M286">
            <v>2029</v>
          </cell>
          <cell r="N286">
            <v>2029</v>
          </cell>
          <cell r="O286" t="str">
            <v>Confidential</v>
          </cell>
          <cell r="S286" t="str">
            <v>Confidential</v>
          </cell>
          <cell r="V286" t="str">
            <v xml:space="preserve"> Plinacro</v>
          </cell>
          <cell r="W286" t="str">
            <v>URL</v>
          </cell>
          <cell r="X286" t="str">
            <v>Yes</v>
          </cell>
          <cell r="Y286" t="str">
            <v>5.3 and 5.4</v>
          </cell>
        </row>
        <row r="287">
          <cell r="E287" t="str">
            <v>TRA-N-1063</v>
          </cell>
          <cell r="F287" t="str">
            <v>Export to Malta</v>
          </cell>
          <cell r="G287" t="str">
            <v>Italy</v>
          </cell>
          <cell r="H287" t="str">
            <v>Snam Rete Gas S.p.A.</v>
          </cell>
          <cell r="I287" t="str">
            <v>Less-Advanced</v>
          </cell>
          <cell r="J287" t="str">
            <v>No</v>
          </cell>
          <cell r="L287" t="str">
            <v>Yes</v>
          </cell>
          <cell r="M287">
            <v>2026</v>
          </cell>
          <cell r="N287">
            <v>2026</v>
          </cell>
          <cell r="O287" t="str">
            <v>Confidential</v>
          </cell>
          <cell r="S287" t="str">
            <v>Confidential</v>
          </cell>
          <cell r="V287" t="str">
            <v xml:space="preserve"> Snam Rete Gas SpA</v>
          </cell>
          <cell r="W287" t="str">
            <v/>
          </cell>
          <cell r="X287" t="str">
            <v>Yes</v>
          </cell>
          <cell r="Y287" t="str">
            <v>IT_SRG_RN_21</v>
          </cell>
        </row>
        <row r="288">
          <cell r="E288" t="str">
            <v>HYD-N-1065</v>
          </cell>
          <cell r="F288" t="str">
            <v>HU hydrogen corridor I HU/UA</v>
          </cell>
          <cell r="G288" t="str">
            <v>Hungary</v>
          </cell>
          <cell r="H288" t="str">
            <v>FGSZ Ltd.</v>
          </cell>
          <cell r="I288" t="str">
            <v>Less-Advanced</v>
          </cell>
          <cell r="J288" t="str">
            <v>No</v>
          </cell>
          <cell r="L288" t="str">
            <v>Yes</v>
          </cell>
          <cell r="M288">
            <v>2040</v>
          </cell>
          <cell r="N288">
            <v>2040</v>
          </cell>
          <cell r="O288" t="str">
            <v>Non-Confidential</v>
          </cell>
          <cell r="P288">
            <v>437</v>
          </cell>
          <cell r="Q288" t="str">
            <v>0</v>
          </cell>
          <cell r="R288">
            <v>30</v>
          </cell>
          <cell r="S288" t="str">
            <v>Non-Confidential</v>
          </cell>
          <cell r="T288">
            <v>25</v>
          </cell>
          <cell r="U288">
            <v>30</v>
          </cell>
          <cell r="V288" t="str">
            <v xml:space="preserve"> FGSZ Ltd</v>
          </cell>
          <cell r="W288" t="str">
            <v/>
          </cell>
          <cell r="X288" t="str">
            <v>Yes</v>
          </cell>
          <cell r="Y288" t="str">
            <v>12.12 (page 24 in link 057)</v>
          </cell>
        </row>
        <row r="289">
          <cell r="E289" t="str">
            <v>OTH-N-1069</v>
          </cell>
          <cell r="F289" t="str">
            <v>Methane emission reduction booster compressor at Városföld CS</v>
          </cell>
          <cell r="G289" t="str">
            <v>Hungary</v>
          </cell>
          <cell r="H289" t="str">
            <v>FGSZ Ltd.</v>
          </cell>
          <cell r="I289" t="str">
            <v>Less-Advanced</v>
          </cell>
          <cell r="J289" t="str">
            <v>No</v>
          </cell>
          <cell r="L289" t="str">
            <v>Yes</v>
          </cell>
          <cell r="M289">
            <v>2025</v>
          </cell>
          <cell r="N289">
            <v>2025</v>
          </cell>
          <cell r="O289" t="str">
            <v>Non-Confidential</v>
          </cell>
          <cell r="P289">
            <v>0.75</v>
          </cell>
          <cell r="Q289" t="str">
            <v>0</v>
          </cell>
          <cell r="R289">
            <v>25</v>
          </cell>
          <cell r="S289" t="str">
            <v>Non-Confidential</v>
          </cell>
          <cell r="T289">
            <v>0</v>
          </cell>
          <cell r="U289">
            <v>20</v>
          </cell>
          <cell r="W289" t="str">
            <v/>
          </cell>
          <cell r="X289" t="str">
            <v>No</v>
          </cell>
          <cell r="Y289" t="str">
            <v>N/A</v>
          </cell>
        </row>
        <row r="290">
          <cell r="E290" t="str">
            <v>OTH-N-1070</v>
          </cell>
          <cell r="F290" t="str">
            <v>Methane emission reduction  at 7 compressor station</v>
          </cell>
          <cell r="G290" t="str">
            <v>Hungary</v>
          </cell>
          <cell r="H290" t="str">
            <v>FGSZ Ltd.</v>
          </cell>
          <cell r="I290" t="str">
            <v>Less-Advanced</v>
          </cell>
          <cell r="J290" t="str">
            <v>No</v>
          </cell>
          <cell r="L290" t="str">
            <v>Yes</v>
          </cell>
          <cell r="M290">
            <v>2025</v>
          </cell>
          <cell r="N290">
            <v>2025</v>
          </cell>
          <cell r="O290" t="str">
            <v>Non-Confidential</v>
          </cell>
          <cell r="P290">
            <v>1.9</v>
          </cell>
          <cell r="Q290" t="str">
            <v>0</v>
          </cell>
          <cell r="R290">
            <v>30</v>
          </cell>
          <cell r="S290" t="str">
            <v>Non-Confidential</v>
          </cell>
          <cell r="T290">
            <v>0.1</v>
          </cell>
          <cell r="U290">
            <v>20</v>
          </cell>
          <cell r="V290" t="str">
            <v xml:space="preserve"> FGSZ Ltd</v>
          </cell>
          <cell r="W290" t="str">
            <v/>
          </cell>
          <cell r="X290" t="str">
            <v>No</v>
          </cell>
          <cell r="Y290" t="str">
            <v>N/A</v>
          </cell>
        </row>
        <row r="291">
          <cell r="E291" t="str">
            <v>OTH-N-1071</v>
          </cell>
          <cell r="F291" t="str">
            <v>Hydrogen production for fuelgas at Mosonmagyaróvár CS</v>
          </cell>
          <cell r="G291" t="str">
            <v>Hungary</v>
          </cell>
          <cell r="H291" t="str">
            <v>FGSZ Ltd.</v>
          </cell>
          <cell r="I291" t="str">
            <v>Less-Advanced</v>
          </cell>
          <cell r="J291" t="str">
            <v>No</v>
          </cell>
          <cell r="L291" t="str">
            <v>Yes</v>
          </cell>
          <cell r="M291">
            <v>2027</v>
          </cell>
          <cell r="N291">
            <v>2027</v>
          </cell>
          <cell r="O291" t="str">
            <v>Non-Confidential</v>
          </cell>
          <cell r="P291">
            <v>6.37</v>
          </cell>
          <cell r="Q291" t="str">
            <v>0</v>
          </cell>
          <cell r="R291">
            <v>30</v>
          </cell>
          <cell r="S291" t="str">
            <v>Non-Confidential</v>
          </cell>
          <cell r="T291">
            <v>1.1000000000000001</v>
          </cell>
          <cell r="U291">
            <v>30</v>
          </cell>
          <cell r="V291" t="str">
            <v xml:space="preserve"> FGSZ Ltd</v>
          </cell>
          <cell r="W291" t="str">
            <v/>
          </cell>
          <cell r="X291" t="str">
            <v>No</v>
          </cell>
          <cell r="Y291" t="str">
            <v>N/A</v>
          </cell>
        </row>
        <row r="292">
          <cell r="E292" t="str">
            <v>TRA-N-1092</v>
          </cell>
          <cell r="F292" t="str">
            <v>Metering and Regulating Station at UGS South Kavala</v>
          </cell>
          <cell r="G292" t="str">
            <v>Greece</v>
          </cell>
          <cell r="H292" t="str">
            <v>DESFA S.A.</v>
          </cell>
          <cell r="I292" t="str">
            <v>Less-Advanced</v>
          </cell>
          <cell r="J292" t="str">
            <v>Yes</v>
          </cell>
          <cell r="K292" t="str">
            <v>6.20.3</v>
          </cell>
          <cell r="L292" t="str">
            <v>Yes</v>
          </cell>
          <cell r="M292">
            <v>2026</v>
          </cell>
          <cell r="N292">
            <v>2026</v>
          </cell>
          <cell r="O292" t="str">
            <v>Non-Confidential</v>
          </cell>
          <cell r="P292">
            <v>7.5</v>
          </cell>
          <cell r="Q292" t="str">
            <v>0</v>
          </cell>
          <cell r="R292">
            <v>25</v>
          </cell>
          <cell r="S292" t="str">
            <v>Non-Confidential</v>
          </cell>
          <cell r="T292">
            <v>0.4</v>
          </cell>
          <cell r="U292">
            <v>25</v>
          </cell>
          <cell r="V292" t="str">
            <v xml:space="preserve"> , DESFA SA</v>
          </cell>
          <cell r="W292" t="str">
            <v/>
          </cell>
          <cell r="X292" t="str">
            <v>Yes</v>
          </cell>
          <cell r="Y292" t="str">
            <v xml:space="preserve">chapter III B1.2 </v>
          </cell>
        </row>
        <row r="293">
          <cell r="E293" t="str">
            <v>UGS-N-1111</v>
          </cell>
          <cell r="F293" t="str">
            <v>UGS Sered</v>
          </cell>
          <cell r="G293" t="str">
            <v>Slovakia</v>
          </cell>
          <cell r="H293" t="str">
            <v>E-Invest Slovakia s.r.o.</v>
          </cell>
          <cell r="I293" t="str">
            <v>Less-Advanced</v>
          </cell>
          <cell r="J293" t="str">
            <v>No</v>
          </cell>
          <cell r="L293" t="str">
            <v>Yes</v>
          </cell>
          <cell r="M293">
            <v>2026</v>
          </cell>
          <cell r="N293">
            <v>2026</v>
          </cell>
          <cell r="O293" t="str">
            <v>Non-Confidential</v>
          </cell>
          <cell r="P293">
            <v>400</v>
          </cell>
          <cell r="Q293" t="str">
            <v>20</v>
          </cell>
          <cell r="R293">
            <v>20</v>
          </cell>
          <cell r="S293" t="str">
            <v>Confidential</v>
          </cell>
          <cell r="W293" t="str">
            <v/>
          </cell>
          <cell r="X293" t="str">
            <v>No</v>
          </cell>
          <cell r="Y293" t="str">
            <v>N/A</v>
          </cell>
        </row>
        <row r="294">
          <cell r="E294" t="str">
            <v>TRA-N-1112</v>
          </cell>
          <cell r="F294" t="str">
            <v xml:space="preserve">Upgrade of Compressor Station at Komotini </v>
          </cell>
          <cell r="G294" t="str">
            <v>Greece</v>
          </cell>
          <cell r="H294" t="str">
            <v>DESFA S.A.</v>
          </cell>
          <cell r="I294" t="str">
            <v>Less-Advanced</v>
          </cell>
          <cell r="J294" t="str">
            <v>No</v>
          </cell>
          <cell r="L294" t="str">
            <v>Yes</v>
          </cell>
          <cell r="M294">
            <v>2027</v>
          </cell>
          <cell r="N294">
            <v>2027</v>
          </cell>
          <cell r="O294" t="str">
            <v>Non-Confidential</v>
          </cell>
          <cell r="P294">
            <v>40</v>
          </cell>
          <cell r="Q294" t="str">
            <v>0</v>
          </cell>
          <cell r="R294">
            <v>25</v>
          </cell>
          <cell r="S294" t="str">
            <v>Non-Confidential</v>
          </cell>
          <cell r="T294">
            <v>0.8</v>
          </cell>
          <cell r="U294">
            <v>25</v>
          </cell>
          <cell r="V294" t="str">
            <v xml:space="preserve"> DESFA SA</v>
          </cell>
          <cell r="W294" t="str">
            <v/>
          </cell>
          <cell r="X294" t="str">
            <v>No</v>
          </cell>
          <cell r="Y294" t="str">
            <v>N/A</v>
          </cell>
        </row>
        <row r="295">
          <cell r="E295" t="str">
            <v>RET-N-1113</v>
          </cell>
          <cell r="F295" t="str">
            <v>Replacement of chromatographs</v>
          </cell>
          <cell r="G295" t="str">
            <v>Hungary</v>
          </cell>
          <cell r="H295" t="str">
            <v>FGSZ Ltd.</v>
          </cell>
          <cell r="I295" t="str">
            <v>Less-Advanced</v>
          </cell>
          <cell r="J295" t="str">
            <v>No</v>
          </cell>
          <cell r="L295" t="str">
            <v>Yes</v>
          </cell>
          <cell r="M295">
            <v>2025</v>
          </cell>
          <cell r="N295">
            <v>2026</v>
          </cell>
          <cell r="O295" t="str">
            <v>Non-Confidential</v>
          </cell>
          <cell r="P295">
            <v>4</v>
          </cell>
          <cell r="Q295" t="str">
            <v>0</v>
          </cell>
          <cell r="R295">
            <v>20</v>
          </cell>
          <cell r="S295" t="str">
            <v>Non-Confidential</v>
          </cell>
          <cell r="T295">
            <v>0.08</v>
          </cell>
          <cell r="U295">
            <v>20</v>
          </cell>
          <cell r="W295" t="str">
            <v/>
          </cell>
          <cell r="X295" t="str">
            <v>No</v>
          </cell>
          <cell r="Y295" t="str">
            <v>N/A</v>
          </cell>
        </row>
        <row r="296">
          <cell r="E296" t="str">
            <v>LNG-N-1123</v>
          </cell>
          <cell r="F296" t="str">
            <v>Expansion of Revithoussa LNG Terminal via installation of FSU</v>
          </cell>
          <cell r="G296" t="str">
            <v>Greece</v>
          </cell>
          <cell r="H296" t="str">
            <v>DESFA S.A</v>
          </cell>
          <cell r="I296" t="str">
            <v>Less-Advanced</v>
          </cell>
          <cell r="J296" t="str">
            <v>No</v>
          </cell>
          <cell r="L296" t="str">
            <v>Yes</v>
          </cell>
          <cell r="M296">
            <v>2023</v>
          </cell>
          <cell r="N296">
            <v>2023</v>
          </cell>
          <cell r="O296" t="str">
            <v>Non-Confidential</v>
          </cell>
          <cell r="P296">
            <v>191</v>
          </cell>
          <cell r="Q296" t="str">
            <v>0</v>
          </cell>
          <cell r="R296">
            <v>25</v>
          </cell>
          <cell r="S296" t="str">
            <v>Non-Confidential</v>
          </cell>
          <cell r="T296">
            <v>4</v>
          </cell>
          <cell r="U296">
            <v>25</v>
          </cell>
          <cell r="V296" t="str">
            <v xml:space="preserve"> DESFA</v>
          </cell>
          <cell r="W296" t="str">
            <v/>
          </cell>
          <cell r="X296" t="str">
            <v>No</v>
          </cell>
          <cell r="Y296" t="str">
            <v>N/A</v>
          </cell>
        </row>
        <row r="297">
          <cell r="E297" t="str">
            <v>TRA-N-1124</v>
          </cell>
          <cell r="F297" t="str">
            <v>Capacity increase from Bulgaria to Romania (Rupcha-Vetrino Looping)</v>
          </cell>
          <cell r="G297" t="str">
            <v>Bulgaria</v>
          </cell>
          <cell r="H297" t="str">
            <v>Bulgartransgaz EAD</v>
          </cell>
          <cell r="I297" t="str">
            <v>Less-Advanced</v>
          </cell>
          <cell r="J297" t="str">
            <v>No</v>
          </cell>
          <cell r="L297" t="str">
            <v>Yes</v>
          </cell>
          <cell r="M297">
            <v>2024</v>
          </cell>
          <cell r="N297">
            <v>2024</v>
          </cell>
          <cell r="O297" t="str">
            <v>Non-Confidential</v>
          </cell>
          <cell r="P297">
            <v>170</v>
          </cell>
          <cell r="Q297" t="str">
            <v>0</v>
          </cell>
          <cell r="R297">
            <v>20</v>
          </cell>
          <cell r="S297" t="str">
            <v>Non-Confidential</v>
          </cell>
          <cell r="T297">
            <v>2</v>
          </cell>
          <cell r="U297">
            <v>0</v>
          </cell>
          <cell r="V297" t="str">
            <v xml:space="preserve"> Bulgartransgaz EAD</v>
          </cell>
          <cell r="W297" t="str">
            <v/>
          </cell>
          <cell r="X297" t="str">
            <v>No</v>
          </cell>
          <cell r="Y297" t="str">
            <v>N/A</v>
          </cell>
        </row>
        <row r="298">
          <cell r="E298" t="str">
            <v>TRA-N-1131</v>
          </cell>
          <cell r="F298" t="str">
            <v xml:space="preserve">Reinforcement of NNGTS-South section </v>
          </cell>
          <cell r="G298" t="str">
            <v>Greece</v>
          </cell>
          <cell r="H298" t="str">
            <v>DESFA S.A.</v>
          </cell>
          <cell r="I298" t="str">
            <v>Less-Advanced</v>
          </cell>
          <cell r="J298" t="str">
            <v>No</v>
          </cell>
          <cell r="L298" t="str">
            <v>Yes</v>
          </cell>
          <cell r="M298">
            <v>2027</v>
          </cell>
          <cell r="N298">
            <v>2027</v>
          </cell>
          <cell r="O298" t="str">
            <v>Non-Confidential</v>
          </cell>
          <cell r="P298">
            <v>120</v>
          </cell>
          <cell r="Q298" t="str">
            <v>0</v>
          </cell>
          <cell r="R298">
            <v>25</v>
          </cell>
          <cell r="S298" t="str">
            <v>Non-Confidential</v>
          </cell>
          <cell r="T298">
            <v>2.4</v>
          </cell>
          <cell r="U298">
            <v>25</v>
          </cell>
          <cell r="V298" t="str">
            <v xml:space="preserve"> DESFA</v>
          </cell>
          <cell r="W298" t="str">
            <v/>
          </cell>
          <cell r="X298" t="str">
            <v>No</v>
          </cell>
          <cell r="Y298" t="str">
            <v>N/A</v>
          </cell>
        </row>
        <row r="299">
          <cell r="E299" t="str">
            <v>OTH-N-1133</v>
          </cell>
          <cell r="F299" t="str">
            <v>CO2 network in Dunkirk</v>
          </cell>
          <cell r="G299" t="str">
            <v>France</v>
          </cell>
          <cell r="H299" t="str">
            <v>GRTgaz</v>
          </cell>
          <cell r="I299" t="str">
            <v>Less-Advanced</v>
          </cell>
          <cell r="J299" t="str">
            <v>No</v>
          </cell>
          <cell r="L299" t="str">
            <v>Yes</v>
          </cell>
          <cell r="M299">
            <v>2028</v>
          </cell>
          <cell r="N299">
            <v>2028</v>
          </cell>
          <cell r="O299" t="str">
            <v>Confidential</v>
          </cell>
          <cell r="S299" t="str">
            <v>Confidential</v>
          </cell>
          <cell r="W299" t="str">
            <v/>
          </cell>
          <cell r="X299" t="str">
            <v>No</v>
          </cell>
          <cell r="Y299" t="str">
            <v>N/A</v>
          </cell>
        </row>
        <row r="300">
          <cell r="E300" t="str">
            <v>RET-N-1135</v>
          </cell>
          <cell r="F300" t="str">
            <v>Retrofitting pipelines</v>
          </cell>
          <cell r="G300" t="str">
            <v>Hungary</v>
          </cell>
          <cell r="H300" t="str">
            <v>FGSZ Ltd</v>
          </cell>
          <cell r="I300" t="str">
            <v>Less-Advanced</v>
          </cell>
          <cell r="J300" t="str">
            <v>No</v>
          </cell>
          <cell r="L300" t="str">
            <v>Yes</v>
          </cell>
          <cell r="M300">
            <v>2026</v>
          </cell>
          <cell r="N300">
            <v>2026</v>
          </cell>
          <cell r="O300" t="str">
            <v>Non-Confidential</v>
          </cell>
          <cell r="P300">
            <v>31</v>
          </cell>
          <cell r="Q300" t="str">
            <v>0</v>
          </cell>
          <cell r="R300">
            <v>20</v>
          </cell>
          <cell r="S300" t="str">
            <v>Non-Confidential</v>
          </cell>
          <cell r="T300">
            <v>0.3</v>
          </cell>
          <cell r="U300">
            <v>20</v>
          </cell>
          <cell r="V300" t="str">
            <v xml:space="preserve"> FGSZ Ltd</v>
          </cell>
          <cell r="W300" t="str">
            <v/>
          </cell>
          <cell r="X300" t="str">
            <v>No</v>
          </cell>
          <cell r="Y300" t="str">
            <v>N/A</v>
          </cell>
        </row>
        <row r="301">
          <cell r="E301" t="str">
            <v>TRA-N-1138</v>
          </cell>
          <cell r="F301" t="str">
            <v>South Caucasus Pipeline Future Expansion (SCPFX)</v>
          </cell>
          <cell r="G301" t="str">
            <v>Azerbaijan</v>
          </cell>
          <cell r="H301" t="str">
            <v>SOCAR Midstream Operations LLC</v>
          </cell>
          <cell r="I301" t="str">
            <v>Less-Advanced</v>
          </cell>
          <cell r="J301" t="str">
            <v>No</v>
          </cell>
          <cell r="L301" t="str">
            <v>Yes</v>
          </cell>
          <cell r="M301">
            <v>2026</v>
          </cell>
          <cell r="N301">
            <v>2026</v>
          </cell>
          <cell r="O301" t="str">
            <v>Confidential</v>
          </cell>
          <cell r="S301" t="str">
            <v>Confidential</v>
          </cell>
          <cell r="V301" t="str">
            <v xml:space="preserve"> BP, Lukoil, NICO, Petronas, SOCAR affiliates, TPAO</v>
          </cell>
          <cell r="W301" t="str">
            <v>URL</v>
          </cell>
          <cell r="X301" t="str">
            <v>No</v>
          </cell>
          <cell r="Y301" t="str">
            <v>N/A</v>
          </cell>
        </row>
        <row r="302">
          <cell r="E302" t="str">
            <v>TRA-N-1140</v>
          </cell>
          <cell r="F302" t="str">
            <v>Technical capacity increase of gas transmission from GR to BG and BG to NM</v>
          </cell>
          <cell r="G302" t="str">
            <v>Bulgaria</v>
          </cell>
          <cell r="H302" t="str">
            <v>Bulgartransgaz EAD</v>
          </cell>
          <cell r="I302" t="str">
            <v>Less-Advanced</v>
          </cell>
          <cell r="J302" t="str">
            <v>No</v>
          </cell>
          <cell r="L302" t="str">
            <v>Yes</v>
          </cell>
          <cell r="M302">
            <v>2024</v>
          </cell>
          <cell r="N302">
            <v>2024</v>
          </cell>
          <cell r="O302" t="str">
            <v>Non-Confidential</v>
          </cell>
          <cell r="P302">
            <v>116.4</v>
          </cell>
          <cell r="Q302" t="str">
            <v>0</v>
          </cell>
          <cell r="R302">
            <v>20</v>
          </cell>
          <cell r="S302" t="str">
            <v>Non-Confidential</v>
          </cell>
          <cell r="T302">
            <v>1</v>
          </cell>
          <cell r="U302">
            <v>0</v>
          </cell>
          <cell r="V302" t="str">
            <v xml:space="preserve"> Bulgartransgaz EAD</v>
          </cell>
          <cell r="W302" t="str">
            <v/>
          </cell>
          <cell r="X302" t="str">
            <v>No</v>
          </cell>
          <cell r="Y302" t="str">
            <v>N/A</v>
          </cell>
        </row>
        <row r="303">
          <cell r="E303" t="str">
            <v>TRA-N-1143</v>
          </cell>
          <cell r="F303" t="str">
            <v>Capacity intensification of the Poland – Slovak Interconnector</v>
          </cell>
          <cell r="G303" t="str">
            <v>Slovakia</v>
          </cell>
          <cell r="H303" t="str">
            <v>eustream</v>
          </cell>
          <cell r="I303" t="str">
            <v>Less-Advanced</v>
          </cell>
          <cell r="J303" t="str">
            <v>No</v>
          </cell>
          <cell r="L303" t="str">
            <v>Yes</v>
          </cell>
          <cell r="M303">
            <v>2027</v>
          </cell>
          <cell r="N303">
            <v>2027</v>
          </cell>
          <cell r="O303" t="str">
            <v>Confidential</v>
          </cell>
          <cell r="S303" t="str">
            <v>Confidential</v>
          </cell>
          <cell r="W303" t="str">
            <v/>
          </cell>
          <cell r="X303" t="str">
            <v>No</v>
          </cell>
          <cell r="Y303" t="str">
            <v>N/A</v>
          </cell>
        </row>
        <row r="304">
          <cell r="E304" t="str">
            <v>RET-N-1155</v>
          </cell>
          <cell r="F304" t="str">
            <v>Gas system retrofitting for 100% H2 future capability</v>
          </cell>
          <cell r="G304" t="str">
            <v>Croatia</v>
          </cell>
          <cell r="H304" t="str">
            <v>PLINACRO Ltd.</v>
          </cell>
          <cell r="I304" t="str">
            <v>Less-Advanced</v>
          </cell>
          <cell r="J304" t="str">
            <v>No</v>
          </cell>
          <cell r="L304" t="str">
            <v>Yes</v>
          </cell>
          <cell r="M304">
            <v>2030</v>
          </cell>
          <cell r="N304">
            <v>2030</v>
          </cell>
          <cell r="O304" t="str">
            <v>Confidential</v>
          </cell>
          <cell r="S304" t="str">
            <v>Confidential</v>
          </cell>
          <cell r="V304" t="str">
            <v xml:space="preserve"> PLINACRO Ltd</v>
          </cell>
          <cell r="W304" t="str">
            <v>URL</v>
          </cell>
          <cell r="X304" t="str">
            <v>No</v>
          </cell>
          <cell r="Y304" t="str">
            <v>N/A</v>
          </cell>
        </row>
        <row r="305">
          <cell r="E305" t="str">
            <v>OTH-N-1157</v>
          </cell>
          <cell r="F305" t="str">
            <v>CO2 Grid Italy</v>
          </cell>
          <cell r="G305" t="str">
            <v>Italy</v>
          </cell>
          <cell r="H305" t="str">
            <v>Snam Rete Gas S.p.A.</v>
          </cell>
          <cell r="I305" t="str">
            <v>Less-Advanced</v>
          </cell>
          <cell r="J305" t="str">
            <v>No</v>
          </cell>
          <cell r="L305" t="str">
            <v>No</v>
          </cell>
          <cell r="M305">
            <v>2030</v>
          </cell>
          <cell r="N305">
            <v>2030</v>
          </cell>
          <cell r="O305" t="str">
            <v>Confidential</v>
          </cell>
          <cell r="S305" t="str">
            <v>Confidential</v>
          </cell>
          <cell r="V305" t="str">
            <v xml:space="preserve"> Snam Rete Gas SpA</v>
          </cell>
          <cell r="W305" t="str">
            <v/>
          </cell>
          <cell r="X305" t="str">
            <v>No</v>
          </cell>
          <cell r="Y305" t="str">
            <v>N/A</v>
          </cell>
        </row>
        <row r="306">
          <cell r="E306" t="str">
            <v>TRA-N-1170</v>
          </cell>
          <cell r="F306" t="str">
            <v>Maritsa East hydrogen ready pipeline</v>
          </cell>
          <cell r="G306" t="str">
            <v>Bulgaria</v>
          </cell>
          <cell r="H306" t="str">
            <v>Bulgartransgaz EAD</v>
          </cell>
          <cell r="I306" t="str">
            <v>Less-Advanced</v>
          </cell>
          <cell r="J306" t="str">
            <v>No</v>
          </cell>
          <cell r="L306" t="str">
            <v>No</v>
          </cell>
          <cell r="M306">
            <v>2025</v>
          </cell>
          <cell r="N306">
            <v>2025</v>
          </cell>
          <cell r="O306" t="str">
            <v>Non-Confidential</v>
          </cell>
          <cell r="P306">
            <v>185</v>
          </cell>
          <cell r="Q306" t="str">
            <v>0</v>
          </cell>
          <cell r="R306">
            <v>20</v>
          </cell>
          <cell r="S306" t="str">
            <v>Non-Confidential</v>
          </cell>
          <cell r="T306">
            <v>2</v>
          </cell>
          <cell r="U306">
            <v>0</v>
          </cell>
          <cell r="V306" t="str">
            <v xml:space="preserve"> Bulgartransgaz EAD</v>
          </cell>
          <cell r="W306" t="str">
            <v/>
          </cell>
          <cell r="X306" t="str">
            <v>Yes</v>
          </cell>
          <cell r="Y306" t="str">
            <v>5.3.3. (p.65)</v>
          </cell>
        </row>
        <row r="307">
          <cell r="E307" t="str">
            <v>TRA-N-1175</v>
          </cell>
          <cell r="F307" t="str">
            <v>NEL Compressor Station Wittenburg</v>
          </cell>
          <cell r="G307" t="str">
            <v>Germany</v>
          </cell>
          <cell r="H307" t="str">
            <v>NEL Gastransport GmbH</v>
          </cell>
          <cell r="I307" t="str">
            <v>Less-Advanced</v>
          </cell>
          <cell r="J307" t="str">
            <v>No</v>
          </cell>
          <cell r="L307" t="str">
            <v>No</v>
          </cell>
          <cell r="M307">
            <v>2026</v>
          </cell>
          <cell r="N307">
            <v>2026</v>
          </cell>
          <cell r="O307" t="str">
            <v>Confidential</v>
          </cell>
          <cell r="S307" t="str">
            <v>Non-Confidential</v>
          </cell>
          <cell r="T307">
            <v>2.79</v>
          </cell>
          <cell r="U307">
            <v>10</v>
          </cell>
          <cell r="V307" t="str">
            <v xml:space="preserve"> Fluxys Germany, Gasunie Germany, NEL Gastransport GmbH</v>
          </cell>
          <cell r="W307" t="str">
            <v/>
          </cell>
          <cell r="X307" t="str">
            <v>Yes</v>
          </cell>
          <cell r="Y307" t="str">
            <v>ID 880-01; 633-02</v>
          </cell>
        </row>
        <row r="308">
          <cell r="E308" t="str">
            <v>UGS-N-1182</v>
          </cell>
          <cell r="F308" t="str">
            <v>Alfonsine UGS Enhancement</v>
          </cell>
          <cell r="G308" t="str">
            <v>Italy</v>
          </cell>
          <cell r="H308" t="str">
            <v>Stogit S.p.A.</v>
          </cell>
          <cell r="I308" t="str">
            <v>Less-Advanced</v>
          </cell>
          <cell r="J308" t="str">
            <v>No</v>
          </cell>
          <cell r="L308" t="str">
            <v>No</v>
          </cell>
          <cell r="M308">
            <v>2031</v>
          </cell>
          <cell r="N308">
            <v>2035</v>
          </cell>
          <cell r="O308" t="str">
            <v>Confidential</v>
          </cell>
          <cell r="S308" t="str">
            <v>Confidential</v>
          </cell>
          <cell r="V308" t="str">
            <v xml:space="preserve"> Stogit</v>
          </cell>
          <cell r="W308" t="str">
            <v/>
          </cell>
          <cell r="X308" t="str">
            <v>Yes</v>
          </cell>
          <cell r="Y308" t="str">
            <v>TBD</v>
          </cell>
        </row>
        <row r="309">
          <cell r="E309" t="str">
            <v>LNG-N-1184</v>
          </cell>
          <cell r="F309" t="str">
            <v>Eems Energy Terminal</v>
          </cell>
          <cell r="G309" t="str">
            <v>Netherlands</v>
          </cell>
          <cell r="H309" t="str">
            <v>N.V. Gasunie</v>
          </cell>
          <cell r="I309" t="str">
            <v>Less-Advanced</v>
          </cell>
          <cell r="J309" t="str">
            <v>No</v>
          </cell>
          <cell r="L309" t="str">
            <v>No</v>
          </cell>
          <cell r="M309">
            <v>2022</v>
          </cell>
          <cell r="N309">
            <v>2022</v>
          </cell>
          <cell r="O309" t="str">
            <v>Confidential</v>
          </cell>
          <cell r="S309" t="str">
            <v>Confidential</v>
          </cell>
          <cell r="W309" t="str">
            <v/>
          </cell>
          <cell r="X309" t="str">
            <v>No</v>
          </cell>
          <cell r="Y309" t="str">
            <v>N/A</v>
          </cell>
        </row>
        <row r="310">
          <cell r="E310" t="str">
            <v>TRA-N-1194</v>
          </cell>
          <cell r="F310" t="str">
            <v>Sardinia Methanization</v>
          </cell>
          <cell r="G310" t="str">
            <v>Italy</v>
          </cell>
          <cell r="H310" t="str">
            <v>ENURA S.p.A.</v>
          </cell>
          <cell r="I310" t="str">
            <v>Less-Advanced</v>
          </cell>
          <cell r="J310" t="str">
            <v>No</v>
          </cell>
          <cell r="L310" t="str">
            <v>No</v>
          </cell>
          <cell r="M310">
            <v>2024</v>
          </cell>
          <cell r="N310">
            <v>2025</v>
          </cell>
          <cell r="O310" t="str">
            <v>Confidential</v>
          </cell>
          <cell r="S310" t="str">
            <v>Confidential</v>
          </cell>
          <cell r="W310" t="str">
            <v/>
          </cell>
          <cell r="X310" t="str">
            <v>Yes</v>
          </cell>
          <cell r="Y310" t="str">
            <v>IT_EN_09</v>
          </cell>
        </row>
        <row r="311">
          <cell r="E311" t="str">
            <v>TRA-N-1195</v>
          </cell>
          <cell r="F311" t="str">
            <v>Matagiola - Massafra pipeline</v>
          </cell>
          <cell r="G311" t="str">
            <v>Italy</v>
          </cell>
          <cell r="H311" t="str">
            <v>Snam Rete Gas S.p.A.</v>
          </cell>
          <cell r="I311" t="str">
            <v>Less-Advanced</v>
          </cell>
          <cell r="J311" t="str">
            <v>Yes</v>
          </cell>
          <cell r="K311" t="str">
            <v>7.3.4</v>
          </cell>
          <cell r="L311" t="str">
            <v>Yes</v>
          </cell>
          <cell r="M311">
            <v>2028</v>
          </cell>
          <cell r="N311">
            <v>2028</v>
          </cell>
          <cell r="O311" t="str">
            <v>Confidential</v>
          </cell>
          <cell r="S311" t="str">
            <v>Confidential</v>
          </cell>
          <cell r="V311" t="str">
            <v xml:space="preserve"> Snam Rete Gas SpA</v>
          </cell>
          <cell r="W311" t="str">
            <v>URL</v>
          </cell>
          <cell r="X311" t="str">
            <v>Yes</v>
          </cell>
          <cell r="Y311" t="str">
            <v>IT_SRG_RN_05</v>
          </cell>
        </row>
        <row r="312">
          <cell r="E312" t="str">
            <v>OTH-N-1201</v>
          </cell>
          <cell r="F312" t="str">
            <v>Reduction of transmission system methane emissions</v>
          </cell>
          <cell r="G312" t="str">
            <v>Slovenia</v>
          </cell>
          <cell r="H312" t="str">
            <v>Plinovodi d.o.o.</v>
          </cell>
          <cell r="I312" t="str">
            <v>Less-Advanced</v>
          </cell>
          <cell r="J312" t="str">
            <v>No</v>
          </cell>
          <cell r="L312" t="str">
            <v>No</v>
          </cell>
          <cell r="M312">
            <v>2025</v>
          </cell>
          <cell r="N312">
            <v>2025</v>
          </cell>
          <cell r="O312" t="str">
            <v>Confidential</v>
          </cell>
          <cell r="S312" t="str">
            <v>Confidential</v>
          </cell>
          <cell r="W312" t="str">
            <v/>
          </cell>
          <cell r="X312" t="str">
            <v>No</v>
          </cell>
          <cell r="Y312" t="str">
            <v>N/A</v>
          </cell>
        </row>
        <row r="313">
          <cell r="E313" t="str">
            <v>HYD-N-1205</v>
          </cell>
          <cell r="F313" t="str">
            <v xml:space="preserve">Italian H2 Backbone </v>
          </cell>
          <cell r="G313" t="str">
            <v>Italy</v>
          </cell>
          <cell r="H313" t="str">
            <v>Snam Rete Gas S.p.A.</v>
          </cell>
          <cell r="I313" t="str">
            <v>Less-Advanced</v>
          </cell>
          <cell r="J313" t="str">
            <v>No</v>
          </cell>
          <cell r="L313" t="str">
            <v>Yes</v>
          </cell>
          <cell r="M313">
            <v>2030</v>
          </cell>
          <cell r="N313">
            <v>2030</v>
          </cell>
          <cell r="O313" t="str">
            <v>Confidential</v>
          </cell>
          <cell r="S313" t="str">
            <v>Confidential</v>
          </cell>
          <cell r="V313" t="str">
            <v xml:space="preserve"> Snam Rete Gas SpA</v>
          </cell>
          <cell r="W313" t="str">
            <v/>
          </cell>
          <cell r="X313" t="str">
            <v>Yes</v>
          </cell>
          <cell r="Y313" t="str">
            <v>IT_SRG_H2_01</v>
          </cell>
        </row>
        <row r="314">
          <cell r="E314" t="str">
            <v>OTH-N-1230</v>
          </cell>
          <cell r="F314" t="str">
            <v>Green H2 at CS01</v>
          </cell>
          <cell r="G314" t="str">
            <v>Slovakia</v>
          </cell>
          <cell r="H314" t="str">
            <v>eustream,a.s.</v>
          </cell>
          <cell r="I314" t="str">
            <v>Less-Advanced</v>
          </cell>
          <cell r="J314" t="str">
            <v>No</v>
          </cell>
          <cell r="L314" t="str">
            <v>No</v>
          </cell>
          <cell r="M314">
            <v>2024</v>
          </cell>
          <cell r="N314">
            <v>2024</v>
          </cell>
          <cell r="O314" t="str">
            <v>Confidential</v>
          </cell>
          <cell r="S314" t="str">
            <v>Confidential</v>
          </cell>
          <cell r="V314" t="str">
            <v xml:space="preserve"> eustream,as</v>
          </cell>
          <cell r="W314" t="str">
            <v/>
          </cell>
          <cell r="X314" t="str">
            <v>Yes</v>
          </cell>
          <cell r="Y314" t="str">
            <v>4.1.2.3</v>
          </cell>
        </row>
        <row r="315">
          <cell r="E315" t="str">
            <v>HYD-N-1237</v>
          </cell>
          <cell r="F315" t="str">
            <v>SLOH2 Backbone</v>
          </cell>
          <cell r="G315" t="str">
            <v>Slovenia</v>
          </cell>
          <cell r="H315" t="str">
            <v>Plinovodi d.o.o.</v>
          </cell>
          <cell r="I315" t="str">
            <v>Less-Advanced</v>
          </cell>
          <cell r="J315" t="str">
            <v>No</v>
          </cell>
          <cell r="L315" t="str">
            <v>Yes</v>
          </cell>
          <cell r="M315">
            <v>2035</v>
          </cell>
          <cell r="N315">
            <v>2035</v>
          </cell>
          <cell r="O315" t="str">
            <v>Confidential</v>
          </cell>
          <cell r="S315" t="str">
            <v>Confidential</v>
          </cell>
          <cell r="W315" t="str">
            <v/>
          </cell>
          <cell r="X315" t="str">
            <v>Yes</v>
          </cell>
          <cell r="Y315" t="str">
            <v>A23</v>
          </cell>
        </row>
        <row r="316">
          <cell r="E316" t="str">
            <v>HYD-N-1238</v>
          </cell>
          <cell r="F316" t="str">
            <v>DK Hydrogen Storage</v>
          </cell>
          <cell r="G316" t="str">
            <v>Denmark</v>
          </cell>
          <cell r="H316" t="str">
            <v>Energinet on behalf of currently undecided DK hydrogen system operator(s)</v>
          </cell>
          <cell r="I316" t="str">
            <v>Less-Advanced</v>
          </cell>
          <cell r="J316" t="str">
            <v>No</v>
          </cell>
          <cell r="L316" t="str">
            <v>Yes</v>
          </cell>
          <cell r="M316">
            <v>2030</v>
          </cell>
          <cell r="N316">
            <v>2030</v>
          </cell>
          <cell r="O316" t="str">
            <v>Non-Confidential</v>
          </cell>
          <cell r="P316">
            <v>80</v>
          </cell>
          <cell r="Q316" t="str">
            <v/>
          </cell>
          <cell r="R316">
            <v>0</v>
          </cell>
          <cell r="S316" t="str">
            <v>Non-Confidential</v>
          </cell>
          <cell r="T316">
            <v>3</v>
          </cell>
          <cell r="U316">
            <v>0</v>
          </cell>
          <cell r="W316" t="str">
            <v>URL</v>
          </cell>
          <cell r="X316" t="str">
            <v>No</v>
          </cell>
          <cell r="Y316" t="str">
            <v>N/A</v>
          </cell>
        </row>
        <row r="317">
          <cell r="E317" t="str">
            <v>OTH-N-1242</v>
          </cell>
          <cell r="F317" t="str">
            <v>Modernisation of compressor units</v>
          </cell>
          <cell r="G317" t="str">
            <v>Slovakia</v>
          </cell>
          <cell r="H317" t="str">
            <v>joint stock company</v>
          </cell>
          <cell r="I317" t="str">
            <v>Less-Advanced</v>
          </cell>
          <cell r="J317" t="str">
            <v>No</v>
          </cell>
          <cell r="L317" t="str">
            <v>Yes</v>
          </cell>
          <cell r="M317">
            <v>2027</v>
          </cell>
          <cell r="N317">
            <v>2027</v>
          </cell>
          <cell r="O317" t="str">
            <v>Confidential</v>
          </cell>
          <cell r="S317" t="str">
            <v>Confidential</v>
          </cell>
          <cell r="V317" t="str">
            <v xml:space="preserve"> NAFTA as</v>
          </cell>
          <cell r="W317" t="str">
            <v/>
          </cell>
          <cell r="X317" t="str">
            <v>Yes</v>
          </cell>
          <cell r="Y317" t="str">
            <v>chapter 3.3</v>
          </cell>
        </row>
        <row r="318">
          <cell r="E318" t="str">
            <v>HYD-A-1257</v>
          </cell>
          <cell r="F318" t="str">
            <v>Hydrogen Delta Network</v>
          </cell>
          <cell r="G318" t="str">
            <v>Belgium</v>
          </cell>
          <cell r="H318" t="str">
            <v>HDN consortium (North Sea Port and Fluxys Belgium)</v>
          </cell>
          <cell r="I318" t="str">
            <v>Less-Advanced</v>
          </cell>
          <cell r="J318" t="str">
            <v>No</v>
          </cell>
          <cell r="L318" t="str">
            <v>Yes</v>
          </cell>
          <cell r="M318">
            <v>2025</v>
          </cell>
          <cell r="N318">
            <v>2025</v>
          </cell>
          <cell r="O318" t="str">
            <v>Confidential</v>
          </cell>
          <cell r="S318" t="str">
            <v>Confidential</v>
          </cell>
          <cell r="W318" t="str">
            <v/>
          </cell>
          <cell r="X318" t="str">
            <v>No</v>
          </cell>
          <cell r="Y318" t="str">
            <v>N/A</v>
          </cell>
        </row>
        <row r="319">
          <cell r="E319" t="str">
            <v>HYD-N-1258</v>
          </cell>
          <cell r="F319" t="str">
            <v>DHUNE (Dunkirk Hydrogen Universal NEtwork)</v>
          </cell>
          <cell r="G319" t="str">
            <v>France</v>
          </cell>
          <cell r="H319" t="str">
            <v>GRTgaz</v>
          </cell>
          <cell r="I319" t="str">
            <v>Less-Advanced</v>
          </cell>
          <cell r="J319" t="str">
            <v>No</v>
          </cell>
          <cell r="L319" t="str">
            <v>No</v>
          </cell>
          <cell r="M319">
            <v>2027</v>
          </cell>
          <cell r="N319">
            <v>2027</v>
          </cell>
          <cell r="O319" t="str">
            <v>Confidential</v>
          </cell>
          <cell r="S319" t="str">
            <v>Confidential</v>
          </cell>
          <cell r="W319" t="str">
            <v/>
          </cell>
          <cell r="X319" t="str">
            <v>No</v>
          </cell>
          <cell r="Y319" t="str">
            <v>N/A</v>
          </cell>
        </row>
        <row r="320">
          <cell r="E320" t="str">
            <v>BIO-N-1265</v>
          </cell>
          <cell r="F320" t="str">
            <v>Biomethane productions interconnection</v>
          </cell>
          <cell r="G320" t="str">
            <v>Italy</v>
          </cell>
          <cell r="H320" t="str">
            <v>Snam Rete Gas S.p.A.</v>
          </cell>
          <cell r="I320" t="str">
            <v>Less-Advanced</v>
          </cell>
          <cell r="J320" t="str">
            <v>No</v>
          </cell>
          <cell r="L320" t="str">
            <v>No</v>
          </cell>
          <cell r="M320">
            <v>2031</v>
          </cell>
          <cell r="N320">
            <v>2031</v>
          </cell>
          <cell r="O320" t="str">
            <v>Confidential</v>
          </cell>
          <cell r="S320" t="str">
            <v>Confidential</v>
          </cell>
          <cell r="V320" t="str">
            <v xml:space="preserve"> Snam Rete Gas SpA</v>
          </cell>
          <cell r="W320" t="str">
            <v/>
          </cell>
          <cell r="X320" t="str">
            <v>Yes</v>
          </cell>
          <cell r="Y320" t="str">
            <v>NA</v>
          </cell>
        </row>
        <row r="321">
          <cell r="E321" t="str">
            <v>HYD-N-1272</v>
          </cell>
          <cell r="F321" t="str">
            <v>Network related electrolyser in South of Italy (Sicily and Apulia)</v>
          </cell>
          <cell r="G321" t="str">
            <v>Italy</v>
          </cell>
          <cell r="H321" t="str">
            <v>Snam</v>
          </cell>
          <cell r="I321" t="str">
            <v>Less-Advanced</v>
          </cell>
          <cell r="J321" t="str">
            <v>No</v>
          </cell>
          <cell r="L321" t="str">
            <v>No</v>
          </cell>
          <cell r="M321">
            <v>2026</v>
          </cell>
          <cell r="N321">
            <v>2031</v>
          </cell>
          <cell r="O321" t="str">
            <v>Confidential</v>
          </cell>
          <cell r="S321" t="str">
            <v>Confidential</v>
          </cell>
          <cell r="V321" t="str">
            <v xml:space="preserve"> Snam Spa</v>
          </cell>
          <cell r="W321" t="str">
            <v/>
          </cell>
          <cell r="X321" t="str">
            <v>Yes</v>
          </cell>
          <cell r="Y321" t="str">
            <v>IT_SRG_H2_02; IT_SRG_H2_03</v>
          </cell>
        </row>
        <row r="322">
          <cell r="E322" t="str">
            <v>HYD-N-1273</v>
          </cell>
          <cell r="F322" t="str">
            <v>Guitiriz - Zamora H2 Pipeline</v>
          </cell>
          <cell r="G322" t="str">
            <v>Spain</v>
          </cell>
          <cell r="H322" t="str">
            <v>Reganosa</v>
          </cell>
          <cell r="I322" t="str">
            <v>Less-Advanced</v>
          </cell>
          <cell r="J322" t="str">
            <v>No</v>
          </cell>
          <cell r="L322" t="str">
            <v>Yes</v>
          </cell>
          <cell r="M322">
            <v>2026</v>
          </cell>
          <cell r="N322">
            <v>2026</v>
          </cell>
          <cell r="O322" t="str">
            <v>Non-Confidential</v>
          </cell>
          <cell r="P322">
            <v>250</v>
          </cell>
          <cell r="Q322" t="str">
            <v>0</v>
          </cell>
          <cell r="R322">
            <v>40</v>
          </cell>
          <cell r="S322" t="str">
            <v>Non-Confidential</v>
          </cell>
          <cell r="T322">
            <v>4.7</v>
          </cell>
          <cell r="U322">
            <v>40</v>
          </cell>
          <cell r="V322" t="str">
            <v xml:space="preserve"> Reganosa</v>
          </cell>
          <cell r="W322" t="str">
            <v>URL</v>
          </cell>
          <cell r="X322" t="str">
            <v>No</v>
          </cell>
          <cell r="Y322" t="str">
            <v>N/A</v>
          </cell>
        </row>
        <row r="323">
          <cell r="E323" t="str">
            <v>HYD-N-1274</v>
          </cell>
          <cell r="F323" t="str">
            <v>H2 supply system Croatia - North</v>
          </cell>
          <cell r="G323" t="str">
            <v>Croatia</v>
          </cell>
          <cell r="H323" t="str">
            <v>PLINACRO Ltd.</v>
          </cell>
          <cell r="I323" t="str">
            <v>Less-Advanced</v>
          </cell>
          <cell r="J323" t="str">
            <v>No</v>
          </cell>
          <cell r="L323" t="str">
            <v>Yes</v>
          </cell>
          <cell r="M323">
            <v>2045</v>
          </cell>
          <cell r="N323">
            <v>2045</v>
          </cell>
          <cell r="O323" t="str">
            <v>Confidential</v>
          </cell>
          <cell r="S323" t="str">
            <v>Confidential</v>
          </cell>
          <cell r="W323" t="str">
            <v/>
          </cell>
          <cell r="X323" t="str">
            <v>No</v>
          </cell>
          <cell r="Y323" t="str">
            <v>N/A</v>
          </cell>
        </row>
        <row r="324">
          <cell r="E324" t="str">
            <v>TRA-N-1275</v>
          </cell>
          <cell r="F324" t="str">
            <v>Zeebrugge-Opwijk</v>
          </cell>
          <cell r="G324" t="str">
            <v>Belgium</v>
          </cell>
          <cell r="H324" t="str">
            <v>Fluxys Belgium</v>
          </cell>
          <cell r="I324" t="str">
            <v>Less-Advanced</v>
          </cell>
          <cell r="J324" t="str">
            <v>No</v>
          </cell>
          <cell r="L324" t="str">
            <v>Yes</v>
          </cell>
          <cell r="M324">
            <v>2024</v>
          </cell>
          <cell r="N324">
            <v>2024</v>
          </cell>
          <cell r="O324" t="str">
            <v>Confidential</v>
          </cell>
          <cell r="S324" t="str">
            <v>Confidential</v>
          </cell>
          <cell r="W324" t="str">
            <v/>
          </cell>
          <cell r="X324" t="str">
            <v>No</v>
          </cell>
          <cell r="Y324" t="str">
            <v>N/A</v>
          </cell>
        </row>
        <row r="325">
          <cell r="E325" t="str">
            <v>HYD-N-1307</v>
          </cell>
          <cell r="F325" t="str">
            <v>H2 supply system Croatia - South</v>
          </cell>
          <cell r="G325" t="str">
            <v>Croatia</v>
          </cell>
          <cell r="H325" t="str">
            <v>PLINACRO Ltd.</v>
          </cell>
          <cell r="I325" t="str">
            <v>Less-Advanced</v>
          </cell>
          <cell r="J325" t="str">
            <v>No</v>
          </cell>
          <cell r="L325" t="str">
            <v>Yes</v>
          </cell>
          <cell r="M325">
            <v>2045</v>
          </cell>
          <cell r="N325">
            <v>2045</v>
          </cell>
          <cell r="O325" t="str">
            <v>Confidential</v>
          </cell>
          <cell r="S325" t="str">
            <v>Confidential</v>
          </cell>
          <cell r="W325" t="str">
            <v/>
          </cell>
          <cell r="X325" t="str">
            <v>No</v>
          </cell>
          <cell r="Y325" t="str">
            <v>N/A</v>
          </cell>
        </row>
        <row r="326">
          <cell r="E326" t="str">
            <v>OTH-N-1338</v>
          </cell>
          <cell r="F326" t="str">
            <v>Hydrogen production for fuelgas at Szőreg-1 UGS</v>
          </cell>
          <cell r="G326" t="str">
            <v>Hungary</v>
          </cell>
          <cell r="H326" t="str">
            <v xml:space="preserve">HEXUM Natural Gas Company Limited by Shares </v>
          </cell>
          <cell r="I326" t="str">
            <v>Less-Advanced</v>
          </cell>
          <cell r="J326" t="str">
            <v>No</v>
          </cell>
          <cell r="L326" t="str">
            <v>Yes</v>
          </cell>
          <cell r="M326">
            <v>2026</v>
          </cell>
          <cell r="N326">
            <v>2026</v>
          </cell>
          <cell r="O326" t="str">
            <v>Non-Confidential</v>
          </cell>
          <cell r="P326">
            <v>13</v>
          </cell>
          <cell r="Q326" t="str">
            <v>0</v>
          </cell>
          <cell r="R326">
            <v>30</v>
          </cell>
          <cell r="S326" t="str">
            <v>Non-Confidential</v>
          </cell>
          <cell r="T326">
            <v>2</v>
          </cell>
          <cell r="U326">
            <v>15</v>
          </cell>
          <cell r="V326" t="str">
            <v xml:space="preserve"> HEXUM Natural Gas</v>
          </cell>
          <cell r="W326" t="str">
            <v/>
          </cell>
          <cell r="X326" t="str">
            <v>No</v>
          </cell>
          <cell r="Y326" t="str">
            <v>N/A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85">
          <cell r="B285" t="str">
            <v>HYD-N-1122</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17" Type="http://schemas.openxmlformats.org/officeDocument/2006/relationships/hyperlink" Target="http://https/www.nep-gas-datenbank.de/app/" TargetMode="External"/><Relationship Id="rId21" Type="http://schemas.openxmlformats.org/officeDocument/2006/relationships/hyperlink" Target="http://www.mvteo.gov.ba/data/Home/Dokumenti/Energetika/Framework_Energy_Strategy_of_Bosnia_and_Herzegovina_until_2035_ENG_FINAL....pdf" TargetMode="External"/><Relationship Id="rId42" Type="http://schemas.openxmlformats.org/officeDocument/2006/relationships/hyperlink" Target="http://fgsz.hu/file/documents/2/2111/2021_12_17_tyndp_publication_en.pdf" TargetMode="External"/><Relationship Id="rId63" Type="http://schemas.openxmlformats.org/officeDocument/2006/relationships/hyperlink" Target="http://https/fnb-gas.de/netzentwicklungspl%C3%A4ne/netzentwicklungsplan-2020/" TargetMode="External"/><Relationship Id="rId84" Type="http://schemas.openxmlformats.org/officeDocument/2006/relationships/hyperlink" Target="http://https/www.plinacro.hr/UserDocsImages/dokumenti/Desetogodi%C5%A1nji%20plan%20razvoja%20PTS%202021-2030.pdf" TargetMode="External"/><Relationship Id="rId138" Type="http://schemas.openxmlformats.org/officeDocument/2006/relationships/hyperlink" Target="http://https/www.snam.it/en/transportation/Online_Processes/Allacciamenti/information/ten-year-plan/ten_year_plan_2022_2031/consultazione.html" TargetMode="External"/><Relationship Id="rId107" Type="http://schemas.openxmlformats.org/officeDocument/2006/relationships/hyperlink" Target="http://www.net4gas.cz/en/projects/development-plans/" TargetMode="External"/><Relationship Id="rId11" Type="http://schemas.openxmlformats.org/officeDocument/2006/relationships/hyperlink" Target="http://www.plinacro.hr/UserDocsImages/dokumenti/Desetogodisnji_plan_razvoja_PTS_2021_2030_1.pdf" TargetMode="External"/><Relationship Id="rId32" Type="http://schemas.openxmlformats.org/officeDocument/2006/relationships/hyperlink" Target="http://https/www.snam.it/it/trasporto/Processi_Online/Allacciamenti/informazioni/piano-decennale/piano_decennale_2022_2031/consultazione.html" TargetMode="External"/><Relationship Id="rId53" Type="http://schemas.openxmlformats.org/officeDocument/2006/relationships/hyperlink" Target="http://www.grtgaz.com/grands-projets/plan-decennal.html" TargetMode="External"/><Relationship Id="rId74" Type="http://schemas.openxmlformats.org/officeDocument/2006/relationships/hyperlink" Target="http://fgsz.hu/file/documents/2/2111/2021_12_17_tyndp_publication_en.pdf" TargetMode="External"/><Relationship Id="rId128" Type="http://schemas.openxmlformats.org/officeDocument/2006/relationships/hyperlink" Target="http://https/fnb-gas.de/wp-content/uploads/2021/09/fnb_gas_gas_ndp_2020_en.pdf" TargetMode="External"/><Relationship Id="rId5" Type="http://schemas.openxmlformats.org/officeDocument/2006/relationships/hyperlink" Target="http://https/www.grtgaz.com/sites/default/files/2021-07/Plan-Decennal-de-Developpement-2019-2030.pdf" TargetMode="External"/><Relationship Id="rId90" Type="http://schemas.openxmlformats.org/officeDocument/2006/relationships/hyperlink" Target="http://www.eustream.sk/" TargetMode="External"/><Relationship Id="rId95" Type="http://schemas.openxmlformats.org/officeDocument/2006/relationships/hyperlink" Target="http://https/fnb-gas.de/wp-content/uploads/2021/09/fnb_gas_gas_ndp_2020_en.pdf" TargetMode="External"/><Relationship Id="rId22" Type="http://schemas.openxmlformats.org/officeDocument/2006/relationships/hyperlink" Target="http://www.grtgaz.com/fileadmin/plaquettes/fr/2019/Plan_decennal_2018-2027.pdf" TargetMode="External"/><Relationship Id="rId27" Type="http://schemas.openxmlformats.org/officeDocument/2006/relationships/hyperlink" Target="http://https/www.gaz-system.pl/strefa-klienta/do-pobrania/plan-rozwoju/" TargetMode="External"/><Relationship Id="rId43" Type="http://schemas.openxmlformats.org/officeDocument/2006/relationships/hyperlink" Target="http://www.desfa.gr/?page_id=3304&amp;lang=en%20;%20%20%20https://www.bulgartransgaz.bg/en/pages/desetgodishni-planove-39.html" TargetMode="External"/><Relationship Id="rId48" Type="http://schemas.openxmlformats.org/officeDocument/2006/relationships/hyperlink" Target="http://https/fnb-gas.de/netzentwicklungspl%C3%A4ne/netzentwicklungsplan-2020/" TargetMode="External"/><Relationship Id="rId64" Type="http://schemas.openxmlformats.org/officeDocument/2006/relationships/hyperlink" Target="http://https/www.snam.it/en/transportation/Online_Processes/Allacciamenti/information/ten-year-plan/index.html" TargetMode="External"/><Relationship Id="rId69" Type="http://schemas.openxmlformats.org/officeDocument/2006/relationships/hyperlink" Target="http://https/www.snam.it/it/trasporto/Processi_Online/Allacciamenti/informazioni/piano-decennale/piano_decennale_2022_2031/consultazione.html" TargetMode="External"/><Relationship Id="rId113" Type="http://schemas.openxmlformats.org/officeDocument/2006/relationships/hyperlink" Target="http://https/www.desfa.gr/en/national-natural-gas-system/development-of-the-nngs/development-plan" TargetMode="External"/><Relationship Id="rId118" Type="http://schemas.openxmlformats.org/officeDocument/2006/relationships/hyperlink" Target="http://https/www.gaz-system.pl/strefa-klienta/do-pobrania/plan-rozwoju/" TargetMode="External"/><Relationship Id="rId134" Type="http://schemas.openxmlformats.org/officeDocument/2006/relationships/hyperlink" Target="http://https/www.snam.it/it/trasporto/Processi_Online/Allacciamenti/informazioni/piano-decennale/piano_decennale_2022_2031/consultazione.html" TargetMode="External"/><Relationship Id="rId139" Type="http://schemas.openxmlformats.org/officeDocument/2006/relationships/hyperlink" Target="http://https/www.desfa.gr/en/national-natural-gas-system/development-of-the-nngs/development-plan" TargetMode="External"/><Relationship Id="rId80" Type="http://schemas.openxmlformats.org/officeDocument/2006/relationships/hyperlink" Target="http://www.gasunietransportservices.nl/" TargetMode="External"/><Relationship Id="rId85" Type="http://schemas.openxmlformats.org/officeDocument/2006/relationships/hyperlink" Target="http://www.mvteo.gov.ba/data/Home/Dokumenti/Energetika/Framework_Energy_Strategy_of_Bosnia_and_Herzegovina_until_2035_ENG_FINAL....pdf" TargetMode="External"/><Relationship Id="rId12" Type="http://schemas.openxmlformats.org/officeDocument/2006/relationships/hyperlink" Target="http://https/www.plinovodi.si/media/5495/razvojni-na%C4%8Drt_2022-2031_dopolnitev-marec-2022-obarvane-spremembe-in-dopolnitve_07_04_2022.pdf" TargetMode="External"/><Relationship Id="rId17" Type="http://schemas.openxmlformats.org/officeDocument/2006/relationships/hyperlink" Target="http://https/bulgartransgaz.bg/files/useruploads/files/amd/TYNDP%202021%20-%202030%20EN.pdf" TargetMode="External"/><Relationship Id="rId33" Type="http://schemas.openxmlformats.org/officeDocument/2006/relationships/hyperlink" Target="http://www.mmediu.ro/app/webroot/uploads/files/PDSNT%202021-2030_.pdf" TargetMode="External"/><Relationship Id="rId38" Type="http://schemas.openxmlformats.org/officeDocument/2006/relationships/hyperlink" Target="http://https/www.ambergrid.lt/en/transmission-system/development-of-the-transmission-system/gas-transmission-system-development-plan" TargetMode="External"/><Relationship Id="rId59" Type="http://schemas.openxmlformats.org/officeDocument/2006/relationships/hyperlink" Target="http://https/www.gasdottitalia.it/it/content/piano-di-sviluppo-decennale-sgi-1" TargetMode="External"/><Relationship Id="rId103" Type="http://schemas.openxmlformats.org/officeDocument/2006/relationships/hyperlink" Target="http://www.erse.pt/comunicacao/destaques/erse-coloca-em-consulta-publica-a-proposta-de-pdirg-2021/" TargetMode="External"/><Relationship Id="rId108" Type="http://schemas.openxmlformats.org/officeDocument/2006/relationships/hyperlink" Target="http://https/www.nep-gas-datenbank.de/app/" TargetMode="External"/><Relationship Id="rId124" Type="http://schemas.openxmlformats.org/officeDocument/2006/relationships/hyperlink" Target="http://https/www.snam.it/en/transportation/Online_Processes/Allacciamenti/information/ten-year-plan/index.html" TargetMode="External"/><Relationship Id="rId129" Type="http://schemas.openxmlformats.org/officeDocument/2006/relationships/hyperlink" Target="http://https/www.eustream.sk/en_transmission-system/en_development-of-the-network/en_network-development-plan" TargetMode="External"/><Relationship Id="rId54" Type="http://schemas.openxmlformats.org/officeDocument/2006/relationships/hyperlink" Target="http://www.gasdottitalia.it/en/content/annual-network-development" TargetMode="External"/><Relationship Id="rId70" Type="http://schemas.openxmlformats.org/officeDocument/2006/relationships/hyperlink" Target="http://https/www.grtgaz.com/medias/publications" TargetMode="External"/><Relationship Id="rId75" Type="http://schemas.openxmlformats.org/officeDocument/2006/relationships/hyperlink" Target="http://www.eustream.sk/" TargetMode="External"/><Relationship Id="rId91" Type="http://schemas.openxmlformats.org/officeDocument/2006/relationships/hyperlink" Target="http://www.eustream.sk/" TargetMode="External"/><Relationship Id="rId96" Type="http://schemas.openxmlformats.org/officeDocument/2006/relationships/hyperlink" Target="http://www.taggmbh.at/en/for-system-users/network-development-plan-ndp/" TargetMode="External"/><Relationship Id="rId140" Type="http://schemas.openxmlformats.org/officeDocument/2006/relationships/hyperlink" Target="http://https/www.desfa.gr/en/national-natural-gas-system/development-of-the-nngs/development-plan" TargetMode="External"/><Relationship Id="rId145" Type="http://schemas.openxmlformats.org/officeDocument/2006/relationships/hyperlink" Target="http://www.snam.it/it/trasporto/Processi_Online/Allacciamenti/informazioni/piano-decennale/piano_decennale_2022_2031/scenari.html" TargetMode="External"/><Relationship Id="rId1" Type="http://schemas.openxmlformats.org/officeDocument/2006/relationships/hyperlink" Target="http://https/www.snam.it/it/trasporto/Processi_Online/Allacciamenti/informazioni/piano-decennale/piano_decennale_2022_2031/consultazione.html" TargetMode="External"/><Relationship Id="rId6" Type="http://schemas.openxmlformats.org/officeDocument/2006/relationships/hyperlink" Target="http://www.gasunietransportservices.nl/" TargetMode="External"/><Relationship Id="rId23" Type="http://schemas.openxmlformats.org/officeDocument/2006/relationships/hyperlink" Target="http://https/www.transgaz.ro/ro/activitati/cooperare-internationala/proiecte-majore-de-dezvoltare" TargetMode="External"/><Relationship Id="rId28" Type="http://schemas.openxmlformats.org/officeDocument/2006/relationships/hyperlink" Target="http://https/www.eustream.sk/sk_prepravna-siet/sk_rozvoj-siete/sk_plan-rozvoja-siete" TargetMode="External"/><Relationship Id="rId49" Type="http://schemas.openxmlformats.org/officeDocument/2006/relationships/hyperlink" Target="http://www.gasdottitalia.it/en/content/annual-network-development" TargetMode="External"/><Relationship Id="rId114" Type="http://schemas.openxmlformats.org/officeDocument/2006/relationships/hyperlink" Target="http://https/fnb-gas.de/netzentwicklungspl%C3%A4ne/netzentwicklungsplan-2020/" TargetMode="External"/><Relationship Id="rId119" Type="http://schemas.openxmlformats.org/officeDocument/2006/relationships/hyperlink" Target="http://https/www.snam.it/en/transportation/Online_Processes/Allacciamenti/information/ten-year-plan/index.html" TargetMode="External"/><Relationship Id="rId44" Type="http://schemas.openxmlformats.org/officeDocument/2006/relationships/hyperlink" Target="http://www.plinovodi.si/media/5410/razvojni-na%C4%8Drt_2022-2031.pdf" TargetMode="External"/><Relationship Id="rId60" Type="http://schemas.openxmlformats.org/officeDocument/2006/relationships/hyperlink" Target="http://fgsz.hu/file/documents/2/2111/2021_12_17_tyndp_publication_en.pdf" TargetMode="External"/><Relationship Id="rId65" Type="http://schemas.openxmlformats.org/officeDocument/2006/relationships/hyperlink" Target="http://https/www.nep-gas-datenbank.de/app/" TargetMode="External"/><Relationship Id="rId81" Type="http://schemas.openxmlformats.org/officeDocument/2006/relationships/hyperlink" Target="http://https/www.rijksoverheid.nl/documenten/rapporten/2021/11/26/meerjarenprogramma-infrastructuur-energie-en-klimaat---overzicht-2021" TargetMode="External"/><Relationship Id="rId86" Type="http://schemas.openxmlformats.org/officeDocument/2006/relationships/hyperlink" Target="http://https/www.gasunietransportservices.nl/uploads/fckconnector/36b74c1a-48d5-51a2-8ee0-ee90926aa81c/3156828820/Investment%20plan%20GTS%202020-2030%20%28final%29.pdf?lang=en" TargetMode="External"/><Relationship Id="rId130" Type="http://schemas.openxmlformats.org/officeDocument/2006/relationships/hyperlink" Target="http://www.eustream.sk/files/docs/eng/TYNDP_2018_2027_OPC_23102017.pdf" TargetMode="External"/><Relationship Id="rId135" Type="http://schemas.openxmlformats.org/officeDocument/2006/relationships/hyperlink" Target="http://https/www.transgaz.ro/sites/default/files/Downloads/PDSNT%202020-2029.pdf" TargetMode="External"/><Relationship Id="rId13" Type="http://schemas.openxmlformats.org/officeDocument/2006/relationships/hyperlink" Target="http://www.plinovodi.si/media/5410/razvojni-na%C4%8Drt_2022-2031.pdf" TargetMode="External"/><Relationship Id="rId18" Type="http://schemas.openxmlformats.org/officeDocument/2006/relationships/hyperlink" Target="http://https/www.bulgartransgaz.bg/files/useruploads/files/amd/TYNDP%202021%20-%202030%20EN.pdf" TargetMode="External"/><Relationship Id="rId39" Type="http://schemas.openxmlformats.org/officeDocument/2006/relationships/hyperlink" Target="http://https/www.eustream.sk/sk_prepravna-siet/sk_rozvoj-siete/sk_plan-rozvoja-siete" TargetMode="External"/><Relationship Id="rId109" Type="http://schemas.openxmlformats.org/officeDocument/2006/relationships/hyperlink" Target="http://https/www.snam.it/en/transportation/Online_Processes/Allacciamenti/information/ten-year-plan/ten_year_plan_2022_2031/consultazione.html" TargetMode="External"/><Relationship Id="rId34" Type="http://schemas.openxmlformats.org/officeDocument/2006/relationships/hyperlink" Target="http://www.eustream.sk/sk_prepravna-siet/sk_rozvoj-siete/sk_plan-rozvoja-siete" TargetMode="External"/><Relationship Id="rId50" Type="http://schemas.openxmlformats.org/officeDocument/2006/relationships/hyperlink" Target="http://https/fnb-gas.de/" TargetMode="External"/><Relationship Id="rId55" Type="http://schemas.openxmlformats.org/officeDocument/2006/relationships/hyperlink" Target="http://www.plinovodi.si/media/5410/razvojni-na%C4%8Drt_2022-2031.pdf" TargetMode="External"/><Relationship Id="rId76" Type="http://schemas.openxmlformats.org/officeDocument/2006/relationships/hyperlink" Target="http://fgsz.hu/file/documents/2/2111/2021_12_17_tyndp_publication_en.pdf" TargetMode="External"/><Relationship Id="rId97" Type="http://schemas.openxmlformats.org/officeDocument/2006/relationships/hyperlink" Target="http://https/fnb-gas.de/wp-content/uploads/2021/09/fnb_gas_gas_ndp_2020_en.pdf" TargetMode="External"/><Relationship Id="rId104" Type="http://schemas.openxmlformats.org/officeDocument/2006/relationships/hyperlink" Target="http://www.erse.pt/comunicacao/destaques/erse-coloca-em-consulta-publica-a-proposta-de-pdirg-2021/" TargetMode="External"/><Relationship Id="rId120" Type="http://schemas.openxmlformats.org/officeDocument/2006/relationships/hyperlink" Target="http://https/www.snam.it/en/transportation/Online_Processes/Allacciamenti/information/ten-year-plan/index.html" TargetMode="External"/><Relationship Id="rId125" Type="http://schemas.openxmlformats.org/officeDocument/2006/relationships/hyperlink" Target="http://https/www.arera.it/it/comunicati/22/220329pds.htm" TargetMode="External"/><Relationship Id="rId141" Type="http://schemas.openxmlformats.org/officeDocument/2006/relationships/hyperlink" Target="http://https/www.transgaz.ro/sites/default/files/Downloads/PDSNT%202020-2029.pdf" TargetMode="External"/><Relationship Id="rId146" Type="http://schemas.openxmlformats.org/officeDocument/2006/relationships/image" Target="../media/image1.jpeg"/><Relationship Id="rId7" Type="http://schemas.openxmlformats.org/officeDocument/2006/relationships/hyperlink" Target="http://www.plinacro.hr/UserDocsImages/dokumenti/Desetogodisnji_plan_razvoja_PTS_2021_2030_1.pdf" TargetMode="External"/><Relationship Id="rId71" Type="http://schemas.openxmlformats.org/officeDocument/2006/relationships/hyperlink" Target="http://https/www.eustream.sk/files/docs/sk/Planrozvojaprepravnejsiete_eustream_2019_2028.pdf" TargetMode="External"/><Relationship Id="rId92" Type="http://schemas.openxmlformats.org/officeDocument/2006/relationships/hyperlink" Target="http://https/www.fluxys.com/en/company/fluxys-belgium/infrastructure" TargetMode="External"/><Relationship Id="rId2" Type="http://schemas.openxmlformats.org/officeDocument/2006/relationships/hyperlink" Target="http://https/www.snam.it/en/transportation/Online_Processes/Allacciamenti/information/ten-year-plan/ten_year_plan_2022_2031/consultazione.html" TargetMode="External"/><Relationship Id="rId29" Type="http://schemas.openxmlformats.org/officeDocument/2006/relationships/hyperlink" Target="http://bulgartransgaz.bg/en/pages/desetgodishni-planove-za-razvitie-na-mrejite-na-bulgartransg-142.html" TargetMode="External"/><Relationship Id="rId24" Type="http://schemas.openxmlformats.org/officeDocument/2006/relationships/hyperlink" Target="http://https/www.gaz-system.pl/strefa-klienta/do-pobrania/plan-rozwoju/" TargetMode="External"/><Relationship Id="rId40" Type="http://schemas.openxmlformats.org/officeDocument/2006/relationships/hyperlink" Target="http://https/www.transgaz.ro/sites/default/files/Downloads/PDSNT%202020-2029.pdf" TargetMode="External"/><Relationship Id="rId45" Type="http://schemas.openxmlformats.org/officeDocument/2006/relationships/hyperlink" Target="http://www.plinovodi.si/media/5410/razvojni-na%C4%8Drt_2022-2031.pdf" TargetMode="External"/><Relationship Id="rId66" Type="http://schemas.openxmlformats.org/officeDocument/2006/relationships/hyperlink" Target="http://www.transgaz.ro/sites/default/files/Downloads/PDSNT%202020-2029.pdf" TargetMode="External"/><Relationship Id="rId87" Type="http://schemas.openxmlformats.org/officeDocument/2006/relationships/hyperlink" Target="http://www.plinacro.hr/UserDocsImages/dokumenti/Desetogodisnji_plan_razvoja_PTS_2021_2030_1.pdf" TargetMode="External"/><Relationship Id="rId110" Type="http://schemas.openxmlformats.org/officeDocument/2006/relationships/hyperlink" Target="http://fgsz.hu/file/documents/2/2111/2021_12_17_tyndp_publication_en.pdf" TargetMode="External"/><Relationship Id="rId115" Type="http://schemas.openxmlformats.org/officeDocument/2006/relationships/hyperlink" Target="http://https/www.nep-gas-datenbank.de/app/" TargetMode="External"/><Relationship Id="rId131" Type="http://schemas.openxmlformats.org/officeDocument/2006/relationships/hyperlink" Target="http://www.plinovodi.si/media/5410/razvojni-na%C4%8Drt_2022-2031.pdf" TargetMode="External"/><Relationship Id="rId136" Type="http://schemas.openxmlformats.org/officeDocument/2006/relationships/hyperlink" Target="http://www.fluxys.com/en/company/fluxys-belgium/infrastructure" TargetMode="External"/><Relationship Id="rId61" Type="http://schemas.openxmlformats.org/officeDocument/2006/relationships/hyperlink" Target="http://fnb-gas.de/" TargetMode="External"/><Relationship Id="rId82" Type="http://schemas.openxmlformats.org/officeDocument/2006/relationships/hyperlink" Target="http://www.fnb-gas.de/de/netzentwicklungsplan/nep-2018/nep-2018.html" TargetMode="External"/><Relationship Id="rId19" Type="http://schemas.openxmlformats.org/officeDocument/2006/relationships/hyperlink" Target="http://www.minetad.gob.es/energia/planificacion/Planificacionelectricidadygas/desarrollo2008-2016/DocTransportes/planificacion2008_2016.pdf" TargetMode="External"/><Relationship Id="rId14" Type="http://schemas.openxmlformats.org/officeDocument/2006/relationships/hyperlink" Target="http://https/www.plinovodi.si/media/5495/razvojni-na%C4%8Drt_2022-2031_dopolnitev-marec-2022-obarvane-spremembe-in-dopolnitve_07_04_2022.pdf" TargetMode="External"/><Relationship Id="rId30" Type="http://schemas.openxmlformats.org/officeDocument/2006/relationships/hyperlink" Target="http://www.plinacro.hr/UserDocsImages/dokumenti/Desetogodisnji_plan_razvoja_PTS_2021_2030_1.pdf" TargetMode="External"/><Relationship Id="rId35" Type="http://schemas.openxmlformats.org/officeDocument/2006/relationships/hyperlink" Target="http://https/www.eustream.sk/sk_prepravna-siet/sk_rozvoj-siete/sk_plan-rozvoja-siete" TargetMode="External"/><Relationship Id="rId56" Type="http://schemas.openxmlformats.org/officeDocument/2006/relationships/hyperlink" Target="http://https/fnb-gas.de/wp-content/uploads/2021/09/fnb_gas_gas_ndp_2020_en.pdf" TargetMode="External"/><Relationship Id="rId77" Type="http://schemas.openxmlformats.org/officeDocument/2006/relationships/hyperlink" Target="http://https/fnb-gas.de/netzentwicklungsplaene/" TargetMode="External"/><Relationship Id="rId100" Type="http://schemas.openxmlformats.org/officeDocument/2006/relationships/hyperlink" Target="http://https/fnb-gas.de/wp-content/uploads/2021/09/fnb_gas_gas_ndp_2020_en.pdf" TargetMode="External"/><Relationship Id="rId105" Type="http://schemas.openxmlformats.org/officeDocument/2006/relationships/hyperlink" Target="http://www.plinacro.hr/UserDocsImages/dokumenti/Desetogodisnji_plan_razvoja_PTS_2021_2030_1.pdf" TargetMode="External"/><Relationship Id="rId126" Type="http://schemas.openxmlformats.org/officeDocument/2006/relationships/hyperlink" Target="http://https/www.snam.it/it/trasporto/Processi_Online/Allacciamenti/informazioni/piano-decennale/piano_decennale_2022_2031/consultazione.html" TargetMode="External"/><Relationship Id="rId8" Type="http://schemas.openxmlformats.org/officeDocument/2006/relationships/hyperlink" Target="http://www.plinacro.hr/UserDocsImages/dokumenti/Desetogodisnji_plan_razvoja_PTS_2021_2030_1.pdf" TargetMode="External"/><Relationship Id="rId51" Type="http://schemas.openxmlformats.org/officeDocument/2006/relationships/hyperlink" Target="http://https/fnb-gas.de/netzentwicklungspl%C3%A4ne/netzentwicklungsplan-2020/" TargetMode="External"/><Relationship Id="rId72" Type="http://schemas.openxmlformats.org/officeDocument/2006/relationships/hyperlink" Target="http://https/fnb-gas.de/wp-content/uploads/2021/09/fnb_gas_nep_gas_2020_de-1.pdf" TargetMode="External"/><Relationship Id="rId93" Type="http://schemas.openxmlformats.org/officeDocument/2006/relationships/hyperlink" Target="http://https/fnb-gas.de/netzentwicklungspl%C3%A4ne/netzentwicklungsplan-2020" TargetMode="External"/><Relationship Id="rId98" Type="http://schemas.openxmlformats.org/officeDocument/2006/relationships/hyperlink" Target="http://www.desfa.gr/national-natural-gas-system/development-of-the-nngs/development-plan" TargetMode="External"/><Relationship Id="rId121" Type="http://schemas.openxmlformats.org/officeDocument/2006/relationships/hyperlink" Target="http://https/www.bulgartransgaz.bg/files/useruploads/files/amd/TYNDP%202021%20-%202030%20EN.pdf" TargetMode="External"/><Relationship Id="rId142" Type="http://schemas.openxmlformats.org/officeDocument/2006/relationships/hyperlink" Target="http://https/www.eustream.sk/sk_prepravna-siet/sk_rozvoj-siete/sk_plan-rozvoja-siete" TargetMode="External"/><Relationship Id="rId3" Type="http://schemas.openxmlformats.org/officeDocument/2006/relationships/hyperlink" Target="http://https/www.snam.it/it/trasporto/Processi_Online/Allacciamenti/informazioni/piano-decennale/piano_decennale_2021_2030/consultazione.html" TargetMode="External"/><Relationship Id="rId25" Type="http://schemas.openxmlformats.org/officeDocument/2006/relationships/hyperlink" Target="http://www.grtgaz.com/grands-projets/plan-decennal.html" TargetMode="External"/><Relationship Id="rId46" Type="http://schemas.openxmlformats.org/officeDocument/2006/relationships/hyperlink" Target="http://www.mmediu.ro/app/webroot/uploads/files/PDSNT%202021-2030_.pdf" TargetMode="External"/><Relationship Id="rId67" Type="http://schemas.openxmlformats.org/officeDocument/2006/relationships/hyperlink" Target="http://www.e-control.at/" TargetMode="External"/><Relationship Id="rId116" Type="http://schemas.openxmlformats.org/officeDocument/2006/relationships/hyperlink" Target="http://www.fluxys.com/en/company/fluxys-belgium/infrastructure" TargetMode="External"/><Relationship Id="rId137" Type="http://schemas.openxmlformats.org/officeDocument/2006/relationships/hyperlink" Target="http://www.fnb-gas.de/" TargetMode="External"/><Relationship Id="rId20" Type="http://schemas.openxmlformats.org/officeDocument/2006/relationships/hyperlink" Target="http://www.eustream.sk/files/docs/sk/Planrozvojaprepravnejsiete_eustream_2019_2028.pdf" TargetMode="External"/><Relationship Id="rId41" Type="http://schemas.openxmlformats.org/officeDocument/2006/relationships/hyperlink" Target="http://www.mmediu.ro/app/webroot/uploads/files/PDSNT%202021-2030_.pdf" TargetMode="External"/><Relationship Id="rId62" Type="http://schemas.openxmlformats.org/officeDocument/2006/relationships/hyperlink" Target="http://https/fnb-gas.de/netzentwicklungspl%C3%A4ne/netzentwicklungsplan-2020/" TargetMode="External"/><Relationship Id="rId83" Type="http://schemas.openxmlformats.org/officeDocument/2006/relationships/hyperlink" Target="http://https/fnb-gas.de/" TargetMode="External"/><Relationship Id="rId88" Type="http://schemas.openxmlformats.org/officeDocument/2006/relationships/hyperlink" Target="http://www.mvteo.gov.ba/data/Home/Dokumenti/Energetika/Framework_Energy_Strategy_of_Bosnia_and_Herzegovina_until_2035_ENG_FINAL....pdf" TargetMode="External"/><Relationship Id="rId111" Type="http://schemas.openxmlformats.org/officeDocument/2006/relationships/hyperlink" Target="http://https/www.desfa.gr/en/national-natural-gas-system/development-of-the-nngs/development-plan" TargetMode="External"/><Relationship Id="rId132" Type="http://schemas.openxmlformats.org/officeDocument/2006/relationships/hyperlink" Target="http://https/www.eustream.sk/sk_prepravna-siet/sk_rozvoj-siete/sk_plan-rozvoja-siete" TargetMode="External"/><Relationship Id="rId15" Type="http://schemas.openxmlformats.org/officeDocument/2006/relationships/hyperlink" Target="http://www.plinovodi.si/media/5410/razvojni-na%C4%8Drt_2022-2031.pdf" TargetMode="External"/><Relationship Id="rId36" Type="http://schemas.openxmlformats.org/officeDocument/2006/relationships/hyperlink" Target="http://fgsz.hu/file/documents/2/2178/20220513_tyndp_public_consultation.pdf" TargetMode="External"/><Relationship Id="rId57" Type="http://schemas.openxmlformats.org/officeDocument/2006/relationships/hyperlink" Target="http://n/A" TargetMode="External"/><Relationship Id="rId106" Type="http://schemas.openxmlformats.org/officeDocument/2006/relationships/hyperlink" Target="http://www.plinacro.hr/UserDocsImages/dokumenti/Desetogodisnji_plan_razvoja_PTS_2021_2030_1.pdf" TargetMode="External"/><Relationship Id="rId127" Type="http://schemas.openxmlformats.org/officeDocument/2006/relationships/hyperlink" Target="http://https/fnb-gas.de/" TargetMode="External"/><Relationship Id="rId10" Type="http://schemas.openxmlformats.org/officeDocument/2006/relationships/hyperlink" Target="http://www.plinacro.hr/UserDocsImages/dokumenti/Desetogodisnji_plan_razvoja_PTS_2021_2030_1.pdf" TargetMode="External"/><Relationship Id="rId31" Type="http://schemas.openxmlformats.org/officeDocument/2006/relationships/hyperlink" Target="http://www.plinacro.hr/UserDocsImages/dokumenti/Desetogodisnji_plan_razvoja_PTS_2021_2030_1.pdf" TargetMode="External"/><Relationship Id="rId52" Type="http://schemas.openxmlformats.org/officeDocument/2006/relationships/hyperlink" Target="http://https/www.eustream.sk/sk_prepravna-siet/sk_rozvoj-siete/sk_plan-rozvoja-siete" TargetMode="External"/><Relationship Id="rId73" Type="http://schemas.openxmlformats.org/officeDocument/2006/relationships/hyperlink" Target="http://www.transgaz.ro/sites/default/files/Downloads/PDSNT%202020-2029.pdf" TargetMode="External"/><Relationship Id="rId78" Type="http://schemas.openxmlformats.org/officeDocument/2006/relationships/hyperlink" Target="http://https/www.e-control.at/" TargetMode="External"/><Relationship Id="rId94" Type="http://schemas.openxmlformats.org/officeDocument/2006/relationships/hyperlink" Target="http://https/www.gaz-system.pl/strefa-klienta/do-pobrania/plan-rozwoju/" TargetMode="External"/><Relationship Id="rId99" Type="http://schemas.openxmlformats.org/officeDocument/2006/relationships/hyperlink" Target="http://https/www.desfa.gr/en/national-natural-gas-system/development-of-the-nngs/development-plan" TargetMode="External"/><Relationship Id="rId101" Type="http://schemas.openxmlformats.org/officeDocument/2006/relationships/hyperlink" Target="http://https/www.net4gas.cz/en/projects/development-plans/" TargetMode="External"/><Relationship Id="rId122" Type="http://schemas.openxmlformats.org/officeDocument/2006/relationships/hyperlink" Target="http://https/www.gaz-system.pl/strefa-klienta/do-pobrania/plan-rozwoju/" TargetMode="External"/><Relationship Id="rId143" Type="http://schemas.openxmlformats.org/officeDocument/2006/relationships/hyperlink" Target="http://www.gasdottitalia.it/" TargetMode="External"/><Relationship Id="rId4" Type="http://schemas.openxmlformats.org/officeDocument/2006/relationships/hyperlink" Target="http://drive.google.com/file/d/11nQdlwQghCXKjrKI-G9V6xSIvOfDZz0q/view" TargetMode="External"/><Relationship Id="rId9" Type="http://schemas.openxmlformats.org/officeDocument/2006/relationships/hyperlink" Target="http://www.plinacro.hr/UserDocsImages/dokumenti/Desetogodisnji_plan_razvoja_PTS_2021_2030_1.pdf" TargetMode="External"/><Relationship Id="rId26" Type="http://schemas.openxmlformats.org/officeDocument/2006/relationships/hyperlink" Target="http://https/www.snam.it/it/trasporto/Processi_Online/Allacciamenti/informazioni/piano-decennale/piano_decennale_2022_2031/consultazione.html" TargetMode="External"/><Relationship Id="rId47" Type="http://schemas.openxmlformats.org/officeDocument/2006/relationships/hyperlink" Target="http://www.mmediu.ro/app/webroot/uploads/files/PDSNT%202021-2030_.pdf" TargetMode="External"/><Relationship Id="rId68" Type="http://schemas.openxmlformats.org/officeDocument/2006/relationships/hyperlink" Target="http://www.transgaz.ro/sites/default/files/Downloads/PDSNT%202020-2029.pdf" TargetMode="External"/><Relationship Id="rId89" Type="http://schemas.openxmlformats.org/officeDocument/2006/relationships/hyperlink" Target="http://www.eustream.sk/" TargetMode="External"/><Relationship Id="rId112" Type="http://schemas.openxmlformats.org/officeDocument/2006/relationships/hyperlink" Target="http://https/www.desfa.gr/userfiles/consultations/Draft%20Development%20Plan%202022-2031.pdf" TargetMode="External"/><Relationship Id="rId133" Type="http://schemas.openxmlformats.org/officeDocument/2006/relationships/hyperlink" Target="http://https/fnb-gas.de/netzentwicklungspl%C3%A4ne/netzentwicklungsplan-2020/" TargetMode="External"/><Relationship Id="rId16" Type="http://schemas.openxmlformats.org/officeDocument/2006/relationships/hyperlink" Target="http://https/www.desfa.gr/en/national-natural-gas-system/development-of-the-nngs/development-plan" TargetMode="External"/><Relationship Id="rId37" Type="http://schemas.openxmlformats.org/officeDocument/2006/relationships/hyperlink" Target="http://www.fnb-gas.de/" TargetMode="External"/><Relationship Id="rId58" Type="http://schemas.openxmlformats.org/officeDocument/2006/relationships/hyperlink" Target="http://https/www.fluxys.com/en/company/fluxys-belgium/infrastructure" TargetMode="External"/><Relationship Id="rId79" Type="http://schemas.openxmlformats.org/officeDocument/2006/relationships/hyperlink" Target="http://https/fnb-gas.de/wp-content/uploads/2021/09/fnb_gas_gas_ndp_2020_en.pdf" TargetMode="External"/><Relationship Id="rId102" Type="http://schemas.openxmlformats.org/officeDocument/2006/relationships/hyperlink" Target="http://www.net4gas.cz/en/projects/development-plans/" TargetMode="External"/><Relationship Id="rId123" Type="http://schemas.openxmlformats.org/officeDocument/2006/relationships/hyperlink" Target="http://https/www.nep-gas-datenbank.de/app/" TargetMode="External"/><Relationship Id="rId144" Type="http://schemas.openxmlformats.org/officeDocument/2006/relationships/hyperlink" Target="http://www.grtgaz.com/fileadmin/plaquettes/fr/2019/Plan_decennal_2018-2027.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https/portal.anre.ro/PublicLists/Decizie" TargetMode="External"/><Relationship Id="rId13" Type="http://schemas.openxmlformats.org/officeDocument/2006/relationships/hyperlink" Target="http://www.cre.fr/Documents/Deliberations/Decision/Traitement-de-la-demande-de-repartition-transfrontaliere-des-couts-d-adaptation-au-gaz-H-des-parties-des-reseaux-de-transport-belges-et-francais" TargetMode="External"/><Relationship Id="rId3" Type="http://schemas.openxmlformats.org/officeDocument/2006/relationships/hyperlink" Target="http://https/www.dker.bg/bg/resheniya/resheniya-za-2020-god.html" TargetMode="External"/><Relationship Id="rId7" Type="http://schemas.openxmlformats.org/officeDocument/2006/relationships/hyperlink" Target="http://www.dker.bg/uploads/reshenia/2018/res_i-4_18.pdf" TargetMode="External"/><Relationship Id="rId12" Type="http://schemas.openxmlformats.org/officeDocument/2006/relationships/hyperlink" Target="http://https/www.cre.fr/Documents/Deliberations/Decision/Traitement-de-la-demande-de-repartition-transfrontaliere-des-couts-d-adaptation-au-gaz-H-des-parties-des-reseaux-de-transport-belges-et-francais" TargetMode="External"/><Relationship Id="rId2" Type="http://schemas.openxmlformats.org/officeDocument/2006/relationships/hyperlink" Target="http://www.hera.hr/hr/docs/2017/CBCA_Statement_2017-04-10.pdf" TargetMode="External"/><Relationship Id="rId16" Type="http://schemas.openxmlformats.org/officeDocument/2006/relationships/image" Target="../media/image1.jpeg"/><Relationship Id="rId1" Type="http://schemas.openxmlformats.org/officeDocument/2006/relationships/hyperlink" Target="http://www.arera.it/it/docs/19/225-19.htm" TargetMode="External"/><Relationship Id="rId6" Type="http://schemas.openxmlformats.org/officeDocument/2006/relationships/hyperlink" Target="http://https/portal.anre.ro/PublicLists/Decizie" TargetMode="External"/><Relationship Id="rId11" Type="http://schemas.openxmlformats.org/officeDocument/2006/relationships/hyperlink" Target="http://energitilsynet.dk/" TargetMode="External"/><Relationship Id="rId5" Type="http://schemas.openxmlformats.org/officeDocument/2006/relationships/hyperlink" Target="http://www.urso.gov.sk:8088/CISRES/Agenda.nsf/0/B3662DDE4BBF7B5BC1257D9D002AC386/$FILE/0001_2014_P-CN.pdf" TargetMode="External"/><Relationship Id="rId15" Type="http://schemas.openxmlformats.org/officeDocument/2006/relationships/hyperlink" Target="http://www.cera.org.cy/" TargetMode="External"/><Relationship Id="rId10" Type="http://schemas.openxmlformats.org/officeDocument/2006/relationships/hyperlink" Target="http://sprk.gov.lv/en/node/1317" TargetMode="External"/><Relationship Id="rId4" Type="http://schemas.openxmlformats.org/officeDocument/2006/relationships/hyperlink" Target="http://https/www.dker.bg/bg/resheniya/resheniya-za-2021-god.html" TargetMode="External"/><Relationship Id="rId9" Type="http://schemas.openxmlformats.org/officeDocument/2006/relationships/hyperlink" Target="http://https/www.sprk.gov.lv/en/node/912" TargetMode="External"/><Relationship Id="rId14" Type="http://schemas.openxmlformats.org/officeDocument/2006/relationships/hyperlink" Target="http://energitilsynet.dk/" TargetMode="External"/></Relationships>
</file>

<file path=xl/worksheets/_rels/sheet16.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7.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9.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xml.rels><?xml version="1.0" encoding="UTF-8" standalone="yes"?>
<Relationships xmlns="http://schemas.openxmlformats.org/package/2006/relationships"><Relationship Id="rId26" Type="http://schemas.openxmlformats.org/officeDocument/2006/relationships/hyperlink" Target="http://www.gateterminal.com/" TargetMode="External"/><Relationship Id="rId117" Type="http://schemas.openxmlformats.org/officeDocument/2006/relationships/hyperlink" Target="http://www.snam.it/en/transportation/Online_Processes/Allacciamenti/information/ten-year-plan/ten_year_plan_2021_2030/consultazione.html" TargetMode="External"/><Relationship Id="rId21" Type="http://schemas.openxmlformats.org/officeDocument/2006/relationships/hyperlink" Target="http://www.eastring.eu/" TargetMode="External"/><Relationship Id="rId42" Type="http://schemas.openxmlformats.org/officeDocument/2006/relationships/hyperlink" Target="http://en.gaz-system.pl/" TargetMode="External"/><Relationship Id="rId47" Type="http://schemas.openxmlformats.org/officeDocument/2006/relationships/hyperlink" Target="https://en.energinet.dk/Gas/Gas-news/2021/04/27/GUD-rapport" TargetMode="External"/><Relationship Id="rId63" Type="http://schemas.openxmlformats.org/officeDocument/2006/relationships/hyperlink" Target="https://www.zeelink.de/" TargetMode="External"/><Relationship Id="rId68" Type="http://schemas.openxmlformats.org/officeDocument/2006/relationships/hyperlink" Target="http://www.baltic-pipe.eu/" TargetMode="External"/><Relationship Id="rId84" Type="http://schemas.openxmlformats.org/officeDocument/2006/relationships/hyperlink" Target="http://www.depogazploiesti.ro/en/activity/tyndp-projects" TargetMode="External"/><Relationship Id="rId89" Type="http://schemas.openxmlformats.org/officeDocument/2006/relationships/hyperlink" Target="http://energiepark-bad-lauchstaedt.de/" TargetMode="External"/><Relationship Id="rId112" Type="http://schemas.openxmlformats.org/officeDocument/2006/relationships/hyperlink" Target="http://www.reganosa.com/" TargetMode="External"/><Relationship Id="rId16" Type="http://schemas.openxmlformats.org/officeDocument/2006/relationships/hyperlink" Target="http://germanlng.com/" TargetMode="External"/><Relationship Id="rId107" Type="http://schemas.openxmlformats.org/officeDocument/2006/relationships/hyperlink" Target="http://www.tanap.com/" TargetMode="External"/><Relationship Id="rId11" Type="http://schemas.openxmlformats.org/officeDocument/2006/relationships/hyperlink" Target="http://www.plinacro.hr/" TargetMode="External"/><Relationship Id="rId32" Type="http://schemas.openxmlformats.org/officeDocument/2006/relationships/hyperlink" Target="http://www.nafta.sk/en/underground-gas-storage-velke-kapusany" TargetMode="External"/><Relationship Id="rId37" Type="http://schemas.openxmlformats.org/officeDocument/2006/relationships/hyperlink" Target="http://www.gasconnect.at/" TargetMode="External"/><Relationship Id="rId53" Type="http://schemas.openxmlformats.org/officeDocument/2006/relationships/hyperlink" Target="https://www.gaz-system.pl/pl" TargetMode="External"/><Relationship Id="rId58" Type="http://schemas.openxmlformats.org/officeDocument/2006/relationships/hyperlink" Target="https://bulgartransgaz.bg/en/pages/6-8-3-mezhdusistemna-gazova-vrazka-balgariya-sarbiya-ibs-191.html" TargetMode="External"/><Relationship Id="rId74" Type="http://schemas.openxmlformats.org/officeDocument/2006/relationships/hyperlink" Target="https://fnb-gas.de/" TargetMode="External"/><Relationship Id="rId79" Type="http://schemas.openxmlformats.org/officeDocument/2006/relationships/hyperlink" Target="http://www.plinacro.hr/" TargetMode="External"/><Relationship Id="rId102" Type="http://schemas.openxmlformats.org/officeDocument/2006/relationships/hyperlink" Target="https://www.grtgaz.com/medias/actualites/point-de-situation-consequences-guerre-ukraine-sur-reseau-grtgaz" TargetMode="External"/><Relationship Id="rId123" Type="http://schemas.openxmlformats.org/officeDocument/2006/relationships/image" Target="../media/image1.jpeg"/><Relationship Id="rId5" Type="http://schemas.openxmlformats.org/officeDocument/2006/relationships/hyperlink" Target="http://www.ambergrid.lt/en/transmission-system/development-of-the-transmission-system/enhancement-Latvia-Lithuania-interconnection" TargetMode="External"/><Relationship Id="rId90" Type="http://schemas.openxmlformats.org/officeDocument/2006/relationships/hyperlink" Target="http://www.gasunie.de/" TargetMode="External"/><Relationship Id="rId95" Type="http://schemas.openxmlformats.org/officeDocument/2006/relationships/hyperlink" Target="http://www.snam.it/en/transportation/Online_Processes/Allacciamenti/information/ten-year-plan/ten_year_plan_2021_2030/consultazione.html" TargetMode="External"/><Relationship Id="rId22" Type="http://schemas.openxmlformats.org/officeDocument/2006/relationships/hyperlink" Target="http://www.eustream.sk/files/docs/sk/Planrozvojaprepravnejsiete_eustream_2019_2028.pdf" TargetMode="External"/><Relationship Id="rId27" Type="http://schemas.openxmlformats.org/officeDocument/2006/relationships/hyperlink" Target="http://www.gateterminal.com/" TargetMode="External"/><Relationship Id="rId43" Type="http://schemas.openxmlformats.org/officeDocument/2006/relationships/hyperlink" Target="http://en.gaz-system.pl/" TargetMode="External"/><Relationship Id="rId48" Type="http://schemas.openxmlformats.org/officeDocument/2006/relationships/hyperlink" Target="https://nordichydrogenroute.com/" TargetMode="External"/><Relationship Id="rId64" Type="http://schemas.openxmlformats.org/officeDocument/2006/relationships/hyperlink" Target="http://www.psp.hr/izgradnja-vrsnog-skladista-plina-grubisno-polje" TargetMode="External"/><Relationship Id="rId69" Type="http://schemas.openxmlformats.org/officeDocument/2006/relationships/hyperlink" Target="http://www.depogazploiesti.ro/en/activity/tyndp-projects" TargetMode="External"/><Relationship Id="rId113" Type="http://schemas.openxmlformats.org/officeDocument/2006/relationships/hyperlink" Target="https://www.gasunie.de/en/the-company/gasunie-deutschland/project-hyperlink" TargetMode="External"/><Relationship Id="rId118" Type="http://schemas.openxmlformats.org/officeDocument/2006/relationships/hyperlink" Target="https://gasstorage.dk/Future-Storage" TargetMode="External"/><Relationship Id="rId80" Type="http://schemas.openxmlformats.org/officeDocument/2006/relationships/hyperlink" Target="http://www.bulgartransgaz.bg/en/pages/razshirenie-kapaciteta-na-pgh-chiren-poi-6-20-2--134.html" TargetMode="External"/><Relationship Id="rId85" Type="http://schemas.openxmlformats.org/officeDocument/2006/relationships/hyperlink" Target="http://www.reganosa.com/" TargetMode="External"/><Relationship Id="rId12" Type="http://schemas.openxmlformats.org/officeDocument/2006/relationships/hyperlink" Target="http://www.bh-gas.ba/" TargetMode="External"/><Relationship Id="rId17" Type="http://schemas.openxmlformats.org/officeDocument/2006/relationships/hyperlink" Target="http://www.gasunie.de/" TargetMode="External"/><Relationship Id="rId33" Type="http://schemas.openxmlformats.org/officeDocument/2006/relationships/hyperlink" Target="http://www.skultelng.lv/" TargetMode="External"/><Relationship Id="rId38" Type="http://schemas.openxmlformats.org/officeDocument/2006/relationships/hyperlink" Target="http://www.net4gas.cz/en/customers/products-services/new-transmission-capacity/czech-austrian-connection/" TargetMode="External"/><Relationship Id="rId59" Type="http://schemas.openxmlformats.org/officeDocument/2006/relationships/hyperlink" Target="http://www.eustream.sk/en_transmission-system/en_pl-sk-interconnector" TargetMode="External"/><Relationship Id="rId103" Type="http://schemas.openxmlformats.org/officeDocument/2006/relationships/hyperlink" Target="https://www.depogazploiesti.ro/en/activity/other-development-projects" TargetMode="External"/><Relationship Id="rId108" Type="http://schemas.openxmlformats.org/officeDocument/2006/relationships/hyperlink" Target="https://www.tap-ag.com/" TargetMode="External"/><Relationship Id="rId54" Type="http://schemas.openxmlformats.org/officeDocument/2006/relationships/hyperlink" Target="http://www.grtgaz.com/fileadmin/plaquettes/fr/2019/Plan_decennal_2018-2027.pdf" TargetMode="External"/><Relationship Id="rId70" Type="http://schemas.openxmlformats.org/officeDocument/2006/relationships/hyperlink" Target="http://www.gasdottitalia.it/en/content/annual-network-development" TargetMode="External"/><Relationship Id="rId75" Type="http://schemas.openxmlformats.org/officeDocument/2006/relationships/hyperlink" Target="http://www.snam.it/en/transportation/Online_Processes/Allacciamenti/information/ten-year-plan/ten_year_plan_2021_2030/consultazione.html" TargetMode="External"/><Relationship Id="rId91" Type="http://schemas.openxmlformats.org/officeDocument/2006/relationships/hyperlink" Target="http://www.reganosa.com/" TargetMode="External"/><Relationship Id="rId96" Type="http://schemas.openxmlformats.org/officeDocument/2006/relationships/hyperlink" Target="http://www.gasnetworks.ie/corporate/company/our-commitment/environment/renewable-gas/" TargetMode="External"/><Relationship Id="rId1" Type="http://schemas.openxmlformats.org/officeDocument/2006/relationships/hyperlink" Target="http://www.plinacro.hr/" TargetMode="External"/><Relationship Id="rId6" Type="http://schemas.openxmlformats.org/officeDocument/2006/relationships/hyperlink" Target="https://www.conexus.lv/elli-eng" TargetMode="External"/><Relationship Id="rId23" Type="http://schemas.openxmlformats.org/officeDocument/2006/relationships/hyperlink" Target="http://fgsz.hu/file/documents/2/2090/20201130_fgsz_honlap_projektek_menupont_nem_eu_halozatfejlesztesi_projektek_rohu_en.pdf" TargetMode="External"/><Relationship Id="rId28" Type="http://schemas.openxmlformats.org/officeDocument/2006/relationships/hyperlink" Target="http://www.gastrade.gr/" TargetMode="External"/><Relationship Id="rId49" Type="http://schemas.openxmlformats.org/officeDocument/2006/relationships/hyperlink" Target="https://nordichydrogenroute.com/" TargetMode="External"/><Relationship Id="rId114" Type="http://schemas.openxmlformats.org/officeDocument/2006/relationships/hyperlink" Target="http://www.plinacro.hr/" TargetMode="External"/><Relationship Id="rId119" Type="http://schemas.openxmlformats.org/officeDocument/2006/relationships/hyperlink" Target="http://www.reganosa.com/" TargetMode="External"/><Relationship Id="rId44" Type="http://schemas.openxmlformats.org/officeDocument/2006/relationships/hyperlink" Target="http://www.gasunie.de/" TargetMode="External"/><Relationship Id="rId60" Type="http://schemas.openxmlformats.org/officeDocument/2006/relationships/hyperlink" Target="http://en.gaz-system.pl/" TargetMode="External"/><Relationship Id="rId65" Type="http://schemas.openxmlformats.org/officeDocument/2006/relationships/hyperlink" Target="http://new.transgaz.ro/ro/informatii-clienti/conducta-tarmul-marii-negre-podisor-ro-pentru-preluarea-gazului-din-marea-neagra" TargetMode="External"/><Relationship Id="rId81" Type="http://schemas.openxmlformats.org/officeDocument/2006/relationships/hyperlink" Target="http://depomures.ro/" TargetMode="External"/><Relationship Id="rId86" Type="http://schemas.openxmlformats.org/officeDocument/2006/relationships/hyperlink" Target="http://www.grtgaz.com/grands-projets/le-projet-tulipe/presentation/actualites/projet-tulipe.html" TargetMode="External"/><Relationship Id="rId4" Type="http://schemas.openxmlformats.org/officeDocument/2006/relationships/hyperlink" Target="http://www.lng.hr/" TargetMode="External"/><Relationship Id="rId9" Type="http://schemas.openxmlformats.org/officeDocument/2006/relationships/hyperlink" Target="http://www.plinacro.hr/" TargetMode="External"/><Relationship Id="rId13" Type="http://schemas.openxmlformats.org/officeDocument/2006/relationships/hyperlink" Target="http://www.baltic-pipe.eu/" TargetMode="External"/><Relationship Id="rId18" Type="http://schemas.openxmlformats.org/officeDocument/2006/relationships/hyperlink" Target="http://www.eugal.de/" TargetMode="External"/><Relationship Id="rId39" Type="http://schemas.openxmlformats.org/officeDocument/2006/relationships/hyperlink" Target="http://www.uniper.energy/news/uniper-plans-to-make-wilhelmshaven-a-hub-for-climate-friendly-hydrogen" TargetMode="External"/><Relationship Id="rId109" Type="http://schemas.openxmlformats.org/officeDocument/2006/relationships/hyperlink" Target="http://greenhydrogenhub.dk/" TargetMode="External"/><Relationship Id="rId34" Type="http://schemas.openxmlformats.org/officeDocument/2006/relationships/hyperlink" Target="http://www.skultelng.lv/en/lng-en/" TargetMode="External"/><Relationship Id="rId50" Type="http://schemas.openxmlformats.org/officeDocument/2006/relationships/hyperlink" Target="https://www.cehc.eu/en/home/" TargetMode="External"/><Relationship Id="rId55" Type="http://schemas.openxmlformats.org/officeDocument/2006/relationships/hyperlink" Target="https://hypster-project.eu/" TargetMode="External"/><Relationship Id="rId76" Type="http://schemas.openxmlformats.org/officeDocument/2006/relationships/hyperlink" Target="http://www.igi&#8208;poseidon.com/" TargetMode="External"/><Relationship Id="rId97" Type="http://schemas.openxmlformats.org/officeDocument/2006/relationships/hyperlink" Target="http://www.conexus.lv/" TargetMode="External"/><Relationship Id="rId104" Type="http://schemas.openxmlformats.org/officeDocument/2006/relationships/hyperlink" Target="https://lng.hr/" TargetMode="External"/><Relationship Id="rId120" Type="http://schemas.openxmlformats.org/officeDocument/2006/relationships/hyperlink" Target="https://www.portofrotterdam.com/en/port-future/energy-transition/ongoing-projects/hydrogen-rotterdam/import-of-hydrogen" TargetMode="External"/><Relationship Id="rId7" Type="http://schemas.openxmlformats.org/officeDocument/2006/relationships/hyperlink" Target="http://www.plinacro.hr/" TargetMode="External"/><Relationship Id="rId71" Type="http://schemas.openxmlformats.org/officeDocument/2006/relationships/hyperlink" Target="http://corelngashive.eu/en/%20%20and%20https:/lnghive.com/" TargetMode="External"/><Relationship Id="rId92" Type="http://schemas.openxmlformats.org/officeDocument/2006/relationships/hyperlink" Target="https://www.desfa.gr/en/national-natural-gas-system/development-of-the-nngs/development-plan" TargetMode="External"/><Relationship Id="rId2" Type="http://schemas.openxmlformats.org/officeDocument/2006/relationships/hyperlink" Target="http://www.plinacro.hr/" TargetMode="External"/><Relationship Id="rId29" Type="http://schemas.openxmlformats.org/officeDocument/2006/relationships/hyperlink" Target="http://www.gastrade.gr/" TargetMode="External"/><Relationship Id="rId24" Type="http://schemas.openxmlformats.org/officeDocument/2006/relationships/hyperlink" Target="http://www.elengy.com/en/projects/montoir-extension.html" TargetMode="External"/><Relationship Id="rId40" Type="http://schemas.openxmlformats.org/officeDocument/2006/relationships/hyperlink" Target="http://www.uniper.energy/news/uniper-plans-to-make-wilhelmshaven-a-hub-for-climate-friendly-hydrogen" TargetMode="External"/><Relationship Id="rId45" Type="http://schemas.openxmlformats.org/officeDocument/2006/relationships/hyperlink" Target="https://www.hanseatic-energy-hub.de/" TargetMode="External"/><Relationship Id="rId66" Type="http://schemas.openxmlformats.org/officeDocument/2006/relationships/hyperlink" Target="http://www.conexus.lv/enhancement-incukalns-ugs" TargetMode="External"/><Relationship Id="rId87" Type="http://schemas.openxmlformats.org/officeDocument/2006/relationships/hyperlink" Target="http://www.gasdottitalia.it/en/content/annual-network-development" TargetMode="External"/><Relationship Id="rId110" Type="http://schemas.openxmlformats.org/officeDocument/2006/relationships/hyperlink" Target="http://www.doinghydrogen.com/" TargetMode="External"/><Relationship Id="rId115" Type="http://schemas.openxmlformats.org/officeDocument/2006/relationships/hyperlink" Target="http://www.socarmidstream.az/" TargetMode="External"/><Relationship Id="rId61" Type="http://schemas.openxmlformats.org/officeDocument/2006/relationships/hyperlink" Target="http://bulgartransgaz.bg/en/pages/rehabilitaciya-modernizaciya-i-razshirenie-na-sashtestvuvash-133.html" TargetMode="External"/><Relationship Id="rId82" Type="http://schemas.openxmlformats.org/officeDocument/2006/relationships/hyperlink" Target="http://www.igi-poseidon.com/" TargetMode="External"/><Relationship Id="rId19" Type="http://schemas.openxmlformats.org/officeDocument/2006/relationships/hyperlink" Target="http://www.eastring.eu/" TargetMode="External"/><Relationship Id="rId14" Type="http://schemas.openxmlformats.org/officeDocument/2006/relationships/hyperlink" Target="http://www.baltic-pipe.eu/" TargetMode="External"/><Relationship Id="rId30" Type="http://schemas.openxmlformats.org/officeDocument/2006/relationships/hyperlink" Target="http://fgsz.hu/file/documents/2/2056/20210507_fgsz_honlap_projektek_menupont_eu_halozatfejlesztesi_projektek_husi_en.pdf" TargetMode="External"/><Relationship Id="rId35" Type="http://schemas.openxmlformats.org/officeDocument/2006/relationships/hyperlink" Target="https://www.grande-region-hydrogen.eu/" TargetMode="External"/><Relationship Id="rId56" Type="http://schemas.openxmlformats.org/officeDocument/2006/relationships/hyperlink" Target="https://www.gie.eu/hygreen-provence/" TargetMode="External"/><Relationship Id="rId77" Type="http://schemas.openxmlformats.org/officeDocument/2006/relationships/hyperlink" Target="http://melitatransgas.com.mt/" TargetMode="External"/><Relationship Id="rId100" Type="http://schemas.openxmlformats.org/officeDocument/2006/relationships/hyperlink" Target="http://www.depogazploiesti.ro/en/activity/tyndp-projects" TargetMode="External"/><Relationship Id="rId105" Type="http://schemas.openxmlformats.org/officeDocument/2006/relationships/hyperlink" Target="http://www.gazenergiedespossibles.fr/" TargetMode="External"/><Relationship Id="rId8" Type="http://schemas.openxmlformats.org/officeDocument/2006/relationships/hyperlink" Target="http://www.bh-gas.ba/" TargetMode="External"/><Relationship Id="rId51" Type="http://schemas.openxmlformats.org/officeDocument/2006/relationships/hyperlink" Target="https://www.cehc.eu/en/home/" TargetMode="External"/><Relationship Id="rId72" Type="http://schemas.openxmlformats.org/officeDocument/2006/relationships/hyperlink" Target="http://www.terega.fr/projet/impulse-2025" TargetMode="External"/><Relationship Id="rId93" Type="http://schemas.openxmlformats.org/officeDocument/2006/relationships/hyperlink" Target="https://www.gastrade.gr/" TargetMode="External"/><Relationship Id="rId98" Type="http://schemas.openxmlformats.org/officeDocument/2006/relationships/hyperlink" Target="http://www.gasdottitalia.com/it/content/progetto-pegasus" TargetMode="External"/><Relationship Id="rId121" Type="http://schemas.openxmlformats.org/officeDocument/2006/relationships/hyperlink" Target="http://www.fosmax-lng.com/en/who-are-we/projet-de-developpement.html" TargetMode="External"/><Relationship Id="rId3" Type="http://schemas.openxmlformats.org/officeDocument/2006/relationships/hyperlink" Target="http://www.plinacro.hr/" TargetMode="External"/><Relationship Id="rId25" Type="http://schemas.openxmlformats.org/officeDocument/2006/relationships/hyperlink" Target="http://www.grtgaz.com/grands-projets/plan-decennal.html" TargetMode="External"/><Relationship Id="rId46" Type="http://schemas.openxmlformats.org/officeDocument/2006/relationships/hyperlink" Target="http://www.gasunie.de/" TargetMode="External"/><Relationship Id="rId67" Type="http://schemas.openxmlformats.org/officeDocument/2006/relationships/hyperlink" Target="http://www.icgb.eu/" TargetMode="External"/><Relationship Id="rId116" Type="http://schemas.openxmlformats.org/officeDocument/2006/relationships/hyperlink" Target="http://www.plinacro.hr/" TargetMode="External"/><Relationship Id="rId20" Type="http://schemas.openxmlformats.org/officeDocument/2006/relationships/hyperlink" Target="http://www.eastring.eu/" TargetMode="External"/><Relationship Id="rId41" Type="http://schemas.openxmlformats.org/officeDocument/2006/relationships/hyperlink" Target="https://oge.net/de/wir/projekte/unsere-wasserstoffprojekte/h2morrow" TargetMode="External"/><Relationship Id="rId62" Type="http://schemas.openxmlformats.org/officeDocument/2006/relationships/hyperlink" Target="http://www.depogazploiesti.ro/ro/activitate/projects-of-common-interest" TargetMode="External"/><Relationship Id="rId83" Type="http://schemas.openxmlformats.org/officeDocument/2006/relationships/hyperlink" Target="http://w-stream-transcaspian.com/" TargetMode="External"/><Relationship Id="rId88" Type="http://schemas.openxmlformats.org/officeDocument/2006/relationships/hyperlink" Target="https://www.gasdottitalia.it/en/content/hybrids-project" TargetMode="External"/><Relationship Id="rId111" Type="http://schemas.openxmlformats.org/officeDocument/2006/relationships/hyperlink" Target="https://www.aquaventus.org/" TargetMode="External"/><Relationship Id="rId15" Type="http://schemas.openxmlformats.org/officeDocument/2006/relationships/hyperlink" Target="http://www.baltic-pipe.eu/" TargetMode="External"/><Relationship Id="rId36" Type="http://schemas.openxmlformats.org/officeDocument/2006/relationships/hyperlink" Target="https://www.grande-region-hydrogen.eu/" TargetMode="External"/><Relationship Id="rId57" Type="http://schemas.openxmlformats.org/officeDocument/2006/relationships/hyperlink" Target="https://www.grtgaz.com/nos-actions/open-season-hydrogene-valenciennes" TargetMode="External"/><Relationship Id="rId106" Type="http://schemas.openxmlformats.org/officeDocument/2006/relationships/hyperlink" Target="http://www.get-h2.de/" TargetMode="External"/><Relationship Id="rId10" Type="http://schemas.openxmlformats.org/officeDocument/2006/relationships/hyperlink" Target="http://www.bh-gas.ba/" TargetMode="External"/><Relationship Id="rId31" Type="http://schemas.openxmlformats.org/officeDocument/2006/relationships/hyperlink" Target="https://www.nafta.sk/sk/rozvojove-projekty" TargetMode="External"/><Relationship Id="rId52" Type="http://schemas.openxmlformats.org/officeDocument/2006/relationships/hyperlink" Target="https://www.cehc.eu/en/home/" TargetMode="External"/><Relationship Id="rId73" Type="http://schemas.openxmlformats.org/officeDocument/2006/relationships/hyperlink" Target="http://www.fnb-gas.de/" TargetMode="External"/><Relationship Id="rId78" Type="http://schemas.openxmlformats.org/officeDocument/2006/relationships/hyperlink" Target="http://www.plinacro.hr/" TargetMode="External"/><Relationship Id="rId94" Type="http://schemas.openxmlformats.org/officeDocument/2006/relationships/hyperlink" Target="https://www.etyfa.com.cy/" TargetMode="External"/><Relationship Id="rId99" Type="http://schemas.openxmlformats.org/officeDocument/2006/relationships/hyperlink" Target="https://hradf.com/en/south-kavala-underground-natural-gas-storage/" TargetMode="External"/><Relationship Id="rId101" Type="http://schemas.openxmlformats.org/officeDocument/2006/relationships/hyperlink" Target="http://www.reganosa.com/" TargetMode="External"/><Relationship Id="rId1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xml.rels><?xml version="1.0" encoding="UTF-8" standalone="yes"?>
<Relationships xmlns="http://schemas.openxmlformats.org/package/2006/relationships"><Relationship Id="rId1" Type="http://schemas.openxmlformats.org/officeDocument/2006/relationships/image" Target="../media/image1.jpeg"/></Relationships>
</file>

<file path=xl/worksheets/_rels/sheet6.xml.rels><?xml version="1.0" encoding="UTF-8" standalone="yes"?>
<Relationships xmlns="http://schemas.openxmlformats.org/package/2006/relationships"><Relationship Id="rId1" Type="http://schemas.openxmlformats.org/officeDocument/2006/relationships/image" Target="../media/image1.jpeg"/></Relationships>
</file>

<file path=xl/worksheets/_rels/sheet7.xml.rels><?xml version="1.0" encoding="UTF-8" standalone="yes"?>
<Relationships xmlns="http://schemas.openxmlformats.org/package/2006/relationships"><Relationship Id="rId1" Type="http://schemas.openxmlformats.org/officeDocument/2006/relationships/image" Target="../media/image1.jpeg"/></Relationships>
</file>

<file path=xl/worksheets/_rels/sheet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9.xml.rels><?xml version="1.0" encoding="UTF-8" standalone="yes"?>
<Relationships xmlns="http://schemas.openxmlformats.org/package/2006/relationships"><Relationship Id="rId1" Type="http://schemas.openxmlformats.org/officeDocument/2006/relationships/image" Target="../media/image1.jpe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A021-3C0B-458A-A544-5F1EAF55C417}">
  <sheetPr>
    <tabColor theme="0" tint="-0.249977111117893"/>
  </sheetPr>
  <dimension ref="A1:B18"/>
  <sheetViews>
    <sheetView showGridLines="0" workbookViewId="0">
      <selection activeCell="B30" sqref="B30"/>
    </sheetView>
  </sheetViews>
  <sheetFormatPr defaultRowHeight="15"/>
  <cols>
    <col min="1" max="1" width="6.5703125" customWidth="1"/>
    <col min="2" max="2" width="151.140625" customWidth="1"/>
  </cols>
  <sheetData>
    <row r="1" spans="1:2" ht="21">
      <c r="A1" s="76" t="s">
        <v>5677</v>
      </c>
      <c r="B1" s="76"/>
    </row>
    <row r="2" spans="1:2" ht="18" customHeight="1">
      <c r="A2" s="35" t="s">
        <v>5678</v>
      </c>
      <c r="B2" s="35" t="s">
        <v>5679</v>
      </c>
    </row>
    <row r="3" spans="1:2" ht="18" customHeight="1">
      <c r="A3" s="29" t="s">
        <v>5680</v>
      </c>
      <c r="B3" s="29" t="s">
        <v>5681</v>
      </c>
    </row>
    <row r="4" spans="1:2" ht="18" customHeight="1">
      <c r="A4" s="29" t="s">
        <v>1485</v>
      </c>
      <c r="B4" s="29" t="s">
        <v>5682</v>
      </c>
    </row>
    <row r="5" spans="1:2" ht="18" customHeight="1">
      <c r="A5" s="36" t="s">
        <v>5683</v>
      </c>
      <c r="B5" s="37" t="s">
        <v>5684</v>
      </c>
    </row>
    <row r="6" spans="1:2" ht="18" customHeight="1">
      <c r="A6" s="29" t="s">
        <v>1746</v>
      </c>
      <c r="B6" s="29" t="s">
        <v>5685</v>
      </c>
    </row>
    <row r="7" spans="1:2" ht="18" customHeight="1">
      <c r="A7" s="29" t="s">
        <v>2174</v>
      </c>
      <c r="B7" s="29" t="s">
        <v>5686</v>
      </c>
    </row>
    <row r="8" spans="1:2" ht="18" customHeight="1">
      <c r="A8" s="29" t="s">
        <v>2234</v>
      </c>
      <c r="B8" s="29" t="s">
        <v>5687</v>
      </c>
    </row>
    <row r="9" spans="1:2" ht="18" customHeight="1">
      <c r="A9" s="29" t="s">
        <v>2270</v>
      </c>
      <c r="B9" s="29" t="s">
        <v>5688</v>
      </c>
    </row>
    <row r="10" spans="1:2">
      <c r="A10" s="29"/>
      <c r="B10" s="29"/>
    </row>
    <row r="11" spans="1:2">
      <c r="A11" s="29"/>
      <c r="B11" s="29"/>
    </row>
    <row r="12" spans="1:2" ht="21">
      <c r="A12" s="76" t="s">
        <v>5689</v>
      </c>
      <c r="B12" s="76"/>
    </row>
    <row r="13" spans="1:2" ht="18.75" customHeight="1">
      <c r="A13" s="35" t="s">
        <v>5690</v>
      </c>
      <c r="B13" s="35"/>
    </row>
    <row r="14" spans="1:2" ht="18" customHeight="1">
      <c r="A14" s="29" t="s">
        <v>5691</v>
      </c>
      <c r="B14" s="29"/>
    </row>
    <row r="15" spans="1:2" ht="18" customHeight="1">
      <c r="A15" s="29" t="s">
        <v>5692</v>
      </c>
      <c r="B15" s="29"/>
    </row>
    <row r="16" spans="1:2" ht="18" customHeight="1">
      <c r="A16" s="29" t="s">
        <v>5693</v>
      </c>
      <c r="B16" s="29"/>
    </row>
    <row r="17" spans="1:2" ht="18" customHeight="1">
      <c r="A17" s="29" t="s">
        <v>5694</v>
      </c>
      <c r="B17" s="29"/>
    </row>
    <row r="18" spans="1:2">
      <c r="A18" s="29"/>
      <c r="B18" s="29"/>
    </row>
  </sheetData>
  <mergeCells count="2">
    <mergeCell ref="A1:B1"/>
    <mergeCell ref="A12:B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I325"/>
  <sheetViews>
    <sheetView showGridLines="0" workbookViewId="0">
      <selection activeCell="B3" sqref="B3:AE3"/>
    </sheetView>
  </sheetViews>
  <sheetFormatPr defaultRowHeight="15"/>
  <cols>
    <col min="1" max="1" width="1" customWidth="1"/>
    <col min="2" max="2" width="13.42578125" customWidth="1"/>
    <col min="3" max="3" width="26.85546875" customWidth="1"/>
    <col min="4" max="4" width="27.140625" customWidth="1"/>
    <col min="5" max="5" width="13.42578125" customWidth="1"/>
    <col min="6" max="6" width="32.42578125" customWidth="1"/>
    <col min="7" max="7" width="21.5703125" customWidth="1"/>
    <col min="8" max="8" width="13.5703125" customWidth="1"/>
    <col min="9" max="9" width="13.42578125" customWidth="1"/>
    <col min="10" max="10" width="18.85546875" customWidth="1"/>
    <col min="11" max="11" width="13.42578125" customWidth="1"/>
    <col min="12" max="12" width="13.5703125" customWidth="1"/>
    <col min="13" max="13" width="18.85546875" customWidth="1"/>
    <col min="14" max="15" width="16.140625" customWidth="1"/>
    <col min="16" max="16" width="18.85546875" customWidth="1"/>
    <col min="17" max="18" width="16.140625" customWidth="1"/>
    <col min="19" max="19" width="18.85546875" customWidth="1"/>
    <col min="20" max="20" width="13.42578125" customWidth="1"/>
    <col min="21" max="21" width="18.85546875" customWidth="1"/>
    <col min="22" max="22" width="13.5703125" customWidth="1"/>
    <col min="23" max="26" width="18.85546875" customWidth="1"/>
    <col min="27" max="28" width="16.140625" customWidth="1"/>
    <col min="29" max="29" width="18.85546875" customWidth="1"/>
    <col min="30" max="30" width="13.5703125" customWidth="1"/>
    <col min="31" max="31" width="81" customWidth="1"/>
    <col min="32" max="32" width="45.7109375" customWidth="1"/>
    <col min="33" max="33" width="0" hidden="1" customWidth="1"/>
    <col min="34" max="34" width="115.7109375" customWidth="1"/>
  </cols>
  <sheetData>
    <row r="1" spans="2:32" ht="7.9" customHeight="1"/>
    <row r="2" spans="2:32" ht="3" customHeight="1"/>
    <row r="3" spans="2:32" ht="25.5">
      <c r="B3" s="84" t="s">
        <v>2397</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10" t="s">
        <v>1</v>
      </c>
    </row>
    <row r="4" spans="2:32" ht="42.75">
      <c r="B4" s="2" t="s">
        <v>5</v>
      </c>
      <c r="C4" s="85" t="s">
        <v>6</v>
      </c>
      <c r="D4" s="79"/>
      <c r="E4" s="2" t="s">
        <v>2398</v>
      </c>
      <c r="F4" s="2" t="s">
        <v>8</v>
      </c>
      <c r="G4" s="2" t="s">
        <v>9</v>
      </c>
      <c r="H4" s="2" t="s">
        <v>2399</v>
      </c>
      <c r="I4" s="2" t="s">
        <v>2400</v>
      </c>
      <c r="J4" s="2" t="s">
        <v>2401</v>
      </c>
      <c r="K4" s="2" t="s">
        <v>2402</v>
      </c>
      <c r="L4" s="2" t="s">
        <v>2403</v>
      </c>
      <c r="M4" s="2" t="s">
        <v>2404</v>
      </c>
      <c r="N4" s="2" t="s">
        <v>2405</v>
      </c>
      <c r="O4" s="2" t="s">
        <v>2406</v>
      </c>
      <c r="P4" s="2" t="s">
        <v>2407</v>
      </c>
      <c r="Q4" s="2" t="s">
        <v>2408</v>
      </c>
      <c r="R4" s="2" t="s">
        <v>2409</v>
      </c>
      <c r="S4" s="2" t="s">
        <v>2410</v>
      </c>
      <c r="T4" s="2" t="s">
        <v>2411</v>
      </c>
      <c r="U4" s="2" t="s">
        <v>2412</v>
      </c>
      <c r="V4" s="2" t="s">
        <v>60</v>
      </c>
      <c r="W4" s="2" t="s">
        <v>2413</v>
      </c>
      <c r="X4" s="2" t="s">
        <v>2414</v>
      </c>
      <c r="Y4" s="2" t="s">
        <v>2415</v>
      </c>
      <c r="Z4" s="2" t="s">
        <v>2416</v>
      </c>
      <c r="AA4" s="2" t="s">
        <v>2417</v>
      </c>
      <c r="AB4" s="2" t="s">
        <v>2418</v>
      </c>
      <c r="AC4" s="2" t="s">
        <v>2419</v>
      </c>
      <c r="AD4" s="2" t="s">
        <v>2420</v>
      </c>
      <c r="AE4" s="2" t="s">
        <v>2421</v>
      </c>
      <c r="AF4" s="2" t="s">
        <v>2422</v>
      </c>
    </row>
    <row r="5" spans="2:32" ht="114">
      <c r="B5" s="3" t="s">
        <v>207</v>
      </c>
      <c r="C5" s="81" t="s">
        <v>208</v>
      </c>
      <c r="D5" s="78"/>
      <c r="E5" s="3" t="s">
        <v>109</v>
      </c>
      <c r="F5" s="3" t="s">
        <v>209</v>
      </c>
      <c r="G5" s="3" t="s">
        <v>60</v>
      </c>
      <c r="H5" s="13">
        <v>40330</v>
      </c>
      <c r="I5" s="13">
        <v>40330</v>
      </c>
      <c r="J5" s="3" t="s">
        <v>1</v>
      </c>
      <c r="K5" s="13">
        <v>43252</v>
      </c>
      <c r="L5" s="13">
        <v>43252</v>
      </c>
      <c r="M5" s="3" t="s">
        <v>1</v>
      </c>
      <c r="N5" s="14">
        <v>43983</v>
      </c>
      <c r="O5" s="14">
        <v>43983</v>
      </c>
      <c r="P5" s="3" t="s">
        <v>1</v>
      </c>
      <c r="Q5" s="14">
        <v>39965</v>
      </c>
      <c r="R5" s="14">
        <v>39965</v>
      </c>
      <c r="S5" s="3" t="s">
        <v>1</v>
      </c>
      <c r="T5" s="3"/>
      <c r="U5" s="3" t="s">
        <v>2423</v>
      </c>
      <c r="V5" s="13">
        <v>44378</v>
      </c>
      <c r="W5" s="3" t="s">
        <v>1</v>
      </c>
      <c r="X5" s="14">
        <v>44378</v>
      </c>
      <c r="Y5" s="14">
        <v>45566</v>
      </c>
      <c r="Z5" s="3" t="s">
        <v>1</v>
      </c>
      <c r="AA5" s="5">
        <v>2024</v>
      </c>
      <c r="AB5" s="5">
        <v>2024</v>
      </c>
      <c r="AC5" s="13">
        <v>39447</v>
      </c>
      <c r="AD5" s="3" t="s">
        <v>2424</v>
      </c>
      <c r="AE5" s="3" t="s">
        <v>2425</v>
      </c>
      <c r="AF5" s="3" t="s">
        <v>2426</v>
      </c>
    </row>
    <row r="6" spans="2:32" ht="42.75">
      <c r="B6" s="3" t="s">
        <v>538</v>
      </c>
      <c r="C6" s="81" t="s">
        <v>539</v>
      </c>
      <c r="D6" s="78"/>
      <c r="E6" s="3" t="s">
        <v>388</v>
      </c>
      <c r="F6" s="3" t="s">
        <v>389</v>
      </c>
      <c r="G6" s="3" t="s">
        <v>60</v>
      </c>
      <c r="H6" s="13">
        <v>40179</v>
      </c>
      <c r="I6" s="13">
        <v>40575</v>
      </c>
      <c r="J6" s="3" t="s">
        <v>1</v>
      </c>
      <c r="K6" s="13">
        <v>40878</v>
      </c>
      <c r="L6" s="13">
        <v>41244</v>
      </c>
      <c r="M6" s="3" t="s">
        <v>1</v>
      </c>
      <c r="N6" s="14">
        <v>44111</v>
      </c>
      <c r="O6" s="14">
        <v>44651</v>
      </c>
      <c r="P6" s="3" t="s">
        <v>1</v>
      </c>
      <c r="Q6" s="14">
        <v>44111</v>
      </c>
      <c r="R6" s="14">
        <v>44712</v>
      </c>
      <c r="S6" s="3" t="s">
        <v>1</v>
      </c>
      <c r="T6" s="13">
        <v>44651</v>
      </c>
      <c r="U6" s="3" t="s">
        <v>1</v>
      </c>
      <c r="V6" s="13">
        <v>44135</v>
      </c>
      <c r="W6" s="3" t="s">
        <v>1</v>
      </c>
      <c r="X6" s="3"/>
      <c r="Y6" s="3"/>
      <c r="Z6" s="3" t="s">
        <v>2427</v>
      </c>
      <c r="AA6" s="5">
        <v>2022</v>
      </c>
      <c r="AB6" s="5">
        <v>2022</v>
      </c>
      <c r="AC6" s="13">
        <v>44176</v>
      </c>
      <c r="AD6" s="3" t="s">
        <v>2428</v>
      </c>
      <c r="AE6" s="3" t="s">
        <v>1</v>
      </c>
      <c r="AF6" s="3" t="s">
        <v>1</v>
      </c>
    </row>
    <row r="7" spans="2:32" ht="99.75">
      <c r="B7" s="3" t="s">
        <v>542</v>
      </c>
      <c r="C7" s="81" t="s">
        <v>543</v>
      </c>
      <c r="D7" s="78"/>
      <c r="E7" s="3" t="s">
        <v>483</v>
      </c>
      <c r="F7" s="3" t="s">
        <v>518</v>
      </c>
      <c r="G7" s="3" t="s">
        <v>60</v>
      </c>
      <c r="H7" s="13">
        <v>39448</v>
      </c>
      <c r="I7" s="13">
        <v>39448</v>
      </c>
      <c r="J7" s="3" t="s">
        <v>1</v>
      </c>
      <c r="K7" s="13">
        <v>39448</v>
      </c>
      <c r="L7" s="13">
        <v>39448</v>
      </c>
      <c r="M7" s="3" t="s">
        <v>1</v>
      </c>
      <c r="N7" s="3"/>
      <c r="O7" s="3"/>
      <c r="P7" s="3" t="s">
        <v>2429</v>
      </c>
      <c r="Q7" s="3"/>
      <c r="R7" s="3"/>
      <c r="S7" s="3" t="s">
        <v>2429</v>
      </c>
      <c r="T7" s="3"/>
      <c r="U7" s="3" t="s">
        <v>1960</v>
      </c>
      <c r="V7" s="13">
        <v>39569</v>
      </c>
      <c r="W7" s="3" t="s">
        <v>1</v>
      </c>
      <c r="X7" s="3"/>
      <c r="Y7" s="3"/>
      <c r="Z7" s="3" t="s">
        <v>2429</v>
      </c>
      <c r="AA7" s="5">
        <v>2023</v>
      </c>
      <c r="AB7" s="5">
        <v>2023</v>
      </c>
      <c r="AC7" s="3"/>
      <c r="AD7" s="3" t="s">
        <v>2424</v>
      </c>
      <c r="AE7" s="3" t="s">
        <v>2429</v>
      </c>
      <c r="AF7" s="3" t="s">
        <v>1</v>
      </c>
    </row>
    <row r="8" spans="2:32" ht="85.5">
      <c r="B8" s="3" t="s">
        <v>545</v>
      </c>
      <c r="C8" s="81" t="s">
        <v>546</v>
      </c>
      <c r="D8" s="78"/>
      <c r="E8" s="3" t="s">
        <v>159</v>
      </c>
      <c r="F8" s="3" t="s">
        <v>547</v>
      </c>
      <c r="G8" s="3" t="s">
        <v>60</v>
      </c>
      <c r="H8" s="13">
        <v>40603</v>
      </c>
      <c r="I8" s="13">
        <v>41425</v>
      </c>
      <c r="J8" s="3" t="s">
        <v>1</v>
      </c>
      <c r="K8" s="13">
        <v>40665</v>
      </c>
      <c r="L8" s="13">
        <v>41486</v>
      </c>
      <c r="M8" s="3" t="s">
        <v>1</v>
      </c>
      <c r="N8" s="14">
        <v>42278</v>
      </c>
      <c r="O8" s="14">
        <v>43585</v>
      </c>
      <c r="P8" s="3" t="s">
        <v>1</v>
      </c>
      <c r="Q8" s="14">
        <v>42217</v>
      </c>
      <c r="R8" s="14">
        <v>43373</v>
      </c>
      <c r="S8" s="3" t="s">
        <v>1</v>
      </c>
      <c r="T8" s="13">
        <v>43830</v>
      </c>
      <c r="U8" s="3" t="s">
        <v>1</v>
      </c>
      <c r="V8" s="13">
        <v>43209</v>
      </c>
      <c r="W8" s="3" t="s">
        <v>1</v>
      </c>
      <c r="X8" s="14">
        <v>43221</v>
      </c>
      <c r="Y8" s="14">
        <v>44742</v>
      </c>
      <c r="Z8" s="3" t="s">
        <v>1</v>
      </c>
      <c r="AA8" s="5">
        <v>2022</v>
      </c>
      <c r="AB8" s="5">
        <v>2022</v>
      </c>
      <c r="AC8" s="13">
        <v>43087</v>
      </c>
      <c r="AD8" s="3" t="s">
        <v>2430</v>
      </c>
      <c r="AE8" s="3" t="s">
        <v>2431</v>
      </c>
      <c r="AF8" s="3" t="s">
        <v>1</v>
      </c>
    </row>
    <row r="9" spans="2:32">
      <c r="B9" s="3" t="s">
        <v>340</v>
      </c>
      <c r="C9" s="81" t="s">
        <v>341</v>
      </c>
      <c r="D9" s="78"/>
      <c r="E9" s="3" t="s">
        <v>123</v>
      </c>
      <c r="F9" s="3" t="s">
        <v>124</v>
      </c>
      <c r="G9" s="3" t="s">
        <v>60</v>
      </c>
      <c r="H9" s="3"/>
      <c r="I9" s="3"/>
      <c r="J9" s="3" t="s">
        <v>74</v>
      </c>
      <c r="K9" s="3"/>
      <c r="L9" s="3"/>
      <c r="M9" s="3" t="s">
        <v>74</v>
      </c>
      <c r="N9" s="14">
        <v>44823</v>
      </c>
      <c r="O9" s="14">
        <v>45763</v>
      </c>
      <c r="P9" s="3" t="s">
        <v>1</v>
      </c>
      <c r="Q9" s="14">
        <v>44577</v>
      </c>
      <c r="R9" s="14">
        <v>45763</v>
      </c>
      <c r="S9" s="3" t="s">
        <v>1</v>
      </c>
      <c r="T9" s="3"/>
      <c r="U9" s="3" t="s">
        <v>74</v>
      </c>
      <c r="V9" s="13">
        <v>44522</v>
      </c>
      <c r="W9" s="3" t="s">
        <v>1</v>
      </c>
      <c r="X9" s="14">
        <v>46176</v>
      </c>
      <c r="Y9" s="14">
        <v>47043</v>
      </c>
      <c r="Z9" s="3" t="s">
        <v>1</v>
      </c>
      <c r="AA9" s="5">
        <v>2028</v>
      </c>
      <c r="AB9" s="5">
        <v>2028</v>
      </c>
      <c r="AC9" s="3"/>
      <c r="AD9" s="3" t="s">
        <v>2424</v>
      </c>
      <c r="AE9" s="3" t="s">
        <v>1</v>
      </c>
      <c r="AF9" s="3" t="s">
        <v>1</v>
      </c>
    </row>
    <row r="10" spans="2:32" ht="71.25">
      <c r="B10" s="3" t="s">
        <v>550</v>
      </c>
      <c r="C10" s="81" t="s">
        <v>551</v>
      </c>
      <c r="D10" s="78"/>
      <c r="E10" s="3" t="s">
        <v>403</v>
      </c>
      <c r="F10" s="3" t="s">
        <v>552</v>
      </c>
      <c r="G10" s="3" t="s">
        <v>60</v>
      </c>
      <c r="H10" s="3"/>
      <c r="I10" s="3"/>
      <c r="J10" s="3" t="s">
        <v>2432</v>
      </c>
      <c r="K10" s="3"/>
      <c r="L10" s="3"/>
      <c r="M10" s="3" t="s">
        <v>2432</v>
      </c>
      <c r="N10" s="3"/>
      <c r="O10" s="3"/>
      <c r="P10" s="3" t="s">
        <v>2432</v>
      </c>
      <c r="Q10" s="3"/>
      <c r="R10" s="3"/>
      <c r="S10" s="3" t="s">
        <v>2432</v>
      </c>
      <c r="T10" s="3"/>
      <c r="U10" s="3" t="s">
        <v>2432</v>
      </c>
      <c r="V10" s="13">
        <v>40871</v>
      </c>
      <c r="W10" s="3" t="s">
        <v>1</v>
      </c>
      <c r="X10" s="3"/>
      <c r="Y10" s="3"/>
      <c r="Z10" s="3" t="s">
        <v>2432</v>
      </c>
      <c r="AA10" s="5">
        <v>2022</v>
      </c>
      <c r="AB10" s="5">
        <v>2032</v>
      </c>
      <c r="AC10" s="3"/>
      <c r="AD10" s="3" t="s">
        <v>1960</v>
      </c>
      <c r="AE10" s="3" t="s">
        <v>1</v>
      </c>
      <c r="AF10" s="3" t="s">
        <v>1</v>
      </c>
    </row>
    <row r="11" spans="2:32">
      <c r="B11" s="3" t="s">
        <v>121</v>
      </c>
      <c r="C11" s="81" t="s">
        <v>122</v>
      </c>
      <c r="D11" s="78"/>
      <c r="E11" s="3" t="s">
        <v>123</v>
      </c>
      <c r="F11" s="3" t="s">
        <v>124</v>
      </c>
      <c r="G11" s="3" t="s">
        <v>60</v>
      </c>
      <c r="H11" s="3"/>
      <c r="I11" s="3"/>
      <c r="J11" s="3" t="s">
        <v>74</v>
      </c>
      <c r="K11" s="13">
        <v>42444</v>
      </c>
      <c r="L11" s="13">
        <v>42745</v>
      </c>
      <c r="M11" s="3" t="s">
        <v>1</v>
      </c>
      <c r="N11" s="14">
        <v>42950</v>
      </c>
      <c r="O11" s="14">
        <v>43794</v>
      </c>
      <c r="P11" s="3" t="s">
        <v>1</v>
      </c>
      <c r="Q11" s="14">
        <v>42950</v>
      </c>
      <c r="R11" s="14">
        <v>43958</v>
      </c>
      <c r="S11" s="3" t="s">
        <v>1</v>
      </c>
      <c r="T11" s="3"/>
      <c r="U11" s="3" t="s">
        <v>74</v>
      </c>
      <c r="V11" s="13">
        <v>43422</v>
      </c>
      <c r="W11" s="3" t="s">
        <v>1</v>
      </c>
      <c r="X11" s="14">
        <v>43922</v>
      </c>
      <c r="Y11" s="14">
        <v>44834</v>
      </c>
      <c r="Z11" s="3" t="s">
        <v>1</v>
      </c>
      <c r="AA11" s="5">
        <v>2022</v>
      </c>
      <c r="AB11" s="5">
        <v>2022</v>
      </c>
      <c r="AC11" s="13">
        <v>43570</v>
      </c>
      <c r="AD11" s="3" t="s">
        <v>2428</v>
      </c>
      <c r="AE11" s="3" t="s">
        <v>1</v>
      </c>
      <c r="AF11" s="3" t="s">
        <v>1</v>
      </c>
    </row>
    <row r="12" spans="2:32">
      <c r="B12" s="3" t="s">
        <v>555</v>
      </c>
      <c r="C12" s="81" t="s">
        <v>556</v>
      </c>
      <c r="D12" s="78"/>
      <c r="E12" s="3" t="s">
        <v>123</v>
      </c>
      <c r="F12" s="3" t="s">
        <v>124</v>
      </c>
      <c r="G12" s="3" t="s">
        <v>60</v>
      </c>
      <c r="H12" s="3"/>
      <c r="I12" s="3"/>
      <c r="J12" s="3" t="s">
        <v>74</v>
      </c>
      <c r="K12" s="13">
        <v>42095</v>
      </c>
      <c r="L12" s="13">
        <v>43070</v>
      </c>
      <c r="M12" s="3" t="s">
        <v>1</v>
      </c>
      <c r="N12" s="14">
        <v>43070</v>
      </c>
      <c r="O12" s="14">
        <v>43252</v>
      </c>
      <c r="P12" s="3" t="s">
        <v>1</v>
      </c>
      <c r="Q12" s="14">
        <v>42968</v>
      </c>
      <c r="R12" s="14">
        <v>44365</v>
      </c>
      <c r="S12" s="3" t="s">
        <v>1</v>
      </c>
      <c r="T12" s="3"/>
      <c r="U12" s="3" t="s">
        <v>74</v>
      </c>
      <c r="V12" s="13">
        <v>43231</v>
      </c>
      <c r="W12" s="3" t="s">
        <v>1</v>
      </c>
      <c r="X12" s="14">
        <v>44053</v>
      </c>
      <c r="Y12" s="14">
        <v>45291</v>
      </c>
      <c r="Z12" s="3" t="s">
        <v>1</v>
      </c>
      <c r="AA12" s="5">
        <v>2023</v>
      </c>
      <c r="AB12" s="5">
        <v>2023</v>
      </c>
      <c r="AC12" s="3"/>
      <c r="AD12" s="3" t="s">
        <v>2428</v>
      </c>
      <c r="AE12" s="3" t="s">
        <v>1</v>
      </c>
      <c r="AF12" s="3" t="s">
        <v>1</v>
      </c>
    </row>
    <row r="13" spans="2:32" ht="213.75">
      <c r="B13" s="3" t="s">
        <v>557</v>
      </c>
      <c r="C13" s="81" t="s">
        <v>558</v>
      </c>
      <c r="D13" s="78"/>
      <c r="E13" s="3" t="s">
        <v>388</v>
      </c>
      <c r="F13" s="3" t="s">
        <v>389</v>
      </c>
      <c r="G13" s="3" t="s">
        <v>60</v>
      </c>
      <c r="H13" s="13">
        <v>42370</v>
      </c>
      <c r="I13" s="13">
        <v>42705</v>
      </c>
      <c r="J13" s="3" t="s">
        <v>1</v>
      </c>
      <c r="K13" s="13">
        <v>39661</v>
      </c>
      <c r="L13" s="13">
        <v>42948</v>
      </c>
      <c r="M13" s="3" t="s">
        <v>1</v>
      </c>
      <c r="N13" s="14">
        <v>41365</v>
      </c>
      <c r="O13" s="14">
        <v>43862</v>
      </c>
      <c r="P13" s="3" t="s">
        <v>1</v>
      </c>
      <c r="Q13" s="14">
        <v>40057</v>
      </c>
      <c r="R13" s="14">
        <v>44105</v>
      </c>
      <c r="S13" s="3" t="s">
        <v>1</v>
      </c>
      <c r="T13" s="13">
        <v>44228</v>
      </c>
      <c r="U13" s="3" t="s">
        <v>1</v>
      </c>
      <c r="V13" s="13">
        <v>43111</v>
      </c>
      <c r="W13" s="3" t="s">
        <v>1</v>
      </c>
      <c r="X13" s="14">
        <v>41883</v>
      </c>
      <c r="Y13" s="14">
        <v>44742</v>
      </c>
      <c r="Z13" s="3" t="s">
        <v>1</v>
      </c>
      <c r="AA13" s="5">
        <v>2021</v>
      </c>
      <c r="AB13" s="5">
        <v>2024</v>
      </c>
      <c r="AC13" s="13">
        <v>42487</v>
      </c>
      <c r="AD13" s="3" t="s">
        <v>2428</v>
      </c>
      <c r="AE13" s="3" t="s">
        <v>1</v>
      </c>
      <c r="AF13" s="3" t="s">
        <v>2433</v>
      </c>
    </row>
    <row r="14" spans="2:32" ht="42.75">
      <c r="B14" s="3" t="s">
        <v>561</v>
      </c>
      <c r="C14" s="81" t="s">
        <v>562</v>
      </c>
      <c r="D14" s="78"/>
      <c r="E14" s="3" t="s">
        <v>165</v>
      </c>
      <c r="F14" s="3" t="s">
        <v>563</v>
      </c>
      <c r="G14" s="3" t="s">
        <v>60</v>
      </c>
      <c r="H14" s="13">
        <v>42038</v>
      </c>
      <c r="I14" s="13">
        <v>42347</v>
      </c>
      <c r="J14" s="3" t="s">
        <v>1</v>
      </c>
      <c r="K14" s="13">
        <v>42431</v>
      </c>
      <c r="L14" s="13">
        <v>42811</v>
      </c>
      <c r="M14" s="3" t="s">
        <v>1</v>
      </c>
      <c r="N14" s="14">
        <v>43077</v>
      </c>
      <c r="O14" s="14">
        <v>45080</v>
      </c>
      <c r="P14" s="3" t="s">
        <v>1</v>
      </c>
      <c r="Q14" s="14">
        <v>43224</v>
      </c>
      <c r="R14" s="14">
        <v>45155</v>
      </c>
      <c r="S14" s="3" t="s">
        <v>1</v>
      </c>
      <c r="T14" s="13">
        <v>45089</v>
      </c>
      <c r="U14" s="3" t="s">
        <v>1</v>
      </c>
      <c r="V14" s="13">
        <v>42888</v>
      </c>
      <c r="W14" s="3" t="s">
        <v>1</v>
      </c>
      <c r="X14" s="14">
        <v>43224</v>
      </c>
      <c r="Y14" s="14">
        <v>46239</v>
      </c>
      <c r="Z14" s="3" t="s">
        <v>1</v>
      </c>
      <c r="AA14" s="5">
        <v>2026</v>
      </c>
      <c r="AB14" s="5">
        <v>2026</v>
      </c>
      <c r="AC14" s="3"/>
      <c r="AD14" s="3" t="s">
        <v>2428</v>
      </c>
      <c r="AE14" s="3" t="s">
        <v>1</v>
      </c>
      <c r="AF14" s="3" t="s">
        <v>1</v>
      </c>
    </row>
    <row r="15" spans="2:32" ht="28.5">
      <c r="B15" s="3" t="s">
        <v>567</v>
      </c>
      <c r="C15" s="81" t="s">
        <v>568</v>
      </c>
      <c r="D15" s="78"/>
      <c r="E15" s="3" t="s">
        <v>116</v>
      </c>
      <c r="F15" s="3" t="s">
        <v>569</v>
      </c>
      <c r="G15" s="3" t="s">
        <v>60</v>
      </c>
      <c r="H15" s="3"/>
      <c r="I15" s="3"/>
      <c r="J15" s="3" t="s">
        <v>74</v>
      </c>
      <c r="K15" s="3"/>
      <c r="L15" s="3"/>
      <c r="M15" s="3" t="s">
        <v>74</v>
      </c>
      <c r="N15" s="14">
        <v>42251</v>
      </c>
      <c r="O15" s="14">
        <v>44075</v>
      </c>
      <c r="P15" s="3" t="s">
        <v>1</v>
      </c>
      <c r="Q15" s="14">
        <v>42996</v>
      </c>
      <c r="R15" s="14">
        <v>44075</v>
      </c>
      <c r="S15" s="3" t="s">
        <v>1</v>
      </c>
      <c r="T15" s="13">
        <v>42583</v>
      </c>
      <c r="U15" s="3" t="s">
        <v>1</v>
      </c>
      <c r="V15" s="13">
        <v>43101</v>
      </c>
      <c r="W15" s="3" t="s">
        <v>1</v>
      </c>
      <c r="X15" s="14">
        <v>43556</v>
      </c>
      <c r="Y15" s="14">
        <v>45016</v>
      </c>
      <c r="Z15" s="3" t="s">
        <v>1</v>
      </c>
      <c r="AA15" s="5">
        <v>2023</v>
      </c>
      <c r="AB15" s="5">
        <v>2023</v>
      </c>
      <c r="AC15" s="3"/>
      <c r="AD15" s="3" t="s">
        <v>2428</v>
      </c>
      <c r="AE15" s="3" t="s">
        <v>1</v>
      </c>
      <c r="AF15" s="3" t="s">
        <v>1</v>
      </c>
    </row>
    <row r="16" spans="2:32" ht="42.75">
      <c r="B16" s="3" t="s">
        <v>61</v>
      </c>
      <c r="C16" s="81" t="s">
        <v>62</v>
      </c>
      <c r="D16" s="78"/>
      <c r="E16" s="3" t="s">
        <v>63</v>
      </c>
      <c r="F16" s="3" t="s">
        <v>64</v>
      </c>
      <c r="G16" s="3" t="s">
        <v>60</v>
      </c>
      <c r="H16" s="3"/>
      <c r="I16" s="3"/>
      <c r="J16" s="3" t="s">
        <v>2434</v>
      </c>
      <c r="K16" s="13">
        <v>43014</v>
      </c>
      <c r="L16" s="13">
        <v>43373</v>
      </c>
      <c r="M16" s="3" t="s">
        <v>1</v>
      </c>
      <c r="N16" s="14">
        <v>43373</v>
      </c>
      <c r="O16" s="14">
        <v>43585</v>
      </c>
      <c r="P16" s="3" t="s">
        <v>1</v>
      </c>
      <c r="Q16" s="14">
        <v>44025</v>
      </c>
      <c r="R16" s="14">
        <v>44038</v>
      </c>
      <c r="S16" s="3" t="s">
        <v>1</v>
      </c>
      <c r="T16" s="13">
        <v>44531</v>
      </c>
      <c r="U16" s="3" t="s">
        <v>1</v>
      </c>
      <c r="V16" s="13">
        <v>43832</v>
      </c>
      <c r="W16" s="3" t="s">
        <v>1</v>
      </c>
      <c r="X16" s="14">
        <v>44564</v>
      </c>
      <c r="Y16" s="14">
        <v>45289</v>
      </c>
      <c r="Z16" s="3" t="s">
        <v>1</v>
      </c>
      <c r="AA16" s="5">
        <v>2023</v>
      </c>
      <c r="AB16" s="5">
        <v>2023</v>
      </c>
      <c r="AC16" s="13">
        <v>43819</v>
      </c>
      <c r="AD16" s="3" t="s">
        <v>2428</v>
      </c>
      <c r="AE16" s="3" t="s">
        <v>1</v>
      </c>
      <c r="AF16" s="3" t="s">
        <v>2435</v>
      </c>
    </row>
    <row r="17" spans="2:32" ht="42.75">
      <c r="B17" s="3" t="s">
        <v>573</v>
      </c>
      <c r="C17" s="81" t="s">
        <v>574</v>
      </c>
      <c r="D17" s="78"/>
      <c r="E17" s="3" t="s">
        <v>28</v>
      </c>
      <c r="F17" s="3" t="s">
        <v>575</v>
      </c>
      <c r="G17" s="3" t="s">
        <v>60</v>
      </c>
      <c r="H17" s="13">
        <v>43101</v>
      </c>
      <c r="I17" s="13">
        <v>43465</v>
      </c>
      <c r="J17" s="3" t="s">
        <v>1</v>
      </c>
      <c r="K17" s="13">
        <v>43466</v>
      </c>
      <c r="L17" s="13">
        <v>43646</v>
      </c>
      <c r="M17" s="3" t="s">
        <v>1</v>
      </c>
      <c r="N17" s="14">
        <v>43647</v>
      </c>
      <c r="O17" s="14">
        <v>43830</v>
      </c>
      <c r="P17" s="3" t="s">
        <v>1</v>
      </c>
      <c r="Q17" s="14">
        <v>43831</v>
      </c>
      <c r="R17" s="14">
        <v>44561</v>
      </c>
      <c r="S17" s="3" t="s">
        <v>1</v>
      </c>
      <c r="T17" s="13">
        <v>44561</v>
      </c>
      <c r="U17" s="3" t="s">
        <v>1</v>
      </c>
      <c r="V17" s="13">
        <v>44440</v>
      </c>
      <c r="W17" s="3" t="s">
        <v>1</v>
      </c>
      <c r="X17" s="14">
        <v>44562</v>
      </c>
      <c r="Y17" s="14">
        <v>45046</v>
      </c>
      <c r="Z17" s="3" t="s">
        <v>1</v>
      </c>
      <c r="AA17" s="5">
        <v>2026</v>
      </c>
      <c r="AB17" s="5">
        <v>2026</v>
      </c>
      <c r="AC17" s="13">
        <v>42825</v>
      </c>
      <c r="AD17" s="3" t="s">
        <v>2430</v>
      </c>
      <c r="AE17" s="3" t="s">
        <v>2436</v>
      </c>
      <c r="AF17" s="3" t="s">
        <v>1</v>
      </c>
    </row>
    <row r="18" spans="2:32" ht="28.5">
      <c r="B18" s="3" t="s">
        <v>577</v>
      </c>
      <c r="C18" s="81" t="s">
        <v>578</v>
      </c>
      <c r="D18" s="78"/>
      <c r="E18" s="3" t="s">
        <v>165</v>
      </c>
      <c r="F18" s="3" t="s">
        <v>166</v>
      </c>
      <c r="G18" s="3" t="s">
        <v>60</v>
      </c>
      <c r="H18" s="13">
        <v>41640</v>
      </c>
      <c r="I18" s="13">
        <v>41820</v>
      </c>
      <c r="J18" s="3" t="s">
        <v>1</v>
      </c>
      <c r="K18" s="13">
        <v>41821</v>
      </c>
      <c r="L18" s="13">
        <v>42399</v>
      </c>
      <c r="M18" s="3" t="s">
        <v>1</v>
      </c>
      <c r="N18" s="14">
        <v>42522</v>
      </c>
      <c r="O18" s="14">
        <v>43159</v>
      </c>
      <c r="P18" s="3" t="s">
        <v>1</v>
      </c>
      <c r="Q18" s="14">
        <v>42005</v>
      </c>
      <c r="R18" s="14">
        <v>43250</v>
      </c>
      <c r="S18" s="3" t="s">
        <v>1</v>
      </c>
      <c r="T18" s="13">
        <v>44232</v>
      </c>
      <c r="U18" s="3" t="s">
        <v>1</v>
      </c>
      <c r="V18" s="13">
        <v>43830</v>
      </c>
      <c r="W18" s="3" t="s">
        <v>1</v>
      </c>
      <c r="X18" s="14">
        <v>44253</v>
      </c>
      <c r="Y18" s="14">
        <v>45289</v>
      </c>
      <c r="Z18" s="3" t="s">
        <v>1</v>
      </c>
      <c r="AA18" s="5">
        <v>2023</v>
      </c>
      <c r="AB18" s="5">
        <v>2023</v>
      </c>
      <c r="AC18" s="3"/>
      <c r="AD18" s="3" t="s">
        <v>2430</v>
      </c>
      <c r="AE18" s="3" t="s">
        <v>2437</v>
      </c>
      <c r="AF18" s="3" t="s">
        <v>1</v>
      </c>
    </row>
    <row r="19" spans="2:32" ht="99.75">
      <c r="B19" s="3" t="s">
        <v>582</v>
      </c>
      <c r="C19" s="81" t="s">
        <v>583</v>
      </c>
      <c r="D19" s="78"/>
      <c r="E19" s="3" t="s">
        <v>69</v>
      </c>
      <c r="F19" s="3" t="s">
        <v>70</v>
      </c>
      <c r="G19" s="3" t="s">
        <v>60</v>
      </c>
      <c r="H19" s="13">
        <v>40817</v>
      </c>
      <c r="I19" s="13">
        <v>40940</v>
      </c>
      <c r="J19" s="3" t="s">
        <v>1</v>
      </c>
      <c r="K19" s="13">
        <v>42786</v>
      </c>
      <c r="L19" s="13">
        <v>43067</v>
      </c>
      <c r="M19" s="3" t="s">
        <v>1</v>
      </c>
      <c r="N19" s="14">
        <v>43738</v>
      </c>
      <c r="O19" s="14">
        <v>44752</v>
      </c>
      <c r="P19" s="3" t="s">
        <v>1</v>
      </c>
      <c r="Q19" s="14">
        <v>41760</v>
      </c>
      <c r="R19" s="14">
        <v>44196</v>
      </c>
      <c r="S19" s="3" t="s">
        <v>1</v>
      </c>
      <c r="T19" s="13">
        <v>44834</v>
      </c>
      <c r="U19" s="3" t="s">
        <v>1</v>
      </c>
      <c r="V19" s="13">
        <v>43530</v>
      </c>
      <c r="W19" s="3" t="s">
        <v>1</v>
      </c>
      <c r="X19" s="14">
        <v>43530</v>
      </c>
      <c r="Y19" s="14">
        <v>45992</v>
      </c>
      <c r="Z19" s="3" t="s">
        <v>1</v>
      </c>
      <c r="AA19" s="5">
        <v>2019</v>
      </c>
      <c r="AB19" s="5">
        <v>2025</v>
      </c>
      <c r="AC19" s="13">
        <v>43600</v>
      </c>
      <c r="AD19" s="3" t="s">
        <v>2428</v>
      </c>
      <c r="AE19" s="3" t="s">
        <v>1</v>
      </c>
      <c r="AF19" s="31" t="s">
        <v>5675</v>
      </c>
    </row>
    <row r="20" spans="2:32" ht="71.25">
      <c r="B20" s="3" t="s">
        <v>585</v>
      </c>
      <c r="C20" s="81" t="s">
        <v>586</v>
      </c>
      <c r="D20" s="78"/>
      <c r="E20" s="3" t="s">
        <v>388</v>
      </c>
      <c r="F20" s="3" t="s">
        <v>587</v>
      </c>
      <c r="G20" s="3" t="s">
        <v>60</v>
      </c>
      <c r="H20" s="13">
        <v>39845</v>
      </c>
      <c r="I20" s="13">
        <v>39933</v>
      </c>
      <c r="J20" s="3" t="s">
        <v>1</v>
      </c>
      <c r="K20" s="13">
        <v>39934</v>
      </c>
      <c r="L20" s="13">
        <v>40025</v>
      </c>
      <c r="M20" s="3" t="s">
        <v>1</v>
      </c>
      <c r="N20" s="14">
        <v>44044</v>
      </c>
      <c r="O20" s="14">
        <v>44074</v>
      </c>
      <c r="P20" s="3" t="s">
        <v>1</v>
      </c>
      <c r="Q20" s="14">
        <v>44044</v>
      </c>
      <c r="R20" s="14">
        <v>44074</v>
      </c>
      <c r="S20" s="3" t="s">
        <v>1</v>
      </c>
      <c r="T20" s="13">
        <v>43708</v>
      </c>
      <c r="U20" s="3" t="s">
        <v>1</v>
      </c>
      <c r="V20" s="13">
        <v>42348</v>
      </c>
      <c r="W20" s="3" t="s">
        <v>1</v>
      </c>
      <c r="X20" s="14">
        <v>43770</v>
      </c>
      <c r="Y20" s="14">
        <v>44743</v>
      </c>
      <c r="Z20" s="3" t="s">
        <v>1</v>
      </c>
      <c r="AA20" s="5">
        <v>2022</v>
      </c>
      <c r="AB20" s="5">
        <v>2027</v>
      </c>
      <c r="AC20" s="3"/>
      <c r="AD20" s="3" t="s">
        <v>2430</v>
      </c>
      <c r="AE20" s="3" t="s">
        <v>2438</v>
      </c>
      <c r="AF20" s="3" t="s">
        <v>2439</v>
      </c>
    </row>
    <row r="21" spans="2:32" ht="42.75">
      <c r="B21" s="3" t="s">
        <v>67</v>
      </c>
      <c r="C21" s="81" t="s">
        <v>68</v>
      </c>
      <c r="D21" s="78"/>
      <c r="E21" s="3" t="s">
        <v>69</v>
      </c>
      <c r="F21" s="3" t="s">
        <v>70</v>
      </c>
      <c r="G21" s="3" t="s">
        <v>60</v>
      </c>
      <c r="H21" s="3"/>
      <c r="I21" s="3"/>
      <c r="J21" s="3" t="s">
        <v>2440</v>
      </c>
      <c r="K21" s="13">
        <v>43014</v>
      </c>
      <c r="L21" s="13">
        <v>43373</v>
      </c>
      <c r="M21" s="3" t="s">
        <v>1</v>
      </c>
      <c r="N21" s="14">
        <v>43281</v>
      </c>
      <c r="O21" s="14">
        <v>44196</v>
      </c>
      <c r="P21" s="3" t="s">
        <v>1</v>
      </c>
      <c r="Q21" s="14">
        <v>43281</v>
      </c>
      <c r="R21" s="14">
        <v>44742</v>
      </c>
      <c r="S21" s="3" t="s">
        <v>1</v>
      </c>
      <c r="T21" s="13">
        <v>44804</v>
      </c>
      <c r="U21" s="3" t="s">
        <v>1</v>
      </c>
      <c r="V21" s="13">
        <v>43811</v>
      </c>
      <c r="W21" s="3" t="s">
        <v>1</v>
      </c>
      <c r="X21" s="14">
        <v>43835</v>
      </c>
      <c r="Y21" s="14">
        <v>45291</v>
      </c>
      <c r="Z21" s="3" t="s">
        <v>1</v>
      </c>
      <c r="AA21" s="5">
        <v>2023</v>
      </c>
      <c r="AB21" s="5">
        <v>2023</v>
      </c>
      <c r="AC21" s="13">
        <v>43818</v>
      </c>
      <c r="AD21" s="3" t="s">
        <v>2428</v>
      </c>
      <c r="AE21" s="3" t="s">
        <v>1</v>
      </c>
      <c r="AF21" s="31" t="s">
        <v>5676</v>
      </c>
    </row>
    <row r="22" spans="2:32">
      <c r="B22" s="3" t="s">
        <v>590</v>
      </c>
      <c r="C22" s="81" t="s">
        <v>591</v>
      </c>
      <c r="D22" s="78"/>
      <c r="E22" s="3" t="s">
        <v>128</v>
      </c>
      <c r="F22" s="3" t="s">
        <v>592</v>
      </c>
      <c r="G22" s="3" t="s">
        <v>60</v>
      </c>
      <c r="H22" s="3"/>
      <c r="I22" s="3"/>
      <c r="J22" s="3" t="s">
        <v>2441</v>
      </c>
      <c r="K22" s="13">
        <v>42248</v>
      </c>
      <c r="L22" s="13">
        <v>42719</v>
      </c>
      <c r="M22" s="3" t="s">
        <v>1</v>
      </c>
      <c r="N22" s="14">
        <v>43221</v>
      </c>
      <c r="O22" s="14">
        <v>44619</v>
      </c>
      <c r="P22" s="3" t="s">
        <v>1</v>
      </c>
      <c r="Q22" s="14">
        <v>43101</v>
      </c>
      <c r="R22" s="14">
        <v>43647</v>
      </c>
      <c r="S22" s="3" t="s">
        <v>1</v>
      </c>
      <c r="T22" s="13">
        <v>43039</v>
      </c>
      <c r="U22" s="3" t="s">
        <v>1</v>
      </c>
      <c r="V22" s="13">
        <v>43434</v>
      </c>
      <c r="W22" s="3" t="s">
        <v>1</v>
      </c>
      <c r="X22" s="14">
        <v>43831</v>
      </c>
      <c r="Y22" s="14">
        <v>44835</v>
      </c>
      <c r="Z22" s="3" t="s">
        <v>1</v>
      </c>
      <c r="AA22" s="3" t="s">
        <v>230</v>
      </c>
      <c r="AB22" s="3" t="s">
        <v>230</v>
      </c>
      <c r="AC22" s="3"/>
      <c r="AD22" s="3" t="s">
        <v>2428</v>
      </c>
      <c r="AE22" s="3" t="s">
        <v>1</v>
      </c>
      <c r="AF22" s="3" t="s">
        <v>2442</v>
      </c>
    </row>
    <row r="23" spans="2:32" ht="99.75">
      <c r="B23" s="3" t="s">
        <v>594</v>
      </c>
      <c r="C23" s="81" t="s">
        <v>595</v>
      </c>
      <c r="D23" s="78"/>
      <c r="E23" s="3" t="s">
        <v>165</v>
      </c>
      <c r="F23" s="3" t="s">
        <v>563</v>
      </c>
      <c r="G23" s="3" t="s">
        <v>60</v>
      </c>
      <c r="H23" s="3"/>
      <c r="I23" s="3"/>
      <c r="J23" s="3" t="s">
        <v>2443</v>
      </c>
      <c r="K23" s="13">
        <v>43868</v>
      </c>
      <c r="L23" s="13">
        <v>44309</v>
      </c>
      <c r="M23" s="3" t="s">
        <v>1</v>
      </c>
      <c r="N23" s="14">
        <v>44621</v>
      </c>
      <c r="O23" s="14">
        <v>45077</v>
      </c>
      <c r="P23" s="3" t="s">
        <v>1</v>
      </c>
      <c r="Q23" s="14">
        <v>44927</v>
      </c>
      <c r="R23" s="14">
        <v>45108</v>
      </c>
      <c r="S23" s="3" t="s">
        <v>1</v>
      </c>
      <c r="T23" s="13">
        <v>45219</v>
      </c>
      <c r="U23" s="3" t="s">
        <v>1</v>
      </c>
      <c r="V23" s="13">
        <v>44309</v>
      </c>
      <c r="W23" s="3" t="s">
        <v>1</v>
      </c>
      <c r="X23" s="14">
        <v>45238</v>
      </c>
      <c r="Y23" s="14">
        <v>46213</v>
      </c>
      <c r="Z23" s="3" t="s">
        <v>1</v>
      </c>
      <c r="AA23" s="5">
        <v>2026</v>
      </c>
      <c r="AB23" s="5">
        <v>2026</v>
      </c>
      <c r="AC23" s="3"/>
      <c r="AD23" s="3" t="s">
        <v>2428</v>
      </c>
      <c r="AE23" s="3" t="s">
        <v>1</v>
      </c>
      <c r="AF23" s="3" t="s">
        <v>1</v>
      </c>
    </row>
    <row r="24" spans="2:32" ht="28.5">
      <c r="B24" s="3" t="s">
        <v>598</v>
      </c>
      <c r="C24" s="81" t="s">
        <v>599</v>
      </c>
      <c r="D24" s="78"/>
      <c r="E24" s="3" t="s">
        <v>116</v>
      </c>
      <c r="F24" s="3" t="s">
        <v>600</v>
      </c>
      <c r="G24" s="3" t="s">
        <v>60</v>
      </c>
      <c r="H24" s="3"/>
      <c r="I24" s="3"/>
      <c r="J24" s="3" t="s">
        <v>2444</v>
      </c>
      <c r="K24" s="3"/>
      <c r="L24" s="3"/>
      <c r="M24" s="3" t="s">
        <v>2444</v>
      </c>
      <c r="N24" s="3"/>
      <c r="O24" s="3"/>
      <c r="P24" s="3" t="s">
        <v>2444</v>
      </c>
      <c r="Q24" s="14">
        <v>44287</v>
      </c>
      <c r="R24" s="14">
        <v>44652</v>
      </c>
      <c r="S24" s="3" t="s">
        <v>1</v>
      </c>
      <c r="T24" s="13">
        <v>44652</v>
      </c>
      <c r="U24" s="3" t="s">
        <v>1</v>
      </c>
      <c r="V24" s="13">
        <v>44377</v>
      </c>
      <c r="W24" s="3" t="s">
        <v>1</v>
      </c>
      <c r="X24" s="14">
        <v>44652</v>
      </c>
      <c r="Y24" s="14">
        <v>45017</v>
      </c>
      <c r="Z24" s="3" t="s">
        <v>1</v>
      </c>
      <c r="AA24" s="5">
        <v>2024</v>
      </c>
      <c r="AB24" s="5">
        <v>2024</v>
      </c>
      <c r="AC24" s="3"/>
      <c r="AD24" s="3" t="s">
        <v>1</v>
      </c>
      <c r="AE24" s="3" t="s">
        <v>1</v>
      </c>
      <c r="AF24" s="3" t="s">
        <v>1</v>
      </c>
    </row>
    <row r="25" spans="2:32">
      <c r="B25" s="3" t="s">
        <v>604</v>
      </c>
      <c r="C25" s="81" t="s">
        <v>605</v>
      </c>
      <c r="D25" s="78"/>
      <c r="E25" s="3" t="s">
        <v>403</v>
      </c>
      <c r="F25" s="3" t="s">
        <v>606</v>
      </c>
      <c r="G25" s="3" t="s">
        <v>60</v>
      </c>
      <c r="H25" s="13">
        <v>40909</v>
      </c>
      <c r="I25" s="13">
        <v>41090</v>
      </c>
      <c r="J25" s="3" t="s">
        <v>1</v>
      </c>
      <c r="K25" s="13">
        <v>41334</v>
      </c>
      <c r="L25" s="13">
        <v>41608</v>
      </c>
      <c r="M25" s="3" t="s">
        <v>1</v>
      </c>
      <c r="N25" s="14">
        <v>41640</v>
      </c>
      <c r="O25" s="14">
        <v>41973</v>
      </c>
      <c r="P25" s="3" t="s">
        <v>1</v>
      </c>
      <c r="Q25" s="14">
        <v>41988</v>
      </c>
      <c r="R25" s="14">
        <v>43276</v>
      </c>
      <c r="S25" s="3" t="s">
        <v>1</v>
      </c>
      <c r="T25" s="13">
        <v>43555</v>
      </c>
      <c r="U25" s="3" t="s">
        <v>1</v>
      </c>
      <c r="V25" s="13">
        <v>42887</v>
      </c>
      <c r="W25" s="3" t="s">
        <v>1</v>
      </c>
      <c r="X25" s="14">
        <v>43556</v>
      </c>
      <c r="Y25" s="14">
        <v>44926</v>
      </c>
      <c r="Z25" s="3" t="s">
        <v>1</v>
      </c>
      <c r="AA25" s="5">
        <v>2022</v>
      </c>
      <c r="AB25" s="5">
        <v>2022</v>
      </c>
      <c r="AC25" s="3"/>
      <c r="AD25" s="3" t="s">
        <v>2428</v>
      </c>
      <c r="AE25" s="3" t="s">
        <v>1</v>
      </c>
      <c r="AF25" s="3" t="s">
        <v>1</v>
      </c>
    </row>
    <row r="26" spans="2:32" ht="28.5">
      <c r="B26" s="3" t="s">
        <v>609</v>
      </c>
      <c r="C26" s="81" t="s">
        <v>610</v>
      </c>
      <c r="D26" s="78"/>
      <c r="E26" s="3" t="s">
        <v>109</v>
      </c>
      <c r="F26" s="3" t="s">
        <v>611</v>
      </c>
      <c r="G26" s="3" t="s">
        <v>60</v>
      </c>
      <c r="H26" s="13">
        <v>42736</v>
      </c>
      <c r="I26" s="13">
        <v>43465</v>
      </c>
      <c r="J26" s="3" t="s">
        <v>1</v>
      </c>
      <c r="K26" s="13">
        <v>43101</v>
      </c>
      <c r="L26" s="13">
        <v>43639</v>
      </c>
      <c r="M26" s="3" t="s">
        <v>1</v>
      </c>
      <c r="N26" s="14">
        <v>43647</v>
      </c>
      <c r="O26" s="14">
        <v>44196</v>
      </c>
      <c r="P26" s="3" t="s">
        <v>1</v>
      </c>
      <c r="Q26" s="14">
        <v>46023</v>
      </c>
      <c r="R26" s="14">
        <v>46024</v>
      </c>
      <c r="S26" s="3" t="s">
        <v>1</v>
      </c>
      <c r="T26" s="13">
        <v>46753</v>
      </c>
      <c r="U26" s="3" t="s">
        <v>1</v>
      </c>
      <c r="V26" s="13">
        <v>44196</v>
      </c>
      <c r="W26" s="3" t="s">
        <v>1</v>
      </c>
      <c r="X26" s="14">
        <v>46753</v>
      </c>
      <c r="Y26" s="14">
        <v>46753</v>
      </c>
      <c r="Z26" s="3" t="s">
        <v>1</v>
      </c>
      <c r="AA26" s="5">
        <v>2028</v>
      </c>
      <c r="AB26" s="5">
        <v>2028</v>
      </c>
      <c r="AC26" s="3"/>
      <c r="AD26" s="3" t="s">
        <v>1</v>
      </c>
      <c r="AE26" s="3" t="s">
        <v>1</v>
      </c>
      <c r="AF26" s="3" t="s">
        <v>1</v>
      </c>
    </row>
    <row r="27" spans="2:32">
      <c r="B27" s="3" t="s">
        <v>612</v>
      </c>
      <c r="C27" s="81" t="s">
        <v>613</v>
      </c>
      <c r="D27" s="78"/>
      <c r="E27" s="3" t="s">
        <v>526</v>
      </c>
      <c r="F27" s="3" t="s">
        <v>527</v>
      </c>
      <c r="G27" s="3" t="s">
        <v>60</v>
      </c>
      <c r="H27" s="13">
        <v>41431</v>
      </c>
      <c r="I27" s="13">
        <v>43081</v>
      </c>
      <c r="J27" s="3" t="s">
        <v>1</v>
      </c>
      <c r="K27" s="13">
        <v>43101</v>
      </c>
      <c r="L27" s="13">
        <v>43252</v>
      </c>
      <c r="M27" s="3" t="s">
        <v>1</v>
      </c>
      <c r="N27" s="14">
        <v>43283</v>
      </c>
      <c r="O27" s="14">
        <v>43404</v>
      </c>
      <c r="P27" s="3" t="s">
        <v>1</v>
      </c>
      <c r="Q27" s="14">
        <v>43525</v>
      </c>
      <c r="R27" s="14">
        <v>43706</v>
      </c>
      <c r="S27" s="3" t="s">
        <v>1</v>
      </c>
      <c r="T27" s="13">
        <v>43497</v>
      </c>
      <c r="U27" s="3" t="s">
        <v>1</v>
      </c>
      <c r="V27" s="13">
        <v>43462</v>
      </c>
      <c r="W27" s="3" t="s">
        <v>1</v>
      </c>
      <c r="X27" s="14">
        <v>43619</v>
      </c>
      <c r="Y27" s="14">
        <v>45536</v>
      </c>
      <c r="Z27" s="3" t="s">
        <v>1</v>
      </c>
      <c r="AA27" s="5">
        <v>2024</v>
      </c>
      <c r="AB27" s="5">
        <v>2024</v>
      </c>
      <c r="AC27" s="3"/>
      <c r="AD27" s="3" t="s">
        <v>2428</v>
      </c>
      <c r="AE27" s="3" t="s">
        <v>1</v>
      </c>
      <c r="AF27" s="3" t="s">
        <v>1</v>
      </c>
    </row>
    <row r="28" spans="2:32">
      <c r="B28" s="3" t="s">
        <v>401</v>
      </c>
      <c r="C28" s="81" t="s">
        <v>402</v>
      </c>
      <c r="D28" s="78"/>
      <c r="E28" s="3" t="s">
        <v>403</v>
      </c>
      <c r="F28" s="3" t="s">
        <v>404</v>
      </c>
      <c r="G28" s="3" t="s">
        <v>60</v>
      </c>
      <c r="H28" s="13">
        <v>44621</v>
      </c>
      <c r="I28" s="13">
        <v>44681</v>
      </c>
      <c r="J28" s="3" t="s">
        <v>1</v>
      </c>
      <c r="K28" s="13">
        <v>44682</v>
      </c>
      <c r="L28" s="13">
        <v>44742</v>
      </c>
      <c r="M28" s="3" t="s">
        <v>1</v>
      </c>
      <c r="N28" s="3"/>
      <c r="O28" s="3"/>
      <c r="P28" s="3" t="s">
        <v>2445</v>
      </c>
      <c r="Q28" s="3"/>
      <c r="R28" s="3"/>
      <c r="S28" s="3" t="s">
        <v>2445</v>
      </c>
      <c r="T28" s="3"/>
      <c r="U28" s="3" t="s">
        <v>2445</v>
      </c>
      <c r="V28" s="13">
        <v>44713</v>
      </c>
      <c r="W28" s="3" t="s">
        <v>1</v>
      </c>
      <c r="X28" s="14">
        <v>44835</v>
      </c>
      <c r="Y28" s="14">
        <v>45016</v>
      </c>
      <c r="Z28" s="3" t="s">
        <v>1</v>
      </c>
      <c r="AA28" s="5">
        <v>2023</v>
      </c>
      <c r="AB28" s="5">
        <v>2028</v>
      </c>
      <c r="AC28" s="3"/>
      <c r="AD28" s="3" t="s">
        <v>1</v>
      </c>
      <c r="AE28" s="3" t="s">
        <v>1</v>
      </c>
      <c r="AF28" s="3" t="s">
        <v>1</v>
      </c>
    </row>
    <row r="29" spans="2:32">
      <c r="B29" s="3" t="s">
        <v>616</v>
      </c>
      <c r="C29" s="81" t="s">
        <v>617</v>
      </c>
      <c r="D29" s="78"/>
      <c r="E29" s="3" t="s">
        <v>483</v>
      </c>
      <c r="F29" s="3" t="s">
        <v>518</v>
      </c>
      <c r="G29" s="3" t="s">
        <v>60</v>
      </c>
      <c r="H29" s="3"/>
      <c r="I29" s="3"/>
      <c r="J29" s="3" t="s">
        <v>2446</v>
      </c>
      <c r="K29" s="13">
        <v>41640</v>
      </c>
      <c r="L29" s="13">
        <v>41699</v>
      </c>
      <c r="M29" s="3" t="s">
        <v>1</v>
      </c>
      <c r="N29" s="14">
        <v>42005</v>
      </c>
      <c r="O29" s="14">
        <v>43374</v>
      </c>
      <c r="P29" s="3" t="s">
        <v>1</v>
      </c>
      <c r="Q29" s="14">
        <v>42887</v>
      </c>
      <c r="R29" s="14">
        <v>43435</v>
      </c>
      <c r="S29" s="3" t="s">
        <v>1</v>
      </c>
      <c r="T29" s="13">
        <v>43922</v>
      </c>
      <c r="U29" s="3" t="s">
        <v>1</v>
      </c>
      <c r="V29" s="13">
        <v>41640</v>
      </c>
      <c r="W29" s="3" t="s">
        <v>1</v>
      </c>
      <c r="X29" s="14">
        <v>43009</v>
      </c>
      <c r="Y29" s="14">
        <v>44561</v>
      </c>
      <c r="Z29" s="3" t="s">
        <v>1</v>
      </c>
      <c r="AA29" s="5">
        <v>2020</v>
      </c>
      <c r="AB29" s="5">
        <v>2020</v>
      </c>
      <c r="AC29" s="3"/>
      <c r="AD29" s="3" t="s">
        <v>2424</v>
      </c>
      <c r="AE29" s="3" t="s">
        <v>1</v>
      </c>
      <c r="AF29" s="3" t="s">
        <v>1</v>
      </c>
    </row>
    <row r="30" spans="2:32" ht="99.75">
      <c r="B30" s="3" t="s">
        <v>618</v>
      </c>
      <c r="C30" s="81" t="s">
        <v>619</v>
      </c>
      <c r="D30" s="78"/>
      <c r="E30" s="3" t="s">
        <v>403</v>
      </c>
      <c r="F30" s="3" t="s">
        <v>404</v>
      </c>
      <c r="G30" s="3" t="s">
        <v>60</v>
      </c>
      <c r="H30" s="3"/>
      <c r="I30" s="3"/>
      <c r="J30" s="3" t="s">
        <v>2447</v>
      </c>
      <c r="K30" s="3"/>
      <c r="L30" s="3"/>
      <c r="M30" s="3" t="s">
        <v>2447</v>
      </c>
      <c r="N30" s="3"/>
      <c r="O30" s="3"/>
      <c r="P30" s="3" t="s">
        <v>2447</v>
      </c>
      <c r="Q30" s="3"/>
      <c r="R30" s="3"/>
      <c r="S30" s="3" t="s">
        <v>2447</v>
      </c>
      <c r="T30" s="3"/>
      <c r="U30" s="3" t="s">
        <v>2447</v>
      </c>
      <c r="V30" s="13">
        <v>43283</v>
      </c>
      <c r="W30" s="3" t="s">
        <v>1</v>
      </c>
      <c r="X30" s="3"/>
      <c r="Y30" s="3"/>
      <c r="Z30" s="3" t="s">
        <v>2447</v>
      </c>
      <c r="AA30" s="5">
        <v>2024</v>
      </c>
      <c r="AB30" s="5">
        <v>2029</v>
      </c>
      <c r="AC30" s="3"/>
      <c r="AD30" s="3" t="s">
        <v>1960</v>
      </c>
      <c r="AE30" s="3" t="s">
        <v>1</v>
      </c>
      <c r="AF30" s="3" t="s">
        <v>1</v>
      </c>
    </row>
    <row r="31" spans="2:32">
      <c r="B31" s="3" t="s">
        <v>621</v>
      </c>
      <c r="C31" s="81" t="s">
        <v>622</v>
      </c>
      <c r="D31" s="78"/>
      <c r="E31" s="3" t="s">
        <v>483</v>
      </c>
      <c r="F31" s="3" t="s">
        <v>623</v>
      </c>
      <c r="G31" s="3" t="s">
        <v>60</v>
      </c>
      <c r="H31" s="13">
        <v>42370</v>
      </c>
      <c r="I31" s="13">
        <v>44561</v>
      </c>
      <c r="J31" s="3" t="s">
        <v>1</v>
      </c>
      <c r="K31" s="13">
        <v>43617</v>
      </c>
      <c r="L31" s="13">
        <v>44561</v>
      </c>
      <c r="M31" s="3" t="s">
        <v>1</v>
      </c>
      <c r="N31" s="14">
        <v>43831</v>
      </c>
      <c r="O31" s="14">
        <v>46022</v>
      </c>
      <c r="P31" s="3" t="s">
        <v>1</v>
      </c>
      <c r="Q31" s="14">
        <v>43831</v>
      </c>
      <c r="R31" s="14">
        <v>47848</v>
      </c>
      <c r="S31" s="3" t="s">
        <v>1</v>
      </c>
      <c r="T31" s="3"/>
      <c r="U31" s="3" t="s">
        <v>1960</v>
      </c>
      <c r="V31" s="13">
        <v>42370</v>
      </c>
      <c r="W31" s="3" t="s">
        <v>1</v>
      </c>
      <c r="X31" s="14">
        <v>44440</v>
      </c>
      <c r="Y31" s="14">
        <v>47848</v>
      </c>
      <c r="Z31" s="3" t="s">
        <v>1</v>
      </c>
      <c r="AA31" s="5">
        <v>2022</v>
      </c>
      <c r="AB31" s="5">
        <v>2022</v>
      </c>
      <c r="AC31" s="3"/>
      <c r="AD31" s="3" t="s">
        <v>1960</v>
      </c>
      <c r="AE31" s="3" t="s">
        <v>1</v>
      </c>
      <c r="AF31" s="3" t="s">
        <v>1</v>
      </c>
    </row>
    <row r="32" spans="2:32" ht="57">
      <c r="B32" s="3" t="s">
        <v>624</v>
      </c>
      <c r="C32" s="81" t="s">
        <v>625</v>
      </c>
      <c r="D32" s="78"/>
      <c r="E32" s="3" t="s">
        <v>195</v>
      </c>
      <c r="F32" s="3" t="s">
        <v>264</v>
      </c>
      <c r="G32" s="3" t="s">
        <v>60</v>
      </c>
      <c r="H32" s="3"/>
      <c r="I32" s="3"/>
      <c r="J32" s="3" t="s">
        <v>2448</v>
      </c>
      <c r="K32" s="13">
        <v>43657</v>
      </c>
      <c r="L32" s="13">
        <v>44896</v>
      </c>
      <c r="M32" s="3" t="s">
        <v>1</v>
      </c>
      <c r="N32" s="3"/>
      <c r="O32" s="3"/>
      <c r="P32" s="3" t="s">
        <v>2449</v>
      </c>
      <c r="Q32" s="3"/>
      <c r="R32" s="3"/>
      <c r="S32" s="3" t="s">
        <v>2450</v>
      </c>
      <c r="T32" s="3"/>
      <c r="U32" s="3" t="s">
        <v>2451</v>
      </c>
      <c r="V32" s="13">
        <v>43657</v>
      </c>
      <c r="W32" s="3" t="s">
        <v>1</v>
      </c>
      <c r="X32" s="3"/>
      <c r="Y32" s="3"/>
      <c r="Z32" s="3" t="s">
        <v>2452</v>
      </c>
      <c r="AA32" s="5">
        <v>2025</v>
      </c>
      <c r="AB32" s="5">
        <v>2025</v>
      </c>
      <c r="AC32" s="3"/>
      <c r="AD32" s="3" t="s">
        <v>2428</v>
      </c>
      <c r="AE32" s="3" t="s">
        <v>1</v>
      </c>
      <c r="AF32" s="3" t="s">
        <v>2453</v>
      </c>
    </row>
    <row r="33" spans="2:32" ht="28.5">
      <c r="B33" s="3" t="s">
        <v>628</v>
      </c>
      <c r="C33" s="81" t="s">
        <v>629</v>
      </c>
      <c r="D33" s="78"/>
      <c r="E33" s="3" t="s">
        <v>116</v>
      </c>
      <c r="F33" s="3" t="s">
        <v>630</v>
      </c>
      <c r="G33" s="3" t="s">
        <v>60</v>
      </c>
      <c r="H33" s="3"/>
      <c r="I33" s="3"/>
      <c r="J33" s="3" t="s">
        <v>2454</v>
      </c>
      <c r="K33" s="3"/>
      <c r="L33" s="3"/>
      <c r="M33" s="3" t="s">
        <v>2454</v>
      </c>
      <c r="N33" s="3"/>
      <c r="O33" s="3"/>
      <c r="P33" s="3" t="s">
        <v>2454</v>
      </c>
      <c r="Q33" s="14">
        <v>43466</v>
      </c>
      <c r="R33" s="14">
        <v>43830</v>
      </c>
      <c r="S33" s="3" t="s">
        <v>1</v>
      </c>
      <c r="T33" s="13">
        <v>43922</v>
      </c>
      <c r="U33" s="3" t="s">
        <v>1</v>
      </c>
      <c r="V33" s="13">
        <v>43282</v>
      </c>
      <c r="W33" s="3" t="s">
        <v>1</v>
      </c>
      <c r="X33" s="14">
        <v>43831</v>
      </c>
      <c r="Y33" s="14">
        <v>45261</v>
      </c>
      <c r="Z33" s="3" t="s">
        <v>1</v>
      </c>
      <c r="AA33" s="5">
        <v>2023</v>
      </c>
      <c r="AB33" s="5">
        <v>2023</v>
      </c>
      <c r="AC33" s="3"/>
      <c r="AD33" s="3" t="s">
        <v>2428</v>
      </c>
      <c r="AE33" s="3" t="s">
        <v>1</v>
      </c>
      <c r="AF33" s="3" t="s">
        <v>1</v>
      </c>
    </row>
    <row r="34" spans="2:32">
      <c r="B34" s="3" t="s">
        <v>126</v>
      </c>
      <c r="C34" s="81" t="s">
        <v>127</v>
      </c>
      <c r="D34" s="78"/>
      <c r="E34" s="3" t="s">
        <v>128</v>
      </c>
      <c r="F34" s="3" t="s">
        <v>129</v>
      </c>
      <c r="G34" s="3" t="s">
        <v>60</v>
      </c>
      <c r="H34" s="3"/>
      <c r="I34" s="3"/>
      <c r="J34" s="3" t="s">
        <v>2455</v>
      </c>
      <c r="K34" s="13">
        <v>42248</v>
      </c>
      <c r="L34" s="13">
        <v>42719</v>
      </c>
      <c r="M34" s="3" t="s">
        <v>1</v>
      </c>
      <c r="N34" s="14">
        <v>43262</v>
      </c>
      <c r="O34" s="14">
        <v>43888</v>
      </c>
      <c r="P34" s="3" t="s">
        <v>1</v>
      </c>
      <c r="Q34" s="14">
        <v>43090</v>
      </c>
      <c r="R34" s="14">
        <v>43647</v>
      </c>
      <c r="S34" s="3" t="s">
        <v>1</v>
      </c>
      <c r="T34" s="13">
        <v>43039</v>
      </c>
      <c r="U34" s="3" t="s">
        <v>1</v>
      </c>
      <c r="V34" s="13">
        <v>43434</v>
      </c>
      <c r="W34" s="3" t="s">
        <v>1</v>
      </c>
      <c r="X34" s="14">
        <v>43900</v>
      </c>
      <c r="Y34" s="14">
        <v>44835</v>
      </c>
      <c r="Z34" s="3" t="s">
        <v>1</v>
      </c>
      <c r="AA34" s="5">
        <v>2022</v>
      </c>
      <c r="AB34" s="5">
        <v>2022</v>
      </c>
      <c r="AC34" s="3"/>
      <c r="AD34" s="3" t="s">
        <v>2428</v>
      </c>
      <c r="AE34" s="3" t="s">
        <v>1</v>
      </c>
      <c r="AF34" s="3" t="s">
        <v>1</v>
      </c>
    </row>
    <row r="35" spans="2:32" ht="28.5">
      <c r="B35" s="3" t="s">
        <v>145</v>
      </c>
      <c r="C35" s="81" t="s">
        <v>146</v>
      </c>
      <c r="D35" s="78"/>
      <c r="E35" s="3" t="s">
        <v>116</v>
      </c>
      <c r="F35" s="3" t="s">
        <v>147</v>
      </c>
      <c r="G35" s="3" t="s">
        <v>60</v>
      </c>
      <c r="H35" s="13">
        <v>42370</v>
      </c>
      <c r="I35" s="13">
        <v>42460</v>
      </c>
      <c r="J35" s="3" t="s">
        <v>1</v>
      </c>
      <c r="K35" s="13">
        <v>42917</v>
      </c>
      <c r="L35" s="13">
        <v>43009</v>
      </c>
      <c r="M35" s="3" t="s">
        <v>1</v>
      </c>
      <c r="N35" s="14">
        <v>43009</v>
      </c>
      <c r="O35" s="14">
        <v>43100</v>
      </c>
      <c r="P35" s="3" t="s">
        <v>1</v>
      </c>
      <c r="Q35" s="14">
        <v>43101</v>
      </c>
      <c r="R35" s="14">
        <v>43465</v>
      </c>
      <c r="S35" s="3" t="s">
        <v>1</v>
      </c>
      <c r="T35" s="3"/>
      <c r="U35" s="3" t="s">
        <v>2456</v>
      </c>
      <c r="V35" s="13">
        <v>43465</v>
      </c>
      <c r="W35" s="3" t="s">
        <v>1</v>
      </c>
      <c r="X35" s="14">
        <v>43466</v>
      </c>
      <c r="Y35" s="14">
        <v>45291</v>
      </c>
      <c r="Z35" s="3" t="s">
        <v>1</v>
      </c>
      <c r="AA35" s="5">
        <v>2023</v>
      </c>
      <c r="AB35" s="5">
        <v>2023</v>
      </c>
      <c r="AC35" s="3"/>
      <c r="AD35" s="31" t="s">
        <v>2428</v>
      </c>
      <c r="AE35" s="3" t="s">
        <v>1</v>
      </c>
      <c r="AF35" s="3" t="s">
        <v>2457</v>
      </c>
    </row>
    <row r="36" spans="2:32">
      <c r="B36" s="3" t="s">
        <v>107</v>
      </c>
      <c r="C36" s="81" t="s">
        <v>108</v>
      </c>
      <c r="D36" s="78"/>
      <c r="E36" s="3" t="s">
        <v>109</v>
      </c>
      <c r="F36" s="3" t="s">
        <v>110</v>
      </c>
      <c r="G36" s="3" t="s">
        <v>60</v>
      </c>
      <c r="H36" s="13">
        <v>42917</v>
      </c>
      <c r="I36" s="13">
        <v>43678</v>
      </c>
      <c r="J36" s="3" t="s">
        <v>1</v>
      </c>
      <c r="K36" s="13">
        <v>43678</v>
      </c>
      <c r="L36" s="13">
        <v>43739</v>
      </c>
      <c r="M36" s="3" t="s">
        <v>1</v>
      </c>
      <c r="N36" s="14">
        <v>43831</v>
      </c>
      <c r="O36" s="14">
        <v>44561</v>
      </c>
      <c r="P36" s="3" t="s">
        <v>1</v>
      </c>
      <c r="Q36" s="14">
        <v>44197</v>
      </c>
      <c r="R36" s="14">
        <v>44926</v>
      </c>
      <c r="S36" s="3" t="s">
        <v>1</v>
      </c>
      <c r="T36" s="3"/>
      <c r="U36" s="3" t="s">
        <v>74</v>
      </c>
      <c r="V36" s="13">
        <v>44314</v>
      </c>
      <c r="W36" s="3" t="s">
        <v>1</v>
      </c>
      <c r="X36" s="14">
        <v>44652</v>
      </c>
      <c r="Y36" s="14">
        <v>44834</v>
      </c>
      <c r="Z36" s="3" t="s">
        <v>1</v>
      </c>
      <c r="AA36" s="5">
        <v>2022</v>
      </c>
      <c r="AB36" s="5">
        <v>2025</v>
      </c>
      <c r="AC36" s="3"/>
      <c r="AD36" s="3" t="s">
        <v>2428</v>
      </c>
      <c r="AE36" s="3" t="s">
        <v>1</v>
      </c>
      <c r="AF36" s="3" t="s">
        <v>1</v>
      </c>
    </row>
    <row r="37" spans="2:32" ht="42.75">
      <c r="B37" s="3" t="s">
        <v>634</v>
      </c>
      <c r="C37" s="81" t="s">
        <v>635</v>
      </c>
      <c r="D37" s="78"/>
      <c r="E37" s="3" t="s">
        <v>217</v>
      </c>
      <c r="F37" s="3" t="s">
        <v>636</v>
      </c>
      <c r="G37" s="3" t="s">
        <v>60</v>
      </c>
      <c r="H37" s="3"/>
      <c r="I37" s="3"/>
      <c r="J37" s="3" t="s">
        <v>2458</v>
      </c>
      <c r="K37" s="13">
        <v>43346</v>
      </c>
      <c r="L37" s="13">
        <v>43619</v>
      </c>
      <c r="M37" s="3" t="s">
        <v>1</v>
      </c>
      <c r="N37" s="14">
        <v>44135</v>
      </c>
      <c r="O37" s="14">
        <v>44469</v>
      </c>
      <c r="P37" s="3" t="s">
        <v>1</v>
      </c>
      <c r="Q37" s="14">
        <v>44408</v>
      </c>
      <c r="R37" s="14">
        <v>44834</v>
      </c>
      <c r="S37" s="3" t="s">
        <v>1</v>
      </c>
      <c r="T37" s="13">
        <v>45468</v>
      </c>
      <c r="U37" s="3" t="s">
        <v>1</v>
      </c>
      <c r="V37" s="13">
        <v>44561</v>
      </c>
      <c r="W37" s="3" t="s">
        <v>1</v>
      </c>
      <c r="X37" s="14">
        <v>44737</v>
      </c>
      <c r="Y37" s="14">
        <v>45468</v>
      </c>
      <c r="Z37" s="3" t="s">
        <v>1</v>
      </c>
      <c r="AA37" s="5">
        <v>2024</v>
      </c>
      <c r="AB37" s="5">
        <v>2024</v>
      </c>
      <c r="AC37" s="3"/>
      <c r="AD37" s="3" t="s">
        <v>2430</v>
      </c>
      <c r="AE37" s="3" t="s">
        <v>1</v>
      </c>
      <c r="AF37" s="3" t="s">
        <v>1</v>
      </c>
    </row>
    <row r="38" spans="2:32" ht="42.75">
      <c r="B38" s="3" t="s">
        <v>639</v>
      </c>
      <c r="C38" s="81" t="s">
        <v>640</v>
      </c>
      <c r="D38" s="78"/>
      <c r="E38" s="3" t="s">
        <v>217</v>
      </c>
      <c r="F38" s="3" t="s">
        <v>636</v>
      </c>
      <c r="G38" s="3" t="s">
        <v>60</v>
      </c>
      <c r="H38" s="3"/>
      <c r="I38" s="3"/>
      <c r="J38" s="3" t="s">
        <v>2459</v>
      </c>
      <c r="K38" s="13">
        <v>43738</v>
      </c>
      <c r="L38" s="13">
        <v>43889</v>
      </c>
      <c r="M38" s="3" t="s">
        <v>1</v>
      </c>
      <c r="N38" s="14">
        <v>44286</v>
      </c>
      <c r="O38" s="14">
        <v>44500</v>
      </c>
      <c r="P38" s="3" t="s">
        <v>1</v>
      </c>
      <c r="Q38" s="14">
        <v>44530</v>
      </c>
      <c r="R38" s="14">
        <v>44712</v>
      </c>
      <c r="S38" s="3" t="s">
        <v>1</v>
      </c>
      <c r="T38" s="13">
        <v>45291</v>
      </c>
      <c r="U38" s="3" t="s">
        <v>1</v>
      </c>
      <c r="V38" s="13">
        <v>44561</v>
      </c>
      <c r="W38" s="3" t="s">
        <v>1</v>
      </c>
      <c r="X38" s="14">
        <v>44620</v>
      </c>
      <c r="Y38" s="14">
        <v>45230</v>
      </c>
      <c r="Z38" s="3" t="s">
        <v>1</v>
      </c>
      <c r="AA38" s="5">
        <v>2023</v>
      </c>
      <c r="AB38" s="5">
        <v>2023</v>
      </c>
      <c r="AC38" s="3"/>
      <c r="AD38" s="3" t="s">
        <v>2428</v>
      </c>
      <c r="AE38" s="3" t="s">
        <v>1</v>
      </c>
      <c r="AF38" s="3" t="s">
        <v>1</v>
      </c>
    </row>
    <row r="39" spans="2:32" ht="28.5">
      <c r="B39" s="3" t="s">
        <v>643</v>
      </c>
      <c r="C39" s="81" t="s">
        <v>644</v>
      </c>
      <c r="D39" s="78"/>
      <c r="E39" s="3" t="s">
        <v>116</v>
      </c>
      <c r="F39" s="3" t="s">
        <v>600</v>
      </c>
      <c r="G39" s="3" t="s">
        <v>60</v>
      </c>
      <c r="H39" s="3"/>
      <c r="I39" s="3"/>
      <c r="J39" s="3" t="s">
        <v>2444</v>
      </c>
      <c r="K39" s="3"/>
      <c r="L39" s="3"/>
      <c r="M39" s="3" t="s">
        <v>2444</v>
      </c>
      <c r="N39" s="3"/>
      <c r="O39" s="3"/>
      <c r="P39" s="3" t="s">
        <v>2444</v>
      </c>
      <c r="Q39" s="14">
        <v>44287</v>
      </c>
      <c r="R39" s="14">
        <v>44652</v>
      </c>
      <c r="S39" s="3" t="s">
        <v>1</v>
      </c>
      <c r="T39" s="13">
        <v>45108</v>
      </c>
      <c r="U39" s="3" t="s">
        <v>1</v>
      </c>
      <c r="V39" s="13">
        <v>44377</v>
      </c>
      <c r="W39" s="3" t="s">
        <v>1</v>
      </c>
      <c r="X39" s="14">
        <v>45017</v>
      </c>
      <c r="Y39" s="14">
        <v>45383</v>
      </c>
      <c r="Z39" s="3" t="s">
        <v>1</v>
      </c>
      <c r="AA39" s="5">
        <v>2026</v>
      </c>
      <c r="AB39" s="5">
        <v>2026</v>
      </c>
      <c r="AC39" s="3"/>
      <c r="AD39" s="3" t="s">
        <v>1</v>
      </c>
      <c r="AE39" s="3" t="s">
        <v>1</v>
      </c>
      <c r="AF39" s="3" t="s">
        <v>1</v>
      </c>
    </row>
    <row r="40" spans="2:32" ht="71.25">
      <c r="B40" s="3" t="s">
        <v>647</v>
      </c>
      <c r="C40" s="81" t="s">
        <v>648</v>
      </c>
      <c r="D40" s="78"/>
      <c r="E40" s="3" t="s">
        <v>116</v>
      </c>
      <c r="F40" s="3" t="s">
        <v>649</v>
      </c>
      <c r="G40" s="3" t="s">
        <v>60</v>
      </c>
      <c r="H40" s="3"/>
      <c r="I40" s="3"/>
      <c r="J40" s="3" t="s">
        <v>2460</v>
      </c>
      <c r="K40" s="3"/>
      <c r="L40" s="3"/>
      <c r="M40" s="3" t="s">
        <v>2461</v>
      </c>
      <c r="N40" s="3"/>
      <c r="O40" s="3"/>
      <c r="P40" s="3" t="s">
        <v>2462</v>
      </c>
      <c r="Q40" s="3"/>
      <c r="R40" s="3"/>
      <c r="S40" s="3" t="s">
        <v>2463</v>
      </c>
      <c r="T40" s="13">
        <v>44621</v>
      </c>
      <c r="U40" s="3" t="s">
        <v>1</v>
      </c>
      <c r="V40" s="13">
        <v>44682</v>
      </c>
      <c r="W40" s="3" t="s">
        <v>1</v>
      </c>
      <c r="X40" s="3"/>
      <c r="Y40" s="3"/>
      <c r="Z40" s="3" t="s">
        <v>2464</v>
      </c>
      <c r="AA40" s="5">
        <v>2023</v>
      </c>
      <c r="AB40" s="5">
        <v>2023</v>
      </c>
      <c r="AC40" s="3"/>
      <c r="AD40" s="3" t="s">
        <v>1</v>
      </c>
      <c r="AE40" s="3" t="s">
        <v>1</v>
      </c>
      <c r="AF40" s="3" t="s">
        <v>1</v>
      </c>
    </row>
    <row r="41" spans="2:32">
      <c r="B41" s="3" t="s">
        <v>651</v>
      </c>
      <c r="C41" s="81" t="s">
        <v>652</v>
      </c>
      <c r="D41" s="78"/>
      <c r="E41" s="3" t="s">
        <v>526</v>
      </c>
      <c r="F41" s="3" t="s">
        <v>653</v>
      </c>
      <c r="G41" s="3" t="s">
        <v>60</v>
      </c>
      <c r="H41" s="3"/>
      <c r="I41" s="3"/>
      <c r="J41" s="3" t="s">
        <v>1685</v>
      </c>
      <c r="K41" s="3"/>
      <c r="L41" s="3"/>
      <c r="M41" s="3" t="s">
        <v>1685</v>
      </c>
      <c r="N41" s="3"/>
      <c r="O41" s="3"/>
      <c r="P41" s="3" t="s">
        <v>1685</v>
      </c>
      <c r="Q41" s="3"/>
      <c r="R41" s="3"/>
      <c r="S41" s="3" t="s">
        <v>1685</v>
      </c>
      <c r="T41" s="3"/>
      <c r="U41" s="3" t="s">
        <v>1685</v>
      </c>
      <c r="V41" s="13">
        <v>44242</v>
      </c>
      <c r="W41" s="3" t="s">
        <v>1</v>
      </c>
      <c r="X41" s="3"/>
      <c r="Y41" s="3"/>
      <c r="Z41" s="3" t="s">
        <v>1685</v>
      </c>
      <c r="AA41" s="5">
        <v>2024</v>
      </c>
      <c r="AB41" s="5">
        <v>2026</v>
      </c>
      <c r="AC41" s="3"/>
      <c r="AD41" s="3" t="s">
        <v>1</v>
      </c>
      <c r="AE41" s="3" t="s">
        <v>1</v>
      </c>
      <c r="AF41" s="3" t="s">
        <v>1</v>
      </c>
    </row>
    <row r="42" spans="2:32" ht="42.75">
      <c r="B42" s="3" t="s">
        <v>150</v>
      </c>
      <c r="C42" s="81" t="s">
        <v>151</v>
      </c>
      <c r="D42" s="78"/>
      <c r="E42" s="3" t="s">
        <v>116</v>
      </c>
      <c r="F42" s="3" t="s">
        <v>152</v>
      </c>
      <c r="G42" s="3" t="s">
        <v>60</v>
      </c>
      <c r="H42" s="13">
        <v>43831</v>
      </c>
      <c r="I42" s="13">
        <v>44287</v>
      </c>
      <c r="J42" s="3" t="s">
        <v>1</v>
      </c>
      <c r="K42" s="13">
        <v>44287</v>
      </c>
      <c r="L42" s="13">
        <v>44652</v>
      </c>
      <c r="M42" s="3" t="s">
        <v>1</v>
      </c>
      <c r="N42" s="14">
        <v>44652</v>
      </c>
      <c r="O42" s="14">
        <v>45017</v>
      </c>
      <c r="P42" s="3" t="s">
        <v>1</v>
      </c>
      <c r="Q42" s="3"/>
      <c r="R42" s="3"/>
      <c r="S42" s="3" t="s">
        <v>2465</v>
      </c>
      <c r="T42" s="3"/>
      <c r="U42" s="3" t="s">
        <v>2465</v>
      </c>
      <c r="V42" s="13">
        <v>43252</v>
      </c>
      <c r="W42" s="3" t="s">
        <v>1</v>
      </c>
      <c r="X42" s="3"/>
      <c r="Y42" s="3"/>
      <c r="Z42" s="3" t="s">
        <v>2465</v>
      </c>
      <c r="AA42" s="5">
        <v>2019</v>
      </c>
      <c r="AB42" s="5">
        <v>2025</v>
      </c>
      <c r="AC42" s="3"/>
      <c r="AD42" s="3" t="s">
        <v>2428</v>
      </c>
      <c r="AE42" s="3" t="s">
        <v>1</v>
      </c>
      <c r="AF42" s="3" t="s">
        <v>1</v>
      </c>
    </row>
    <row r="43" spans="2:32">
      <c r="B43" s="3" t="s">
        <v>406</v>
      </c>
      <c r="C43" s="81" t="s">
        <v>407</v>
      </c>
      <c r="D43" s="78"/>
      <c r="E43" s="3" t="s">
        <v>403</v>
      </c>
      <c r="F43" s="3" t="s">
        <v>404</v>
      </c>
      <c r="G43" s="3" t="s">
        <v>60</v>
      </c>
      <c r="H43" s="13">
        <v>44621</v>
      </c>
      <c r="I43" s="13">
        <v>44681</v>
      </c>
      <c r="J43" s="3" t="s">
        <v>1</v>
      </c>
      <c r="K43" s="13">
        <v>44682</v>
      </c>
      <c r="L43" s="13">
        <v>44742</v>
      </c>
      <c r="M43" s="3" t="s">
        <v>1</v>
      </c>
      <c r="N43" s="3"/>
      <c r="O43" s="3"/>
      <c r="P43" s="3" t="s">
        <v>2466</v>
      </c>
      <c r="Q43" s="3"/>
      <c r="R43" s="3"/>
      <c r="S43" s="3" t="s">
        <v>2467</v>
      </c>
      <c r="T43" s="3"/>
      <c r="U43" s="3" t="s">
        <v>2467</v>
      </c>
      <c r="V43" s="13">
        <v>44713</v>
      </c>
      <c r="W43" s="3" t="s">
        <v>1</v>
      </c>
      <c r="X43" s="14">
        <v>44835</v>
      </c>
      <c r="Y43" s="14">
        <v>45016</v>
      </c>
      <c r="Z43" s="3" t="s">
        <v>1</v>
      </c>
      <c r="AA43" s="5">
        <v>2023</v>
      </c>
      <c r="AB43" s="5">
        <v>2023</v>
      </c>
      <c r="AC43" s="3"/>
      <c r="AD43" s="3" t="s">
        <v>1</v>
      </c>
      <c r="AE43" s="3" t="s">
        <v>1</v>
      </c>
      <c r="AF43" s="3" t="s">
        <v>1</v>
      </c>
    </row>
    <row r="44" spans="2:32">
      <c r="B44" s="3" t="s">
        <v>132</v>
      </c>
      <c r="C44" s="81" t="s">
        <v>133</v>
      </c>
      <c r="D44" s="78"/>
      <c r="E44" s="3" t="s">
        <v>123</v>
      </c>
      <c r="F44" s="3" t="s">
        <v>124</v>
      </c>
      <c r="G44" s="3" t="s">
        <v>60</v>
      </c>
      <c r="H44" s="3"/>
      <c r="I44" s="3"/>
      <c r="J44" s="3" t="s">
        <v>74</v>
      </c>
      <c r="K44" s="13">
        <v>42444</v>
      </c>
      <c r="L44" s="13">
        <v>42745</v>
      </c>
      <c r="M44" s="3" t="s">
        <v>1</v>
      </c>
      <c r="N44" s="14">
        <v>43084</v>
      </c>
      <c r="O44" s="14">
        <v>43880</v>
      </c>
      <c r="P44" s="3" t="s">
        <v>1</v>
      </c>
      <c r="Q44" s="14">
        <v>43084</v>
      </c>
      <c r="R44" s="14">
        <v>43837</v>
      </c>
      <c r="S44" s="3" t="s">
        <v>1</v>
      </c>
      <c r="T44" s="3"/>
      <c r="U44" s="3" t="s">
        <v>74</v>
      </c>
      <c r="V44" s="13">
        <v>43422</v>
      </c>
      <c r="W44" s="3" t="s">
        <v>1</v>
      </c>
      <c r="X44" s="14">
        <v>44054</v>
      </c>
      <c r="Y44" s="14">
        <v>44834</v>
      </c>
      <c r="Z44" s="3" t="s">
        <v>1</v>
      </c>
      <c r="AA44" s="5">
        <v>2022</v>
      </c>
      <c r="AB44" s="5">
        <v>2022</v>
      </c>
      <c r="AC44" s="13">
        <v>43570</v>
      </c>
      <c r="AD44" s="3" t="s">
        <v>2428</v>
      </c>
      <c r="AE44" s="3" t="s">
        <v>1</v>
      </c>
      <c r="AF44" s="3" t="s">
        <v>1</v>
      </c>
    </row>
    <row r="45" spans="2:32" ht="28.5">
      <c r="B45" s="3" t="s">
        <v>654</v>
      </c>
      <c r="C45" s="81" t="s">
        <v>655</v>
      </c>
      <c r="D45" s="78"/>
      <c r="E45" s="3" t="s">
        <v>116</v>
      </c>
      <c r="F45" s="3" t="s">
        <v>569</v>
      </c>
      <c r="G45" s="3" t="s">
        <v>60</v>
      </c>
      <c r="H45" s="3"/>
      <c r="I45" s="3"/>
      <c r="J45" s="3" t="s">
        <v>2468</v>
      </c>
      <c r="K45" s="13">
        <v>43374</v>
      </c>
      <c r="L45" s="13">
        <v>43617</v>
      </c>
      <c r="M45" s="3" t="s">
        <v>1</v>
      </c>
      <c r="N45" s="14">
        <v>42917</v>
      </c>
      <c r="O45" s="14">
        <v>44287</v>
      </c>
      <c r="P45" s="3" t="s">
        <v>1</v>
      </c>
      <c r="Q45" s="14">
        <v>43955</v>
      </c>
      <c r="R45" s="14">
        <v>44228</v>
      </c>
      <c r="S45" s="3" t="s">
        <v>1</v>
      </c>
      <c r="T45" s="3"/>
      <c r="U45" s="3" t="s">
        <v>1296</v>
      </c>
      <c r="V45" s="13">
        <v>42430</v>
      </c>
      <c r="W45" s="3" t="s">
        <v>1</v>
      </c>
      <c r="X45" s="14">
        <v>44228</v>
      </c>
      <c r="Y45" s="14">
        <v>44805</v>
      </c>
      <c r="Z45" s="3" t="s">
        <v>1</v>
      </c>
      <c r="AA45" s="5">
        <v>2022</v>
      </c>
      <c r="AB45" s="5">
        <v>2022</v>
      </c>
      <c r="AC45" s="3"/>
      <c r="AD45" s="3" t="s">
        <v>2428</v>
      </c>
      <c r="AE45" s="3" t="s">
        <v>1</v>
      </c>
      <c r="AF45" s="3" t="s">
        <v>1</v>
      </c>
    </row>
    <row r="46" spans="2:32">
      <c r="B46" s="3" t="s">
        <v>658</v>
      </c>
      <c r="C46" s="81" t="s">
        <v>659</v>
      </c>
      <c r="D46" s="78"/>
      <c r="E46" s="3" t="s">
        <v>116</v>
      </c>
      <c r="F46" s="3" t="s">
        <v>649</v>
      </c>
      <c r="G46" s="3" t="s">
        <v>60</v>
      </c>
      <c r="H46" s="3"/>
      <c r="I46" s="3"/>
      <c r="J46" s="3" t="s">
        <v>74</v>
      </c>
      <c r="K46" s="3"/>
      <c r="L46" s="3"/>
      <c r="M46" s="3" t="s">
        <v>74</v>
      </c>
      <c r="N46" s="14">
        <v>42552</v>
      </c>
      <c r="O46" s="14">
        <v>43644</v>
      </c>
      <c r="P46" s="3" t="s">
        <v>1</v>
      </c>
      <c r="Q46" s="14">
        <v>42685</v>
      </c>
      <c r="R46" s="14">
        <v>43644</v>
      </c>
      <c r="S46" s="3" t="s">
        <v>1</v>
      </c>
      <c r="T46" s="3"/>
      <c r="U46" s="3" t="s">
        <v>74</v>
      </c>
      <c r="V46" s="13">
        <v>42736</v>
      </c>
      <c r="W46" s="3" t="s">
        <v>1</v>
      </c>
      <c r="X46" s="14">
        <v>42898</v>
      </c>
      <c r="Y46" s="14">
        <v>44287</v>
      </c>
      <c r="Z46" s="3" t="s">
        <v>1</v>
      </c>
      <c r="AA46" s="5">
        <v>2022</v>
      </c>
      <c r="AB46" s="5">
        <v>2022</v>
      </c>
      <c r="AC46" s="3"/>
      <c r="AD46" s="3" t="s">
        <v>2428</v>
      </c>
      <c r="AE46" s="3" t="s">
        <v>1</v>
      </c>
      <c r="AF46" s="3" t="s">
        <v>1</v>
      </c>
    </row>
    <row r="47" spans="2:32" ht="42.75">
      <c r="B47" s="3" t="s">
        <v>663</v>
      </c>
      <c r="C47" s="81" t="s">
        <v>664</v>
      </c>
      <c r="D47" s="78"/>
      <c r="E47" s="3" t="s">
        <v>217</v>
      </c>
      <c r="F47" s="3" t="s">
        <v>636</v>
      </c>
      <c r="G47" s="3" t="s">
        <v>60</v>
      </c>
      <c r="H47" s="3"/>
      <c r="I47" s="3"/>
      <c r="J47" s="3" t="s">
        <v>2469</v>
      </c>
      <c r="K47" s="13">
        <v>43101</v>
      </c>
      <c r="L47" s="13">
        <v>43160</v>
      </c>
      <c r="M47" s="3" t="s">
        <v>1</v>
      </c>
      <c r="N47" s="14">
        <v>43160</v>
      </c>
      <c r="O47" s="14">
        <v>43525</v>
      </c>
      <c r="P47" s="3" t="s">
        <v>1</v>
      </c>
      <c r="Q47" s="14">
        <v>43922</v>
      </c>
      <c r="R47" s="14">
        <v>45016</v>
      </c>
      <c r="S47" s="3" t="s">
        <v>1</v>
      </c>
      <c r="T47" s="13">
        <v>45016</v>
      </c>
      <c r="U47" s="3" t="s">
        <v>1</v>
      </c>
      <c r="V47" s="13">
        <v>43921</v>
      </c>
      <c r="W47" s="3" t="s">
        <v>1</v>
      </c>
      <c r="X47" s="14">
        <v>44197</v>
      </c>
      <c r="Y47" s="14">
        <v>45016</v>
      </c>
      <c r="Z47" s="3" t="s">
        <v>1</v>
      </c>
      <c r="AA47" s="5">
        <v>2023</v>
      </c>
      <c r="AB47" s="5">
        <v>2023</v>
      </c>
      <c r="AC47" s="3"/>
      <c r="AD47" s="3" t="s">
        <v>2430</v>
      </c>
      <c r="AE47" s="3" t="s">
        <v>1</v>
      </c>
      <c r="AF47" s="3" t="s">
        <v>1</v>
      </c>
    </row>
    <row r="48" spans="2:32" ht="42.75">
      <c r="B48" s="3" t="s">
        <v>668</v>
      </c>
      <c r="C48" s="81" t="s">
        <v>669</v>
      </c>
      <c r="D48" s="78"/>
      <c r="E48" s="3" t="s">
        <v>217</v>
      </c>
      <c r="F48" s="3" t="s">
        <v>636</v>
      </c>
      <c r="G48" s="3" t="s">
        <v>60</v>
      </c>
      <c r="H48" s="3"/>
      <c r="I48" s="3"/>
      <c r="J48" s="3" t="s">
        <v>2470</v>
      </c>
      <c r="K48" s="13">
        <v>43465</v>
      </c>
      <c r="L48" s="13">
        <v>43646</v>
      </c>
      <c r="M48" s="3" t="s">
        <v>1</v>
      </c>
      <c r="N48" s="14">
        <v>43830</v>
      </c>
      <c r="O48" s="14">
        <v>44074</v>
      </c>
      <c r="P48" s="3" t="s">
        <v>1</v>
      </c>
      <c r="Q48" s="14">
        <v>43861</v>
      </c>
      <c r="R48" s="14">
        <v>44742</v>
      </c>
      <c r="S48" s="3" t="s">
        <v>1</v>
      </c>
      <c r="T48" s="13">
        <v>45291</v>
      </c>
      <c r="U48" s="3" t="s">
        <v>1</v>
      </c>
      <c r="V48" s="13">
        <v>44160</v>
      </c>
      <c r="W48" s="3" t="s">
        <v>1</v>
      </c>
      <c r="X48" s="14">
        <v>44531</v>
      </c>
      <c r="Y48" s="14">
        <v>45291</v>
      </c>
      <c r="Z48" s="3" t="s">
        <v>1</v>
      </c>
      <c r="AA48" s="5">
        <v>2023</v>
      </c>
      <c r="AB48" s="5">
        <v>2023</v>
      </c>
      <c r="AC48" s="3"/>
      <c r="AD48" s="3" t="s">
        <v>2428</v>
      </c>
      <c r="AE48" s="3" t="s">
        <v>1</v>
      </c>
      <c r="AF48" s="3" t="s">
        <v>1</v>
      </c>
    </row>
    <row r="49" spans="2:32" ht="156.75">
      <c r="B49" s="3" t="s">
        <v>504</v>
      </c>
      <c r="C49" s="81" t="s">
        <v>505</v>
      </c>
      <c r="D49" s="78"/>
      <c r="E49" s="3" t="s">
        <v>195</v>
      </c>
      <c r="F49" s="3" t="s">
        <v>506</v>
      </c>
      <c r="G49" s="3" t="s">
        <v>60</v>
      </c>
      <c r="H49" s="3"/>
      <c r="I49" s="3"/>
      <c r="J49" s="3" t="s">
        <v>2471</v>
      </c>
      <c r="K49" s="3"/>
      <c r="L49" s="3"/>
      <c r="M49" s="3" t="s">
        <v>2471</v>
      </c>
      <c r="N49" s="3"/>
      <c r="O49" s="3"/>
      <c r="P49" s="3" t="s">
        <v>2471</v>
      </c>
      <c r="Q49" s="3"/>
      <c r="R49" s="3"/>
      <c r="S49" s="3" t="s">
        <v>2472</v>
      </c>
      <c r="T49" s="3"/>
      <c r="U49" s="3" t="s">
        <v>2423</v>
      </c>
      <c r="V49" s="13">
        <v>44664</v>
      </c>
      <c r="W49" s="3" t="s">
        <v>1</v>
      </c>
      <c r="X49" s="14">
        <v>44743</v>
      </c>
      <c r="Y49" s="14">
        <v>44986</v>
      </c>
      <c r="Z49" s="3" t="s">
        <v>1</v>
      </c>
      <c r="AA49" s="5">
        <v>2023</v>
      </c>
      <c r="AB49" s="5">
        <v>2025</v>
      </c>
      <c r="AC49" s="13">
        <v>43831</v>
      </c>
      <c r="AD49" s="3" t="s">
        <v>1960</v>
      </c>
      <c r="AE49" s="3" t="s">
        <v>1</v>
      </c>
      <c r="AF49" s="3" t="s">
        <v>2473</v>
      </c>
    </row>
    <row r="50" spans="2:32" ht="28.5">
      <c r="B50" s="3" t="s">
        <v>672</v>
      </c>
      <c r="C50" s="81" t="s">
        <v>673</v>
      </c>
      <c r="D50" s="78"/>
      <c r="E50" s="3" t="s">
        <v>403</v>
      </c>
      <c r="F50" s="3" t="s">
        <v>404</v>
      </c>
      <c r="G50" s="3" t="s">
        <v>30</v>
      </c>
      <c r="H50" s="3"/>
      <c r="I50" s="3"/>
      <c r="J50" s="3" t="s">
        <v>2474</v>
      </c>
      <c r="K50" s="3"/>
      <c r="L50" s="3"/>
      <c r="M50" s="3" t="s">
        <v>2475</v>
      </c>
      <c r="N50" s="14">
        <v>39814</v>
      </c>
      <c r="O50" s="14">
        <v>40664</v>
      </c>
      <c r="P50" s="3" t="s">
        <v>1</v>
      </c>
      <c r="Q50" s="14">
        <v>39814</v>
      </c>
      <c r="R50" s="14">
        <v>45658</v>
      </c>
      <c r="S50" s="3" t="s">
        <v>1</v>
      </c>
      <c r="T50" s="13">
        <v>46631</v>
      </c>
      <c r="U50" s="3" t="s">
        <v>1</v>
      </c>
      <c r="V50" s="13">
        <v>44926</v>
      </c>
      <c r="W50" s="3" t="s">
        <v>1</v>
      </c>
      <c r="X50" s="14">
        <v>45659</v>
      </c>
      <c r="Y50" s="14">
        <v>47027</v>
      </c>
      <c r="Z50" s="3" t="s">
        <v>1</v>
      </c>
      <c r="AA50" s="5">
        <v>2028</v>
      </c>
      <c r="AB50" s="5">
        <v>2028</v>
      </c>
      <c r="AC50" s="3"/>
      <c r="AD50" s="3" t="s">
        <v>2424</v>
      </c>
      <c r="AE50" s="3" t="s">
        <v>2476</v>
      </c>
      <c r="AF50" s="3" t="s">
        <v>1</v>
      </c>
    </row>
    <row r="51" spans="2:32" ht="85.5">
      <c r="B51" s="3" t="s">
        <v>676</v>
      </c>
      <c r="C51" s="81" t="s">
        <v>677</v>
      </c>
      <c r="D51" s="78"/>
      <c r="E51" s="3" t="s">
        <v>217</v>
      </c>
      <c r="F51" s="3" t="s">
        <v>678</v>
      </c>
      <c r="G51" s="3" t="s">
        <v>30</v>
      </c>
      <c r="H51" s="3"/>
      <c r="I51" s="3"/>
      <c r="J51" s="3" t="s">
        <v>2477</v>
      </c>
      <c r="K51" s="13">
        <v>38047</v>
      </c>
      <c r="L51" s="13">
        <v>38991</v>
      </c>
      <c r="M51" s="3" t="s">
        <v>1</v>
      </c>
      <c r="N51" s="14">
        <v>40269</v>
      </c>
      <c r="O51" s="14">
        <v>43466</v>
      </c>
      <c r="P51" s="3" t="s">
        <v>1</v>
      </c>
      <c r="Q51" s="14">
        <v>42948</v>
      </c>
      <c r="R51" s="14">
        <v>44013</v>
      </c>
      <c r="S51" s="3" t="s">
        <v>1</v>
      </c>
      <c r="T51" s="3"/>
      <c r="U51" s="3" t="s">
        <v>2478</v>
      </c>
      <c r="V51" s="13">
        <v>44926</v>
      </c>
      <c r="W51" s="3" t="s">
        <v>1</v>
      </c>
      <c r="X51" s="14">
        <v>45200</v>
      </c>
      <c r="Y51" s="14">
        <v>46022</v>
      </c>
      <c r="Z51" s="3" t="s">
        <v>1</v>
      </c>
      <c r="AA51" s="5">
        <v>2025</v>
      </c>
      <c r="AB51" s="5">
        <v>2028</v>
      </c>
      <c r="AC51" s="3"/>
      <c r="AD51" s="3" t="s">
        <v>2428</v>
      </c>
      <c r="AE51" s="3" t="s">
        <v>1</v>
      </c>
      <c r="AF51" s="3" t="s">
        <v>2479</v>
      </c>
    </row>
    <row r="52" spans="2:32" ht="85.5">
      <c r="B52" s="3" t="s">
        <v>681</v>
      </c>
      <c r="C52" s="81" t="s">
        <v>682</v>
      </c>
      <c r="D52" s="78"/>
      <c r="E52" s="3" t="s">
        <v>683</v>
      </c>
      <c r="F52" s="3" t="s">
        <v>684</v>
      </c>
      <c r="G52" s="3" t="s">
        <v>30</v>
      </c>
      <c r="H52" s="13">
        <v>41373</v>
      </c>
      <c r="I52" s="13">
        <v>42124</v>
      </c>
      <c r="J52" s="3" t="s">
        <v>1</v>
      </c>
      <c r="K52" s="13">
        <v>41373</v>
      </c>
      <c r="L52" s="13">
        <v>42124</v>
      </c>
      <c r="M52" s="3" t="s">
        <v>1</v>
      </c>
      <c r="N52" s="14">
        <v>43405</v>
      </c>
      <c r="O52" s="14">
        <v>43891</v>
      </c>
      <c r="P52" s="3" t="s">
        <v>1</v>
      </c>
      <c r="Q52" s="14">
        <v>43059</v>
      </c>
      <c r="R52" s="14">
        <v>44652</v>
      </c>
      <c r="S52" s="3" t="s">
        <v>1</v>
      </c>
      <c r="T52" s="13">
        <v>45809</v>
      </c>
      <c r="U52" s="3" t="s">
        <v>1</v>
      </c>
      <c r="V52" s="13">
        <v>45200</v>
      </c>
      <c r="W52" s="3" t="s">
        <v>1</v>
      </c>
      <c r="X52" s="14">
        <v>46023</v>
      </c>
      <c r="Y52" s="14">
        <v>46874</v>
      </c>
      <c r="Z52" s="3" t="s">
        <v>1</v>
      </c>
      <c r="AA52" s="5">
        <v>2028</v>
      </c>
      <c r="AB52" s="5">
        <v>2028</v>
      </c>
      <c r="AC52" s="13">
        <v>43125</v>
      </c>
      <c r="AD52" s="3" t="s">
        <v>2424</v>
      </c>
      <c r="AE52" s="3" t="s">
        <v>2480</v>
      </c>
      <c r="AF52" s="3" t="s">
        <v>2481</v>
      </c>
    </row>
    <row r="53" spans="2:32" ht="285">
      <c r="B53" s="3" t="s">
        <v>215</v>
      </c>
      <c r="C53" s="81" t="s">
        <v>216</v>
      </c>
      <c r="D53" s="78"/>
      <c r="E53" s="3" t="s">
        <v>217</v>
      </c>
      <c r="F53" s="3" t="s">
        <v>218</v>
      </c>
      <c r="G53" s="3" t="s">
        <v>30</v>
      </c>
      <c r="H53" s="13">
        <v>40422</v>
      </c>
      <c r="I53" s="13">
        <v>40513</v>
      </c>
      <c r="J53" s="3" t="s">
        <v>1</v>
      </c>
      <c r="K53" s="13">
        <v>41640</v>
      </c>
      <c r="L53" s="13">
        <v>41791</v>
      </c>
      <c r="M53" s="3" t="s">
        <v>1</v>
      </c>
      <c r="N53" s="14">
        <v>42804</v>
      </c>
      <c r="O53" s="14">
        <v>43007</v>
      </c>
      <c r="P53" s="3" t="s">
        <v>1</v>
      </c>
      <c r="Q53" s="14">
        <v>40513</v>
      </c>
      <c r="R53" s="14">
        <v>42024</v>
      </c>
      <c r="S53" s="3" t="s">
        <v>1</v>
      </c>
      <c r="T53" s="3"/>
      <c r="U53" s="3" t="s">
        <v>2482</v>
      </c>
      <c r="V53" s="13">
        <v>44588</v>
      </c>
      <c r="W53" s="3" t="s">
        <v>1</v>
      </c>
      <c r="X53" s="14">
        <v>44592</v>
      </c>
      <c r="Y53" s="14">
        <v>45260</v>
      </c>
      <c r="Z53" s="3" t="s">
        <v>1</v>
      </c>
      <c r="AA53" s="5">
        <v>2023</v>
      </c>
      <c r="AB53" s="5">
        <v>2023</v>
      </c>
      <c r="AC53" s="13">
        <v>42110</v>
      </c>
      <c r="AD53" s="3" t="s">
        <v>2430</v>
      </c>
      <c r="AE53" s="3" t="s">
        <v>2483</v>
      </c>
      <c r="AF53" s="3" t="s">
        <v>2484</v>
      </c>
    </row>
    <row r="54" spans="2:32" ht="270.75">
      <c r="B54" s="3" t="s">
        <v>220</v>
      </c>
      <c r="C54" s="81" t="s">
        <v>221</v>
      </c>
      <c r="D54" s="78"/>
      <c r="E54" s="3" t="s">
        <v>217</v>
      </c>
      <c r="F54" s="3" t="s">
        <v>218</v>
      </c>
      <c r="G54" s="3" t="s">
        <v>30</v>
      </c>
      <c r="H54" s="13">
        <v>40422</v>
      </c>
      <c r="I54" s="13">
        <v>40513</v>
      </c>
      <c r="J54" s="3" t="s">
        <v>1</v>
      </c>
      <c r="K54" s="13">
        <v>41640</v>
      </c>
      <c r="L54" s="13">
        <v>41791</v>
      </c>
      <c r="M54" s="3" t="s">
        <v>1</v>
      </c>
      <c r="N54" s="14">
        <v>42804</v>
      </c>
      <c r="O54" s="14">
        <v>43007</v>
      </c>
      <c r="P54" s="3" t="s">
        <v>1</v>
      </c>
      <c r="Q54" s="14">
        <v>40513</v>
      </c>
      <c r="R54" s="14">
        <v>42024</v>
      </c>
      <c r="S54" s="3" t="s">
        <v>1</v>
      </c>
      <c r="T54" s="3"/>
      <c r="U54" s="3" t="s">
        <v>2482</v>
      </c>
      <c r="V54" s="13">
        <v>44588</v>
      </c>
      <c r="W54" s="3" t="s">
        <v>1</v>
      </c>
      <c r="X54" s="14">
        <v>44592</v>
      </c>
      <c r="Y54" s="14">
        <v>45260</v>
      </c>
      <c r="Z54" s="3" t="s">
        <v>1</v>
      </c>
      <c r="AA54" s="5">
        <v>2023</v>
      </c>
      <c r="AB54" s="5">
        <v>2023</v>
      </c>
      <c r="AC54" s="13">
        <v>42110</v>
      </c>
      <c r="AD54" s="3" t="s">
        <v>2430</v>
      </c>
      <c r="AE54" s="3" t="s">
        <v>2485</v>
      </c>
      <c r="AF54" s="3" t="s">
        <v>2486</v>
      </c>
    </row>
    <row r="55" spans="2:32" ht="57">
      <c r="B55" s="3" t="s">
        <v>77</v>
      </c>
      <c r="C55" s="81" t="s">
        <v>78</v>
      </c>
      <c r="D55" s="78"/>
      <c r="E55" s="3" t="s">
        <v>28</v>
      </c>
      <c r="F55" s="3" t="s">
        <v>29</v>
      </c>
      <c r="G55" s="3" t="s">
        <v>30</v>
      </c>
      <c r="H55" s="3"/>
      <c r="I55" s="3"/>
      <c r="J55" s="3" t="s">
        <v>2487</v>
      </c>
      <c r="K55" s="13">
        <v>43831</v>
      </c>
      <c r="L55" s="13">
        <v>43831</v>
      </c>
      <c r="M55" s="3" t="s">
        <v>1</v>
      </c>
      <c r="N55" s="14">
        <v>43831</v>
      </c>
      <c r="O55" s="14">
        <v>43831</v>
      </c>
      <c r="P55" s="3" t="s">
        <v>1</v>
      </c>
      <c r="Q55" s="14">
        <v>43831</v>
      </c>
      <c r="R55" s="14">
        <v>45658</v>
      </c>
      <c r="S55" s="3" t="s">
        <v>1</v>
      </c>
      <c r="T55" s="13">
        <v>45658</v>
      </c>
      <c r="U55" s="3" t="s">
        <v>1</v>
      </c>
      <c r="V55" s="13">
        <v>46022</v>
      </c>
      <c r="W55" s="3" t="s">
        <v>1</v>
      </c>
      <c r="X55" s="14">
        <v>46023</v>
      </c>
      <c r="Y55" s="14">
        <v>46388</v>
      </c>
      <c r="Z55" s="3" t="s">
        <v>1</v>
      </c>
      <c r="AA55" s="5">
        <v>2026</v>
      </c>
      <c r="AB55" s="5">
        <v>2026</v>
      </c>
      <c r="AC55" s="3"/>
      <c r="AD55" s="3" t="s">
        <v>2430</v>
      </c>
      <c r="AE55" s="3" t="s">
        <v>2488</v>
      </c>
      <c r="AF55" s="3" t="s">
        <v>1</v>
      </c>
    </row>
    <row r="56" spans="2:32" ht="199.5">
      <c r="B56" s="3" t="s">
        <v>687</v>
      </c>
      <c r="C56" s="81" t="s">
        <v>688</v>
      </c>
      <c r="D56" s="78"/>
      <c r="E56" s="3" t="s">
        <v>28</v>
      </c>
      <c r="F56" s="3" t="s">
        <v>29</v>
      </c>
      <c r="G56" s="3" t="s">
        <v>30</v>
      </c>
      <c r="H56" s="13">
        <v>39083</v>
      </c>
      <c r="I56" s="13">
        <v>39448</v>
      </c>
      <c r="J56" s="3" t="s">
        <v>1</v>
      </c>
      <c r="K56" s="13">
        <v>41030</v>
      </c>
      <c r="L56" s="13">
        <v>41671</v>
      </c>
      <c r="M56" s="3" t="s">
        <v>1</v>
      </c>
      <c r="N56" s="14">
        <v>42736</v>
      </c>
      <c r="O56" s="14">
        <v>44927</v>
      </c>
      <c r="P56" s="3" t="s">
        <v>1</v>
      </c>
      <c r="Q56" s="14">
        <v>40015</v>
      </c>
      <c r="R56" s="14">
        <v>44927</v>
      </c>
      <c r="S56" s="3" t="s">
        <v>1</v>
      </c>
      <c r="T56" s="13">
        <v>44742</v>
      </c>
      <c r="U56" s="3" t="s">
        <v>1</v>
      </c>
      <c r="V56" s="13">
        <v>44927</v>
      </c>
      <c r="W56" s="3" t="s">
        <v>1</v>
      </c>
      <c r="X56" s="14">
        <v>44927</v>
      </c>
      <c r="Y56" s="14">
        <v>46783</v>
      </c>
      <c r="Z56" s="3" t="s">
        <v>1</v>
      </c>
      <c r="AA56" s="5">
        <v>2024</v>
      </c>
      <c r="AB56" s="5">
        <v>2028</v>
      </c>
      <c r="AC56" s="3"/>
      <c r="AD56" s="3" t="s">
        <v>2424</v>
      </c>
      <c r="AE56" s="3" t="s">
        <v>1</v>
      </c>
      <c r="AF56" s="3" t="s">
        <v>2489</v>
      </c>
    </row>
    <row r="57" spans="2:32">
      <c r="B57" s="3" t="s">
        <v>691</v>
      </c>
      <c r="C57" s="81" t="s">
        <v>692</v>
      </c>
      <c r="D57" s="78"/>
      <c r="E57" s="3" t="s">
        <v>28</v>
      </c>
      <c r="F57" s="3" t="s">
        <v>29</v>
      </c>
      <c r="G57" s="3" t="s">
        <v>30</v>
      </c>
      <c r="H57" s="3"/>
      <c r="I57" s="3"/>
      <c r="J57" s="3" t="s">
        <v>2490</v>
      </c>
      <c r="K57" s="13">
        <v>44197</v>
      </c>
      <c r="L57" s="13">
        <v>44197</v>
      </c>
      <c r="M57" s="3" t="s">
        <v>1</v>
      </c>
      <c r="N57" s="14">
        <v>44197</v>
      </c>
      <c r="O57" s="14">
        <v>45658</v>
      </c>
      <c r="P57" s="3" t="s">
        <v>1</v>
      </c>
      <c r="Q57" s="14">
        <v>40190</v>
      </c>
      <c r="R57" s="14">
        <v>46023</v>
      </c>
      <c r="S57" s="3" t="s">
        <v>1</v>
      </c>
      <c r="T57" s="13">
        <v>45658</v>
      </c>
      <c r="U57" s="3" t="s">
        <v>1</v>
      </c>
      <c r="V57" s="13">
        <v>45658</v>
      </c>
      <c r="W57" s="3" t="s">
        <v>1</v>
      </c>
      <c r="X57" s="14">
        <v>45658</v>
      </c>
      <c r="Y57" s="14">
        <v>47484</v>
      </c>
      <c r="Z57" s="3" t="s">
        <v>1</v>
      </c>
      <c r="AA57" s="5">
        <v>2027</v>
      </c>
      <c r="AB57" s="5">
        <v>2030</v>
      </c>
      <c r="AC57" s="3"/>
      <c r="AD57" s="3" t="s">
        <v>2424</v>
      </c>
      <c r="AE57" s="3" t="s">
        <v>1</v>
      </c>
      <c r="AF57" s="3" t="s">
        <v>1</v>
      </c>
    </row>
    <row r="58" spans="2:32" ht="185.25">
      <c r="B58" s="3" t="s">
        <v>46</v>
      </c>
      <c r="C58" s="81" t="s">
        <v>47</v>
      </c>
      <c r="D58" s="78"/>
      <c r="E58" s="3" t="s">
        <v>28</v>
      </c>
      <c r="F58" s="3" t="s">
        <v>29</v>
      </c>
      <c r="G58" s="3" t="s">
        <v>30</v>
      </c>
      <c r="H58" s="3"/>
      <c r="I58" s="3"/>
      <c r="J58" s="3" t="s">
        <v>2491</v>
      </c>
      <c r="K58" s="13">
        <v>42248</v>
      </c>
      <c r="L58" s="13">
        <v>42644</v>
      </c>
      <c r="M58" s="3" t="s">
        <v>1</v>
      </c>
      <c r="N58" s="14">
        <v>43252</v>
      </c>
      <c r="O58" s="14">
        <v>44012</v>
      </c>
      <c r="P58" s="3" t="s">
        <v>1</v>
      </c>
      <c r="Q58" s="14">
        <v>39996</v>
      </c>
      <c r="R58" s="14">
        <v>44926</v>
      </c>
      <c r="S58" s="3" t="s">
        <v>1</v>
      </c>
      <c r="T58" s="13">
        <v>44957</v>
      </c>
      <c r="U58" s="3" t="s">
        <v>1</v>
      </c>
      <c r="V58" s="13">
        <v>44896</v>
      </c>
      <c r="W58" s="3" t="s">
        <v>1</v>
      </c>
      <c r="X58" s="14">
        <v>45107</v>
      </c>
      <c r="Y58" s="14">
        <v>46022</v>
      </c>
      <c r="Z58" s="3" t="s">
        <v>1</v>
      </c>
      <c r="AA58" s="5">
        <v>2025</v>
      </c>
      <c r="AB58" s="5">
        <v>2025</v>
      </c>
      <c r="AC58" s="13">
        <v>42332</v>
      </c>
      <c r="AD58" s="3" t="s">
        <v>2424</v>
      </c>
      <c r="AE58" s="3" t="s">
        <v>2492</v>
      </c>
      <c r="AF58" s="3" t="s">
        <v>2493</v>
      </c>
    </row>
    <row r="59" spans="2:32" ht="57">
      <c r="B59" s="3" t="s">
        <v>26</v>
      </c>
      <c r="C59" s="81" t="s">
        <v>27</v>
      </c>
      <c r="D59" s="78"/>
      <c r="E59" s="3" t="s">
        <v>28</v>
      </c>
      <c r="F59" s="3" t="s">
        <v>29</v>
      </c>
      <c r="G59" s="3" t="s">
        <v>30</v>
      </c>
      <c r="H59" s="3"/>
      <c r="I59" s="3"/>
      <c r="J59" s="3" t="s">
        <v>2494</v>
      </c>
      <c r="K59" s="13">
        <v>41883</v>
      </c>
      <c r="L59" s="13">
        <v>41974</v>
      </c>
      <c r="M59" s="3" t="s">
        <v>1</v>
      </c>
      <c r="N59" s="14">
        <v>43831</v>
      </c>
      <c r="O59" s="14">
        <v>43861</v>
      </c>
      <c r="P59" s="3" t="s">
        <v>1</v>
      </c>
      <c r="Q59" s="14">
        <v>43831</v>
      </c>
      <c r="R59" s="14">
        <v>44027</v>
      </c>
      <c r="S59" s="3" t="s">
        <v>1</v>
      </c>
      <c r="T59" s="13">
        <v>44834</v>
      </c>
      <c r="U59" s="3" t="s">
        <v>1</v>
      </c>
      <c r="V59" s="13">
        <v>44742</v>
      </c>
      <c r="W59" s="3" t="s">
        <v>1</v>
      </c>
      <c r="X59" s="14">
        <v>45107</v>
      </c>
      <c r="Y59" s="14">
        <v>46022</v>
      </c>
      <c r="Z59" s="3" t="s">
        <v>1</v>
      </c>
      <c r="AA59" s="5">
        <v>2024</v>
      </c>
      <c r="AB59" s="5">
        <v>2025</v>
      </c>
      <c r="AC59" s="13">
        <v>42461</v>
      </c>
      <c r="AD59" s="3" t="s">
        <v>2424</v>
      </c>
      <c r="AE59" s="3" t="s">
        <v>1</v>
      </c>
      <c r="AF59" s="3" t="s">
        <v>2495</v>
      </c>
    </row>
    <row r="60" spans="2:32" ht="28.5">
      <c r="B60" s="3" t="s">
        <v>695</v>
      </c>
      <c r="C60" s="81" t="s">
        <v>696</v>
      </c>
      <c r="D60" s="78"/>
      <c r="E60" s="3" t="s">
        <v>217</v>
      </c>
      <c r="F60" s="3" t="s">
        <v>636</v>
      </c>
      <c r="G60" s="3" t="s">
        <v>30</v>
      </c>
      <c r="H60" s="3"/>
      <c r="I60" s="3"/>
      <c r="J60" s="3" t="s">
        <v>2496</v>
      </c>
      <c r="K60" s="13">
        <v>43982</v>
      </c>
      <c r="L60" s="13">
        <v>44165</v>
      </c>
      <c r="M60" s="3" t="s">
        <v>1</v>
      </c>
      <c r="N60" s="14">
        <v>44362</v>
      </c>
      <c r="O60" s="14">
        <v>44834</v>
      </c>
      <c r="P60" s="3" t="s">
        <v>1</v>
      </c>
      <c r="Q60" s="14">
        <v>44834</v>
      </c>
      <c r="R60" s="14">
        <v>45595</v>
      </c>
      <c r="S60" s="3" t="s">
        <v>1</v>
      </c>
      <c r="T60" s="13">
        <v>45595</v>
      </c>
      <c r="U60" s="3" t="s">
        <v>1</v>
      </c>
      <c r="V60" s="13">
        <v>44895</v>
      </c>
      <c r="W60" s="3" t="s">
        <v>1</v>
      </c>
      <c r="X60" s="14">
        <v>44985</v>
      </c>
      <c r="Y60" s="14">
        <v>45595</v>
      </c>
      <c r="Z60" s="3" t="s">
        <v>1</v>
      </c>
      <c r="AA60" s="5">
        <v>2024</v>
      </c>
      <c r="AB60" s="5">
        <v>2024</v>
      </c>
      <c r="AC60" s="3"/>
      <c r="AD60" s="3" t="s">
        <v>2428</v>
      </c>
      <c r="AE60" s="3" t="s">
        <v>1</v>
      </c>
      <c r="AF60" s="3" t="s">
        <v>1</v>
      </c>
    </row>
    <row r="61" spans="2:32" ht="42.75">
      <c r="B61" s="3" t="s">
        <v>698</v>
      </c>
      <c r="C61" s="81" t="s">
        <v>699</v>
      </c>
      <c r="D61" s="78"/>
      <c r="E61" s="3" t="s">
        <v>388</v>
      </c>
      <c r="F61" s="3" t="s">
        <v>389</v>
      </c>
      <c r="G61" s="3" t="s">
        <v>30</v>
      </c>
      <c r="H61" s="13">
        <v>39952</v>
      </c>
      <c r="I61" s="13">
        <v>40695</v>
      </c>
      <c r="J61" s="3" t="s">
        <v>1</v>
      </c>
      <c r="K61" s="13">
        <v>42065</v>
      </c>
      <c r="L61" s="13">
        <v>44316</v>
      </c>
      <c r="M61" s="3" t="s">
        <v>1</v>
      </c>
      <c r="N61" s="14">
        <v>44284</v>
      </c>
      <c r="O61" s="14">
        <v>45046</v>
      </c>
      <c r="P61" s="3" t="s">
        <v>1</v>
      </c>
      <c r="Q61" s="14">
        <v>44232</v>
      </c>
      <c r="R61" s="14">
        <v>45046</v>
      </c>
      <c r="S61" s="3" t="s">
        <v>1</v>
      </c>
      <c r="T61" s="13">
        <v>44985</v>
      </c>
      <c r="U61" s="3" t="s">
        <v>1</v>
      </c>
      <c r="V61" s="13">
        <v>44651</v>
      </c>
      <c r="W61" s="3" t="s">
        <v>1</v>
      </c>
      <c r="X61" s="14">
        <v>44651</v>
      </c>
      <c r="Y61" s="14">
        <v>45503</v>
      </c>
      <c r="Z61" s="3" t="s">
        <v>1</v>
      </c>
      <c r="AA61" s="5">
        <v>2025</v>
      </c>
      <c r="AB61" s="5">
        <v>2025</v>
      </c>
      <c r="AC61" s="13">
        <v>42300</v>
      </c>
      <c r="AD61" s="3" t="s">
        <v>2430</v>
      </c>
      <c r="AE61" s="3" t="s">
        <v>2497</v>
      </c>
      <c r="AF61" s="3" t="s">
        <v>2498</v>
      </c>
    </row>
    <row r="62" spans="2:32" ht="213.75">
      <c r="B62" s="3" t="s">
        <v>702</v>
      </c>
      <c r="C62" s="81" t="s">
        <v>703</v>
      </c>
      <c r="D62" s="78"/>
      <c r="E62" s="3" t="s">
        <v>165</v>
      </c>
      <c r="F62" s="3" t="s">
        <v>704</v>
      </c>
      <c r="G62" s="3" t="s">
        <v>30</v>
      </c>
      <c r="H62" s="13">
        <v>37991</v>
      </c>
      <c r="I62" s="13">
        <v>38139</v>
      </c>
      <c r="J62" s="3" t="s">
        <v>1</v>
      </c>
      <c r="K62" s="13">
        <v>39600</v>
      </c>
      <c r="L62" s="13">
        <v>39965</v>
      </c>
      <c r="M62" s="3" t="s">
        <v>1</v>
      </c>
      <c r="N62" s="14">
        <v>40695</v>
      </c>
      <c r="O62" s="14">
        <v>41061</v>
      </c>
      <c r="P62" s="3" t="s">
        <v>1</v>
      </c>
      <c r="Q62" s="14">
        <v>41061</v>
      </c>
      <c r="R62" s="14">
        <v>44834</v>
      </c>
      <c r="S62" s="3" t="s">
        <v>1</v>
      </c>
      <c r="T62" s="13">
        <v>44834</v>
      </c>
      <c r="U62" s="3" t="s">
        <v>1</v>
      </c>
      <c r="V62" s="13">
        <v>44834</v>
      </c>
      <c r="W62" s="3" t="s">
        <v>1</v>
      </c>
      <c r="X62" s="14">
        <v>44837</v>
      </c>
      <c r="Y62" s="14">
        <v>46082</v>
      </c>
      <c r="Z62" s="3" t="s">
        <v>1</v>
      </c>
      <c r="AA62" s="5">
        <v>2024</v>
      </c>
      <c r="AB62" s="5">
        <v>2026</v>
      </c>
      <c r="AC62" s="3"/>
      <c r="AD62" s="3" t="s">
        <v>2430</v>
      </c>
      <c r="AE62" s="3" t="s">
        <v>2499</v>
      </c>
      <c r="AF62" s="3" t="s">
        <v>2500</v>
      </c>
    </row>
    <row r="63" spans="2:32" ht="114">
      <c r="B63" s="3" t="s">
        <v>708</v>
      </c>
      <c r="C63" s="81" t="s">
        <v>709</v>
      </c>
      <c r="D63" s="78"/>
      <c r="E63" s="3" t="s">
        <v>526</v>
      </c>
      <c r="F63" s="3" t="s">
        <v>710</v>
      </c>
      <c r="G63" s="3" t="s">
        <v>30</v>
      </c>
      <c r="H63" s="3"/>
      <c r="I63" s="3"/>
      <c r="J63" s="3" t="s">
        <v>1685</v>
      </c>
      <c r="K63" s="3"/>
      <c r="L63" s="3"/>
      <c r="M63" s="3" t="s">
        <v>2501</v>
      </c>
      <c r="N63" s="14">
        <v>43466</v>
      </c>
      <c r="O63" s="14">
        <v>44197</v>
      </c>
      <c r="P63" s="3" t="s">
        <v>1</v>
      </c>
      <c r="Q63" s="14">
        <v>44470</v>
      </c>
      <c r="R63" s="14">
        <v>44743</v>
      </c>
      <c r="S63" s="3" t="s">
        <v>1</v>
      </c>
      <c r="T63" s="3"/>
      <c r="U63" s="3" t="s">
        <v>2502</v>
      </c>
      <c r="V63" s="13">
        <v>44805</v>
      </c>
      <c r="W63" s="3" t="s">
        <v>1</v>
      </c>
      <c r="X63" s="3"/>
      <c r="Y63" s="3"/>
      <c r="Z63" s="3" t="s">
        <v>2503</v>
      </c>
      <c r="AA63" s="5">
        <v>2024</v>
      </c>
      <c r="AB63" s="5">
        <v>2024</v>
      </c>
      <c r="AC63" s="3"/>
      <c r="AD63" s="3" t="s">
        <v>1</v>
      </c>
      <c r="AE63" s="3" t="s">
        <v>1</v>
      </c>
      <c r="AF63" s="3" t="s">
        <v>1</v>
      </c>
    </row>
    <row r="64" spans="2:32" ht="57">
      <c r="B64" s="3" t="s">
        <v>89</v>
      </c>
      <c r="C64" s="81" t="s">
        <v>90</v>
      </c>
      <c r="D64" s="78"/>
      <c r="E64" s="3" t="s">
        <v>28</v>
      </c>
      <c r="F64" s="3" t="s">
        <v>29</v>
      </c>
      <c r="G64" s="3" t="s">
        <v>30</v>
      </c>
      <c r="H64" s="13">
        <v>41373</v>
      </c>
      <c r="I64" s="13">
        <v>41518</v>
      </c>
      <c r="J64" s="3" t="s">
        <v>1</v>
      </c>
      <c r="K64" s="13">
        <v>42919</v>
      </c>
      <c r="L64" s="13">
        <v>43251</v>
      </c>
      <c r="M64" s="3" t="s">
        <v>1</v>
      </c>
      <c r="N64" s="14">
        <v>44348</v>
      </c>
      <c r="O64" s="14">
        <v>44712</v>
      </c>
      <c r="P64" s="3" t="s">
        <v>1</v>
      </c>
      <c r="Q64" s="14">
        <v>41876</v>
      </c>
      <c r="R64" s="14">
        <v>44712</v>
      </c>
      <c r="S64" s="3" t="s">
        <v>1</v>
      </c>
      <c r="T64" s="13">
        <v>44805</v>
      </c>
      <c r="U64" s="3" t="s">
        <v>1</v>
      </c>
      <c r="V64" s="13">
        <v>44713</v>
      </c>
      <c r="W64" s="3" t="s">
        <v>1</v>
      </c>
      <c r="X64" s="14">
        <v>44837</v>
      </c>
      <c r="Y64" s="14">
        <v>45627</v>
      </c>
      <c r="Z64" s="3" t="s">
        <v>1</v>
      </c>
      <c r="AA64" s="5">
        <v>2024</v>
      </c>
      <c r="AB64" s="5">
        <v>2024</v>
      </c>
      <c r="AC64" s="3"/>
      <c r="AD64" s="3" t="s">
        <v>2428</v>
      </c>
      <c r="AE64" s="3" t="s">
        <v>1</v>
      </c>
      <c r="AF64" s="3" t="s">
        <v>2504</v>
      </c>
    </row>
    <row r="65" spans="2:32">
      <c r="B65" s="3" t="s">
        <v>711</v>
      </c>
      <c r="C65" s="81" t="s">
        <v>712</v>
      </c>
      <c r="D65" s="78"/>
      <c r="E65" s="3" t="s">
        <v>403</v>
      </c>
      <c r="F65" s="3" t="s">
        <v>404</v>
      </c>
      <c r="G65" s="3" t="s">
        <v>30</v>
      </c>
      <c r="H65" s="13">
        <v>43466</v>
      </c>
      <c r="I65" s="13">
        <v>43830</v>
      </c>
      <c r="J65" s="3" t="s">
        <v>1</v>
      </c>
      <c r="K65" s="13">
        <v>43831</v>
      </c>
      <c r="L65" s="13">
        <v>44196</v>
      </c>
      <c r="M65" s="3" t="s">
        <v>1</v>
      </c>
      <c r="N65" s="14">
        <v>44197</v>
      </c>
      <c r="O65" s="14">
        <v>44561</v>
      </c>
      <c r="P65" s="3" t="s">
        <v>1</v>
      </c>
      <c r="Q65" s="14">
        <v>44501</v>
      </c>
      <c r="R65" s="14">
        <v>45107</v>
      </c>
      <c r="S65" s="3" t="s">
        <v>1</v>
      </c>
      <c r="T65" s="13">
        <v>45291</v>
      </c>
      <c r="U65" s="3" t="s">
        <v>1</v>
      </c>
      <c r="V65" s="13">
        <v>44926</v>
      </c>
      <c r="W65" s="3" t="s">
        <v>1</v>
      </c>
      <c r="X65" s="14">
        <v>45108</v>
      </c>
      <c r="Y65" s="14">
        <v>46022</v>
      </c>
      <c r="Z65" s="3" t="s">
        <v>1</v>
      </c>
      <c r="AA65" s="5">
        <v>2024</v>
      </c>
      <c r="AB65" s="5">
        <v>2025</v>
      </c>
      <c r="AC65" s="3"/>
      <c r="AD65" s="3" t="s">
        <v>1</v>
      </c>
      <c r="AE65" s="3" t="s">
        <v>1</v>
      </c>
      <c r="AF65" s="3" t="s">
        <v>1</v>
      </c>
    </row>
    <row r="66" spans="2:32">
      <c r="B66" s="3" t="s">
        <v>245</v>
      </c>
      <c r="C66" s="81" t="s">
        <v>246</v>
      </c>
      <c r="D66" s="78"/>
      <c r="E66" s="3" t="s">
        <v>159</v>
      </c>
      <c r="F66" s="3" t="s">
        <v>247</v>
      </c>
      <c r="G66" s="3" t="s">
        <v>30</v>
      </c>
      <c r="H66" s="13">
        <v>44562</v>
      </c>
      <c r="I66" s="13">
        <v>44774</v>
      </c>
      <c r="J66" s="3" t="s">
        <v>1</v>
      </c>
      <c r="K66" s="13">
        <v>44805</v>
      </c>
      <c r="L66" s="13">
        <v>44927</v>
      </c>
      <c r="M66" s="3" t="s">
        <v>1</v>
      </c>
      <c r="N66" s="14">
        <v>44958</v>
      </c>
      <c r="O66" s="14">
        <v>45261</v>
      </c>
      <c r="P66" s="3" t="s">
        <v>1</v>
      </c>
      <c r="Q66" s="14">
        <v>44562</v>
      </c>
      <c r="R66" s="14">
        <v>45383</v>
      </c>
      <c r="S66" s="3" t="s">
        <v>1</v>
      </c>
      <c r="T66" s="13">
        <v>45170</v>
      </c>
      <c r="U66" s="3" t="s">
        <v>1</v>
      </c>
      <c r="V66" s="13">
        <v>45292</v>
      </c>
      <c r="W66" s="3" t="s">
        <v>1</v>
      </c>
      <c r="X66" s="14">
        <v>45383</v>
      </c>
      <c r="Y66" s="14">
        <v>45657</v>
      </c>
      <c r="Z66" s="3" t="s">
        <v>1</v>
      </c>
      <c r="AA66" s="5">
        <v>2024</v>
      </c>
      <c r="AB66" s="5">
        <v>2024</v>
      </c>
      <c r="AC66" s="3"/>
      <c r="AD66" s="3" t="s">
        <v>1960</v>
      </c>
      <c r="AE66" s="3" t="s">
        <v>1</v>
      </c>
      <c r="AF66" s="3" t="s">
        <v>1</v>
      </c>
    </row>
    <row r="67" spans="2:32">
      <c r="B67" s="3" t="s">
        <v>333</v>
      </c>
      <c r="C67" s="81" t="s">
        <v>334</v>
      </c>
      <c r="D67" s="78"/>
      <c r="E67" s="3" t="s">
        <v>159</v>
      </c>
      <c r="F67" s="3" t="s">
        <v>247</v>
      </c>
      <c r="G67" s="3" t="s">
        <v>30</v>
      </c>
      <c r="H67" s="13">
        <v>44562</v>
      </c>
      <c r="I67" s="13">
        <v>44774</v>
      </c>
      <c r="J67" s="3" t="s">
        <v>1</v>
      </c>
      <c r="K67" s="13">
        <v>44805</v>
      </c>
      <c r="L67" s="13">
        <v>44927</v>
      </c>
      <c r="M67" s="3" t="s">
        <v>1</v>
      </c>
      <c r="N67" s="14">
        <v>44958</v>
      </c>
      <c r="O67" s="14">
        <v>45261</v>
      </c>
      <c r="P67" s="3" t="s">
        <v>1</v>
      </c>
      <c r="Q67" s="14">
        <v>44562</v>
      </c>
      <c r="R67" s="14">
        <v>45383</v>
      </c>
      <c r="S67" s="3" t="s">
        <v>1</v>
      </c>
      <c r="T67" s="13">
        <v>45170</v>
      </c>
      <c r="U67" s="3" t="s">
        <v>1</v>
      </c>
      <c r="V67" s="13">
        <v>45292</v>
      </c>
      <c r="W67" s="3" t="s">
        <v>1</v>
      </c>
      <c r="X67" s="14">
        <v>45383</v>
      </c>
      <c r="Y67" s="14">
        <v>45657</v>
      </c>
      <c r="Z67" s="3" t="s">
        <v>1</v>
      </c>
      <c r="AA67" s="5">
        <v>2024</v>
      </c>
      <c r="AB67" s="5">
        <v>2024</v>
      </c>
      <c r="AC67" s="3"/>
      <c r="AD67" s="3" t="s">
        <v>1960</v>
      </c>
      <c r="AE67" s="3" t="s">
        <v>1</v>
      </c>
      <c r="AF67" s="3" t="s">
        <v>1</v>
      </c>
    </row>
    <row r="68" spans="2:32" ht="228">
      <c r="B68" s="3" t="s">
        <v>714</v>
      </c>
      <c r="C68" s="81" t="s">
        <v>715</v>
      </c>
      <c r="D68" s="78"/>
      <c r="E68" s="3" t="s">
        <v>217</v>
      </c>
      <c r="F68" s="3" t="s">
        <v>716</v>
      </c>
      <c r="G68" s="3" t="s">
        <v>30</v>
      </c>
      <c r="H68" s="13">
        <v>40544</v>
      </c>
      <c r="I68" s="13">
        <v>41640</v>
      </c>
      <c r="J68" s="3" t="s">
        <v>1</v>
      </c>
      <c r="K68" s="13">
        <v>42125</v>
      </c>
      <c r="L68" s="13">
        <v>43190</v>
      </c>
      <c r="M68" s="3" t="s">
        <v>1</v>
      </c>
      <c r="N68" s="14">
        <v>43405</v>
      </c>
      <c r="O68" s="14">
        <v>44926</v>
      </c>
      <c r="P68" s="3" t="s">
        <v>1</v>
      </c>
      <c r="Q68" s="14">
        <v>44076</v>
      </c>
      <c r="R68" s="14">
        <v>44926</v>
      </c>
      <c r="S68" s="3" t="s">
        <v>1</v>
      </c>
      <c r="T68" s="3"/>
      <c r="U68" s="3" t="s">
        <v>2505</v>
      </c>
      <c r="V68" s="13">
        <v>44926</v>
      </c>
      <c r="W68" s="3" t="s">
        <v>1</v>
      </c>
      <c r="X68" s="14">
        <v>45200</v>
      </c>
      <c r="Y68" s="14">
        <v>46022</v>
      </c>
      <c r="Z68" s="3" t="s">
        <v>1</v>
      </c>
      <c r="AA68" s="5">
        <v>2025</v>
      </c>
      <c r="AB68" s="5">
        <v>2025</v>
      </c>
      <c r="AC68" s="13">
        <v>43125</v>
      </c>
      <c r="AD68" s="3" t="s">
        <v>2428</v>
      </c>
      <c r="AE68" s="3" t="s">
        <v>1</v>
      </c>
      <c r="AF68" s="3" t="s">
        <v>2506</v>
      </c>
    </row>
    <row r="69" spans="2:32" ht="142.5">
      <c r="B69" s="3" t="s">
        <v>718</v>
      </c>
      <c r="C69" s="81" t="s">
        <v>719</v>
      </c>
      <c r="D69" s="78"/>
      <c r="E69" s="3" t="s">
        <v>720</v>
      </c>
      <c r="F69" s="3" t="s">
        <v>721</v>
      </c>
      <c r="G69" s="3" t="s">
        <v>30</v>
      </c>
      <c r="H69" s="13">
        <v>40179</v>
      </c>
      <c r="I69" s="13">
        <v>41275</v>
      </c>
      <c r="J69" s="3" t="s">
        <v>1</v>
      </c>
      <c r="K69" s="13">
        <v>43221</v>
      </c>
      <c r="L69" s="13">
        <v>44681</v>
      </c>
      <c r="M69" s="3" t="s">
        <v>1</v>
      </c>
      <c r="N69" s="14">
        <v>44652</v>
      </c>
      <c r="O69" s="14">
        <v>44925</v>
      </c>
      <c r="P69" s="3" t="s">
        <v>1</v>
      </c>
      <c r="Q69" s="14">
        <v>44409</v>
      </c>
      <c r="R69" s="14">
        <v>44925</v>
      </c>
      <c r="S69" s="3" t="s">
        <v>1</v>
      </c>
      <c r="T69" s="13">
        <v>45078</v>
      </c>
      <c r="U69" s="3" t="s">
        <v>1</v>
      </c>
      <c r="V69" s="13">
        <v>44927</v>
      </c>
      <c r="W69" s="3" t="s">
        <v>1</v>
      </c>
      <c r="X69" s="14">
        <v>45017</v>
      </c>
      <c r="Y69" s="14">
        <v>45536</v>
      </c>
      <c r="Z69" s="3" t="s">
        <v>1</v>
      </c>
      <c r="AA69" s="5">
        <v>2024</v>
      </c>
      <c r="AB69" s="5">
        <v>2025</v>
      </c>
      <c r="AC69" s="13">
        <v>43125</v>
      </c>
      <c r="AD69" s="3" t="s">
        <v>2424</v>
      </c>
      <c r="AE69" s="3" t="s">
        <v>2507</v>
      </c>
      <c r="AF69" s="3" t="s">
        <v>1</v>
      </c>
    </row>
    <row r="70" spans="2:32" ht="85.5">
      <c r="B70" s="3" t="s">
        <v>250</v>
      </c>
      <c r="C70" s="81" t="s">
        <v>251</v>
      </c>
      <c r="D70" s="78"/>
      <c r="E70" s="3" t="s">
        <v>159</v>
      </c>
      <c r="F70" s="3" t="s">
        <v>247</v>
      </c>
      <c r="G70" s="3" t="s">
        <v>30</v>
      </c>
      <c r="H70" s="13">
        <v>42979</v>
      </c>
      <c r="I70" s="13">
        <v>43040</v>
      </c>
      <c r="J70" s="3" t="s">
        <v>1</v>
      </c>
      <c r="K70" s="13">
        <v>44652</v>
      </c>
      <c r="L70" s="13">
        <v>44805</v>
      </c>
      <c r="M70" s="3" t="s">
        <v>1</v>
      </c>
      <c r="N70" s="14">
        <v>44896</v>
      </c>
      <c r="O70" s="14">
        <v>45200</v>
      </c>
      <c r="P70" s="3" t="s">
        <v>1</v>
      </c>
      <c r="Q70" s="14">
        <v>43040</v>
      </c>
      <c r="R70" s="14">
        <v>45291</v>
      </c>
      <c r="S70" s="3" t="s">
        <v>1</v>
      </c>
      <c r="T70" s="13">
        <v>45200</v>
      </c>
      <c r="U70" s="3" t="s">
        <v>1</v>
      </c>
      <c r="V70" s="13">
        <v>45291</v>
      </c>
      <c r="W70" s="3" t="s">
        <v>1</v>
      </c>
      <c r="X70" s="14">
        <v>45292</v>
      </c>
      <c r="Y70" s="14">
        <v>45838</v>
      </c>
      <c r="Z70" s="3" t="s">
        <v>1</v>
      </c>
      <c r="AA70" s="5">
        <v>2025</v>
      </c>
      <c r="AB70" s="5">
        <v>2025</v>
      </c>
      <c r="AC70" s="3"/>
      <c r="AD70" s="3" t="s">
        <v>2424</v>
      </c>
      <c r="AE70" s="3" t="s">
        <v>2508</v>
      </c>
      <c r="AF70" s="3" t="s">
        <v>2509</v>
      </c>
    </row>
    <row r="71" spans="2:32" ht="142.5">
      <c r="B71" s="3" t="s">
        <v>724</v>
      </c>
      <c r="C71" s="81" t="s">
        <v>725</v>
      </c>
      <c r="D71" s="78"/>
      <c r="E71" s="3" t="s">
        <v>165</v>
      </c>
      <c r="F71" s="3" t="s">
        <v>563</v>
      </c>
      <c r="G71" s="3" t="s">
        <v>30</v>
      </c>
      <c r="H71" s="13">
        <v>42370</v>
      </c>
      <c r="I71" s="13">
        <v>42522</v>
      </c>
      <c r="J71" s="3" t="s">
        <v>1</v>
      </c>
      <c r="K71" s="13">
        <v>43525</v>
      </c>
      <c r="L71" s="13">
        <v>43891</v>
      </c>
      <c r="M71" s="3" t="s">
        <v>1</v>
      </c>
      <c r="N71" s="14">
        <v>44713</v>
      </c>
      <c r="O71" s="14">
        <v>45017</v>
      </c>
      <c r="P71" s="3" t="s">
        <v>1</v>
      </c>
      <c r="Q71" s="14">
        <v>44652</v>
      </c>
      <c r="R71" s="14">
        <v>44835</v>
      </c>
      <c r="S71" s="3" t="s">
        <v>1</v>
      </c>
      <c r="T71" s="13">
        <v>45627</v>
      </c>
      <c r="U71" s="3" t="s">
        <v>1</v>
      </c>
      <c r="V71" s="13">
        <v>45078</v>
      </c>
      <c r="W71" s="3" t="s">
        <v>1</v>
      </c>
      <c r="X71" s="14">
        <v>45658</v>
      </c>
      <c r="Y71" s="14">
        <v>46387</v>
      </c>
      <c r="Z71" s="3" t="s">
        <v>1</v>
      </c>
      <c r="AA71" s="5">
        <v>2026</v>
      </c>
      <c r="AB71" s="5">
        <v>2026</v>
      </c>
      <c r="AC71" s="3"/>
      <c r="AD71" s="3" t="s">
        <v>2424</v>
      </c>
      <c r="AE71" s="3" t="s">
        <v>1</v>
      </c>
      <c r="AF71" s="3" t="s">
        <v>2510</v>
      </c>
    </row>
    <row r="72" spans="2:32">
      <c r="B72" s="3" t="s">
        <v>728</v>
      </c>
      <c r="C72" s="81" t="s">
        <v>729</v>
      </c>
      <c r="D72" s="78"/>
      <c r="E72" s="3" t="s">
        <v>109</v>
      </c>
      <c r="F72" s="3" t="s">
        <v>730</v>
      </c>
      <c r="G72" s="3" t="s">
        <v>30</v>
      </c>
      <c r="H72" s="13">
        <v>43466</v>
      </c>
      <c r="I72" s="13">
        <v>43830</v>
      </c>
      <c r="J72" s="3" t="s">
        <v>1</v>
      </c>
      <c r="K72" s="13">
        <v>43831</v>
      </c>
      <c r="L72" s="13">
        <v>44196</v>
      </c>
      <c r="M72" s="3" t="s">
        <v>1</v>
      </c>
      <c r="N72" s="14">
        <v>43862</v>
      </c>
      <c r="O72" s="14">
        <v>44652</v>
      </c>
      <c r="P72" s="3" t="s">
        <v>1</v>
      </c>
      <c r="Q72" s="14">
        <v>43282</v>
      </c>
      <c r="R72" s="14">
        <v>44652</v>
      </c>
      <c r="S72" s="3" t="s">
        <v>1</v>
      </c>
      <c r="T72" s="3"/>
      <c r="U72" s="3" t="s">
        <v>74</v>
      </c>
      <c r="V72" s="13">
        <v>44652</v>
      </c>
      <c r="W72" s="3" t="s">
        <v>1</v>
      </c>
      <c r="X72" s="14">
        <v>44743</v>
      </c>
      <c r="Y72" s="14">
        <v>45809</v>
      </c>
      <c r="Z72" s="3" t="s">
        <v>1</v>
      </c>
      <c r="AA72" s="5">
        <v>2025</v>
      </c>
      <c r="AB72" s="5">
        <v>2025</v>
      </c>
      <c r="AC72" s="3"/>
      <c r="AD72" s="3" t="s">
        <v>2430</v>
      </c>
      <c r="AE72" s="3" t="s">
        <v>2511</v>
      </c>
      <c r="AF72" s="3" t="s">
        <v>1</v>
      </c>
    </row>
    <row r="73" spans="2:32" ht="28.5">
      <c r="B73" s="3" t="s">
        <v>731</v>
      </c>
      <c r="C73" s="81" t="s">
        <v>732</v>
      </c>
      <c r="D73" s="78"/>
      <c r="E73" s="3" t="s">
        <v>526</v>
      </c>
      <c r="F73" s="3" t="s">
        <v>733</v>
      </c>
      <c r="G73" s="3" t="s">
        <v>30</v>
      </c>
      <c r="H73" s="13">
        <v>43466</v>
      </c>
      <c r="I73" s="13">
        <v>43831</v>
      </c>
      <c r="J73" s="3" t="s">
        <v>1</v>
      </c>
      <c r="K73" s="13">
        <v>43922</v>
      </c>
      <c r="L73" s="13">
        <v>44287</v>
      </c>
      <c r="M73" s="3" t="s">
        <v>1</v>
      </c>
      <c r="N73" s="14">
        <v>44470</v>
      </c>
      <c r="O73" s="14">
        <v>44805</v>
      </c>
      <c r="P73" s="3" t="s">
        <v>1</v>
      </c>
      <c r="Q73" s="14">
        <v>44378</v>
      </c>
      <c r="R73" s="14">
        <v>44896</v>
      </c>
      <c r="S73" s="3" t="s">
        <v>1</v>
      </c>
      <c r="T73" s="3"/>
      <c r="U73" s="3" t="s">
        <v>2512</v>
      </c>
      <c r="V73" s="13">
        <v>44927</v>
      </c>
      <c r="W73" s="3" t="s">
        <v>1</v>
      </c>
      <c r="X73" s="14">
        <v>44986</v>
      </c>
      <c r="Y73" s="14">
        <v>45839</v>
      </c>
      <c r="Z73" s="3" t="s">
        <v>1</v>
      </c>
      <c r="AA73" s="5">
        <v>2025</v>
      </c>
      <c r="AB73" s="5">
        <v>2025</v>
      </c>
      <c r="AC73" s="3"/>
      <c r="AD73" s="3" t="s">
        <v>1960</v>
      </c>
      <c r="AE73" s="3" t="s">
        <v>1</v>
      </c>
      <c r="AF73" s="3" t="s">
        <v>1</v>
      </c>
    </row>
    <row r="74" spans="2:32" ht="85.5">
      <c r="B74" s="3" t="s">
        <v>376</v>
      </c>
      <c r="C74" s="81" t="s">
        <v>377</v>
      </c>
      <c r="D74" s="78"/>
      <c r="E74" s="3" t="s">
        <v>109</v>
      </c>
      <c r="F74" s="3" t="s">
        <v>378</v>
      </c>
      <c r="G74" s="3" t="s">
        <v>30</v>
      </c>
      <c r="H74" s="13">
        <v>43556</v>
      </c>
      <c r="I74" s="13">
        <v>44743</v>
      </c>
      <c r="J74" s="3" t="s">
        <v>1</v>
      </c>
      <c r="K74" s="13">
        <v>43922</v>
      </c>
      <c r="L74" s="13">
        <v>45839</v>
      </c>
      <c r="M74" s="3" t="s">
        <v>1</v>
      </c>
      <c r="N74" s="14">
        <v>44197</v>
      </c>
      <c r="O74" s="14">
        <v>45839</v>
      </c>
      <c r="P74" s="3" t="s">
        <v>1</v>
      </c>
      <c r="Q74" s="14">
        <v>44562</v>
      </c>
      <c r="R74" s="14">
        <v>45748</v>
      </c>
      <c r="S74" s="3" t="s">
        <v>1</v>
      </c>
      <c r="T74" s="13">
        <v>46204</v>
      </c>
      <c r="U74" s="3" t="s">
        <v>1</v>
      </c>
      <c r="V74" s="3"/>
      <c r="W74" s="3" t="s">
        <v>2513</v>
      </c>
      <c r="X74" s="14">
        <v>45108</v>
      </c>
      <c r="Y74" s="14">
        <v>46569</v>
      </c>
      <c r="Z74" s="3" t="s">
        <v>1</v>
      </c>
      <c r="AA74" s="5">
        <v>2026</v>
      </c>
      <c r="AB74" s="5">
        <v>2026</v>
      </c>
      <c r="AC74" s="3"/>
      <c r="AD74" s="3" t="s">
        <v>1</v>
      </c>
      <c r="AE74" s="3" t="s">
        <v>1</v>
      </c>
      <c r="AF74" s="3" t="s">
        <v>1</v>
      </c>
    </row>
    <row r="75" spans="2:32">
      <c r="B75" s="3" t="s">
        <v>335</v>
      </c>
      <c r="C75" s="81" t="s">
        <v>336</v>
      </c>
      <c r="D75" s="78"/>
      <c r="E75" s="3" t="s">
        <v>159</v>
      </c>
      <c r="F75" s="3" t="s">
        <v>247</v>
      </c>
      <c r="G75" s="3" t="s">
        <v>30</v>
      </c>
      <c r="H75" s="3"/>
      <c r="I75" s="3"/>
      <c r="J75" s="3" t="s">
        <v>2514</v>
      </c>
      <c r="K75" s="13">
        <v>44105</v>
      </c>
      <c r="L75" s="13">
        <v>44562</v>
      </c>
      <c r="M75" s="3" t="s">
        <v>1</v>
      </c>
      <c r="N75" s="14">
        <v>44562</v>
      </c>
      <c r="O75" s="14">
        <v>44620</v>
      </c>
      <c r="P75" s="3" t="s">
        <v>1</v>
      </c>
      <c r="Q75" s="3"/>
      <c r="R75" s="3"/>
      <c r="S75" s="3" t="s">
        <v>2514</v>
      </c>
      <c r="T75" s="13">
        <v>44682</v>
      </c>
      <c r="U75" s="3" t="s">
        <v>1</v>
      </c>
      <c r="V75" s="13">
        <v>44652</v>
      </c>
      <c r="W75" s="3" t="s">
        <v>1</v>
      </c>
      <c r="X75" s="14">
        <v>44927</v>
      </c>
      <c r="Y75" s="14">
        <v>45291</v>
      </c>
      <c r="Z75" s="3" t="s">
        <v>1</v>
      </c>
      <c r="AA75" s="5">
        <v>2024</v>
      </c>
      <c r="AB75" s="5">
        <v>2024</v>
      </c>
      <c r="AC75" s="3"/>
      <c r="AD75" s="3" t="s">
        <v>1</v>
      </c>
      <c r="AE75" s="3" t="s">
        <v>1</v>
      </c>
      <c r="AF75" s="3" t="s">
        <v>1</v>
      </c>
    </row>
    <row r="76" spans="2:32" ht="42.75">
      <c r="B76" s="3" t="s">
        <v>734</v>
      </c>
      <c r="C76" s="81" t="s">
        <v>735</v>
      </c>
      <c r="D76" s="78"/>
      <c r="E76" s="3" t="s">
        <v>483</v>
      </c>
      <c r="F76" s="3" t="s">
        <v>736</v>
      </c>
      <c r="G76" s="3" t="s">
        <v>30</v>
      </c>
      <c r="H76" s="13">
        <v>43739</v>
      </c>
      <c r="I76" s="13">
        <v>43831</v>
      </c>
      <c r="J76" s="3" t="s">
        <v>1</v>
      </c>
      <c r="K76" s="13">
        <v>43831</v>
      </c>
      <c r="L76" s="13">
        <v>44113</v>
      </c>
      <c r="M76" s="3" t="s">
        <v>1</v>
      </c>
      <c r="N76" s="14">
        <v>44232</v>
      </c>
      <c r="O76" s="14">
        <v>44531</v>
      </c>
      <c r="P76" s="3" t="s">
        <v>1</v>
      </c>
      <c r="Q76" s="14">
        <v>44532</v>
      </c>
      <c r="R76" s="14">
        <v>44701</v>
      </c>
      <c r="S76" s="3" t="s">
        <v>1</v>
      </c>
      <c r="T76" s="3"/>
      <c r="U76" s="3" t="s">
        <v>2515</v>
      </c>
      <c r="V76" s="13">
        <v>44701</v>
      </c>
      <c r="W76" s="3" t="s">
        <v>1</v>
      </c>
      <c r="X76" s="14">
        <v>44764</v>
      </c>
      <c r="Y76" s="14">
        <v>45560</v>
      </c>
      <c r="Z76" s="3" t="s">
        <v>1</v>
      </c>
      <c r="AA76" s="5">
        <v>2024</v>
      </c>
      <c r="AB76" s="5">
        <v>2028</v>
      </c>
      <c r="AC76" s="3"/>
      <c r="AD76" s="3" t="s">
        <v>2424</v>
      </c>
      <c r="AE76" s="3" t="s">
        <v>1</v>
      </c>
      <c r="AF76" s="3" t="s">
        <v>1</v>
      </c>
    </row>
    <row r="77" spans="2:32" ht="99.75">
      <c r="B77" s="3" t="s">
        <v>739</v>
      </c>
      <c r="C77" s="81" t="s">
        <v>740</v>
      </c>
      <c r="D77" s="78"/>
      <c r="E77" s="3" t="s">
        <v>195</v>
      </c>
      <c r="F77" s="3" t="s">
        <v>196</v>
      </c>
      <c r="G77" s="3" t="s">
        <v>30</v>
      </c>
      <c r="H77" s="13">
        <v>41791</v>
      </c>
      <c r="I77" s="13">
        <v>42643</v>
      </c>
      <c r="J77" s="3" t="s">
        <v>1</v>
      </c>
      <c r="K77" s="13">
        <v>41791</v>
      </c>
      <c r="L77" s="13">
        <v>42643</v>
      </c>
      <c r="M77" s="3" t="s">
        <v>1</v>
      </c>
      <c r="N77" s="14">
        <v>42248</v>
      </c>
      <c r="O77" s="14">
        <v>44104</v>
      </c>
      <c r="P77" s="3" t="s">
        <v>1</v>
      </c>
      <c r="Q77" s="14">
        <v>42675</v>
      </c>
      <c r="R77" s="14">
        <v>46387</v>
      </c>
      <c r="S77" s="3" t="s">
        <v>1</v>
      </c>
      <c r="T77" s="3"/>
      <c r="U77" s="3" t="s">
        <v>499</v>
      </c>
      <c r="V77" s="13">
        <v>42522</v>
      </c>
      <c r="W77" s="3" t="s">
        <v>1</v>
      </c>
      <c r="X77" s="14">
        <v>42826</v>
      </c>
      <c r="Y77" s="14">
        <v>47088</v>
      </c>
      <c r="Z77" s="3" t="s">
        <v>1</v>
      </c>
      <c r="AA77" s="5">
        <v>2025</v>
      </c>
      <c r="AB77" s="5">
        <v>2028</v>
      </c>
      <c r="AC77" s="3"/>
      <c r="AD77" s="3" t="s">
        <v>2428</v>
      </c>
      <c r="AE77" s="3" t="s">
        <v>1</v>
      </c>
      <c r="AF77" s="3" t="s">
        <v>2516</v>
      </c>
    </row>
    <row r="78" spans="2:32">
      <c r="B78" s="3" t="s">
        <v>743</v>
      </c>
      <c r="C78" s="81" t="s">
        <v>744</v>
      </c>
      <c r="D78" s="78"/>
      <c r="E78" s="3" t="s">
        <v>109</v>
      </c>
      <c r="F78" s="3" t="s">
        <v>745</v>
      </c>
      <c r="G78" s="3" t="s">
        <v>30</v>
      </c>
      <c r="H78" s="13">
        <v>43132</v>
      </c>
      <c r="I78" s="13">
        <v>43132</v>
      </c>
      <c r="J78" s="3" t="s">
        <v>1</v>
      </c>
      <c r="K78" s="13">
        <v>43191</v>
      </c>
      <c r="L78" s="13">
        <v>43191</v>
      </c>
      <c r="M78" s="3" t="s">
        <v>1</v>
      </c>
      <c r="N78" s="14">
        <v>43556</v>
      </c>
      <c r="O78" s="14">
        <v>44196</v>
      </c>
      <c r="P78" s="3" t="s">
        <v>1</v>
      </c>
      <c r="Q78" s="14">
        <v>43831</v>
      </c>
      <c r="R78" s="14">
        <v>44378</v>
      </c>
      <c r="S78" s="3" t="s">
        <v>1</v>
      </c>
      <c r="T78" s="13">
        <v>43831</v>
      </c>
      <c r="U78" s="3" t="s">
        <v>1</v>
      </c>
      <c r="V78" s="13">
        <v>44629</v>
      </c>
      <c r="W78" s="3" t="s">
        <v>1</v>
      </c>
      <c r="X78" s="14">
        <v>44630</v>
      </c>
      <c r="Y78" s="14">
        <v>45383</v>
      </c>
      <c r="Z78" s="3" t="s">
        <v>1</v>
      </c>
      <c r="AA78" s="5">
        <v>2023</v>
      </c>
      <c r="AB78" s="5">
        <v>2023</v>
      </c>
      <c r="AC78" s="3"/>
      <c r="AD78" s="3" t="s">
        <v>1</v>
      </c>
      <c r="AE78" s="3" t="s">
        <v>1</v>
      </c>
      <c r="AF78" s="3" t="s">
        <v>1</v>
      </c>
    </row>
    <row r="79" spans="2:32">
      <c r="B79" s="3" t="s">
        <v>746</v>
      </c>
      <c r="C79" s="81" t="s">
        <v>747</v>
      </c>
      <c r="D79" s="78"/>
      <c r="E79" s="3" t="s">
        <v>403</v>
      </c>
      <c r="F79" s="3" t="s">
        <v>748</v>
      </c>
      <c r="G79" s="3" t="s">
        <v>30</v>
      </c>
      <c r="H79" s="13">
        <v>42064</v>
      </c>
      <c r="I79" s="13">
        <v>42216</v>
      </c>
      <c r="J79" s="3" t="s">
        <v>1</v>
      </c>
      <c r="K79" s="13">
        <v>43252</v>
      </c>
      <c r="L79" s="13">
        <v>43555</v>
      </c>
      <c r="M79" s="3" t="s">
        <v>1</v>
      </c>
      <c r="N79" s="14">
        <v>43556</v>
      </c>
      <c r="O79" s="14">
        <v>44012</v>
      </c>
      <c r="P79" s="3" t="s">
        <v>1</v>
      </c>
      <c r="Q79" s="14">
        <v>43862</v>
      </c>
      <c r="R79" s="14">
        <v>45016</v>
      </c>
      <c r="S79" s="3" t="s">
        <v>1</v>
      </c>
      <c r="T79" s="13">
        <v>44957</v>
      </c>
      <c r="U79" s="3" t="s">
        <v>1</v>
      </c>
      <c r="V79" s="13">
        <v>44166</v>
      </c>
      <c r="W79" s="3" t="s">
        <v>1</v>
      </c>
      <c r="X79" s="14">
        <v>45047</v>
      </c>
      <c r="Y79" s="14">
        <v>45961</v>
      </c>
      <c r="Z79" s="3" t="s">
        <v>1</v>
      </c>
      <c r="AA79" s="5">
        <v>2022</v>
      </c>
      <c r="AB79" s="5">
        <v>2022</v>
      </c>
      <c r="AC79" s="3"/>
      <c r="AD79" s="3" t="s">
        <v>2424</v>
      </c>
      <c r="AE79" s="3" t="s">
        <v>1</v>
      </c>
      <c r="AF79" s="3" t="s">
        <v>1</v>
      </c>
    </row>
    <row r="80" spans="2:32" ht="114">
      <c r="B80" s="3" t="s">
        <v>114</v>
      </c>
      <c r="C80" s="81" t="s">
        <v>115</v>
      </c>
      <c r="D80" s="78"/>
      <c r="E80" s="3" t="s">
        <v>116</v>
      </c>
      <c r="F80" s="3" t="s">
        <v>117</v>
      </c>
      <c r="G80" s="3" t="s">
        <v>30</v>
      </c>
      <c r="H80" s="3"/>
      <c r="I80" s="3"/>
      <c r="J80" s="3" t="s">
        <v>2517</v>
      </c>
      <c r="K80" s="13">
        <v>42736</v>
      </c>
      <c r="L80" s="13">
        <v>42736</v>
      </c>
      <c r="M80" s="3" t="s">
        <v>1</v>
      </c>
      <c r="N80" s="14">
        <v>42736</v>
      </c>
      <c r="O80" s="14">
        <v>43101</v>
      </c>
      <c r="P80" s="3" t="s">
        <v>1</v>
      </c>
      <c r="Q80" s="14">
        <v>43466</v>
      </c>
      <c r="R80" s="14">
        <v>43831</v>
      </c>
      <c r="S80" s="3" t="s">
        <v>1</v>
      </c>
      <c r="T80" s="13">
        <v>44562</v>
      </c>
      <c r="U80" s="3" t="s">
        <v>1</v>
      </c>
      <c r="V80" s="13">
        <v>44652</v>
      </c>
      <c r="W80" s="3" t="s">
        <v>1</v>
      </c>
      <c r="X80" s="14">
        <v>44652</v>
      </c>
      <c r="Y80" s="14">
        <v>45017</v>
      </c>
      <c r="Z80" s="3" t="s">
        <v>1</v>
      </c>
      <c r="AA80" s="5">
        <v>2023</v>
      </c>
      <c r="AB80" s="5">
        <v>2026</v>
      </c>
      <c r="AC80" s="3"/>
      <c r="AD80" s="3" t="s">
        <v>1</v>
      </c>
      <c r="AE80" s="3" t="s">
        <v>1</v>
      </c>
      <c r="AF80" s="3" t="s">
        <v>1</v>
      </c>
    </row>
    <row r="81" spans="2:32">
      <c r="B81" s="3" t="s">
        <v>752</v>
      </c>
      <c r="C81" s="81" t="s">
        <v>753</v>
      </c>
      <c r="D81" s="78"/>
      <c r="E81" s="3" t="s">
        <v>403</v>
      </c>
      <c r="F81" s="3" t="s">
        <v>754</v>
      </c>
      <c r="G81" s="3" t="s">
        <v>30</v>
      </c>
      <c r="H81" s="13">
        <v>43647</v>
      </c>
      <c r="I81" s="13">
        <v>44104</v>
      </c>
      <c r="J81" s="3" t="s">
        <v>1</v>
      </c>
      <c r="K81" s="13">
        <v>44105</v>
      </c>
      <c r="L81" s="13">
        <v>44316</v>
      </c>
      <c r="M81" s="3" t="s">
        <v>1</v>
      </c>
      <c r="N81" s="14">
        <v>44287</v>
      </c>
      <c r="O81" s="14">
        <v>44336</v>
      </c>
      <c r="P81" s="3" t="s">
        <v>1</v>
      </c>
      <c r="Q81" s="14">
        <v>44313</v>
      </c>
      <c r="R81" s="14">
        <v>44926</v>
      </c>
      <c r="S81" s="3" t="s">
        <v>1</v>
      </c>
      <c r="T81" s="13">
        <v>44957</v>
      </c>
      <c r="U81" s="3" t="s">
        <v>1</v>
      </c>
      <c r="V81" s="13">
        <v>44620</v>
      </c>
      <c r="W81" s="3" t="s">
        <v>1</v>
      </c>
      <c r="X81" s="14">
        <v>44986</v>
      </c>
      <c r="Y81" s="14">
        <v>45900</v>
      </c>
      <c r="Z81" s="3" t="s">
        <v>1</v>
      </c>
      <c r="AA81" s="5">
        <v>2025</v>
      </c>
      <c r="AB81" s="5">
        <v>2025</v>
      </c>
      <c r="AC81" s="3"/>
      <c r="AD81" s="3" t="s">
        <v>1960</v>
      </c>
      <c r="AE81" s="3" t="s">
        <v>1</v>
      </c>
      <c r="AF81" s="3" t="s">
        <v>1</v>
      </c>
    </row>
    <row r="82" spans="2:32" ht="28.5">
      <c r="B82" s="3" t="s">
        <v>757</v>
      </c>
      <c r="C82" s="81" t="s">
        <v>758</v>
      </c>
      <c r="D82" s="78"/>
      <c r="E82" s="3" t="s">
        <v>403</v>
      </c>
      <c r="F82" s="3" t="s">
        <v>759</v>
      </c>
      <c r="G82" s="3" t="s">
        <v>30</v>
      </c>
      <c r="H82" s="13">
        <v>44348</v>
      </c>
      <c r="I82" s="13">
        <v>44440</v>
      </c>
      <c r="J82" s="3" t="s">
        <v>1</v>
      </c>
      <c r="K82" s="13">
        <v>44440</v>
      </c>
      <c r="L82" s="13">
        <v>44804</v>
      </c>
      <c r="M82" s="3" t="s">
        <v>1</v>
      </c>
      <c r="N82" s="14">
        <v>44927</v>
      </c>
      <c r="O82" s="14">
        <v>45077</v>
      </c>
      <c r="P82" s="3" t="s">
        <v>1</v>
      </c>
      <c r="Q82" s="14">
        <v>44652</v>
      </c>
      <c r="R82" s="14">
        <v>45382</v>
      </c>
      <c r="S82" s="3" t="s">
        <v>1</v>
      </c>
      <c r="T82" s="3"/>
      <c r="U82" s="3" t="s">
        <v>2518</v>
      </c>
      <c r="V82" s="3"/>
      <c r="W82" s="3" t="s">
        <v>2518</v>
      </c>
      <c r="X82" s="14">
        <v>45383</v>
      </c>
      <c r="Y82" s="14">
        <v>45808</v>
      </c>
      <c r="Z82" s="3" t="s">
        <v>1</v>
      </c>
      <c r="AA82" s="5">
        <v>2025</v>
      </c>
      <c r="AB82" s="5">
        <v>2029</v>
      </c>
      <c r="AC82" s="3"/>
      <c r="AD82" s="3" t="s">
        <v>1</v>
      </c>
      <c r="AE82" s="3" t="s">
        <v>1</v>
      </c>
      <c r="AF82" s="3" t="s">
        <v>1</v>
      </c>
    </row>
    <row r="83" spans="2:32">
      <c r="B83" s="3" t="s">
        <v>760</v>
      </c>
      <c r="C83" s="81" t="s">
        <v>761</v>
      </c>
      <c r="D83" s="78"/>
      <c r="E83" s="3" t="s">
        <v>109</v>
      </c>
      <c r="F83" s="3" t="s">
        <v>762</v>
      </c>
      <c r="G83" s="3" t="s">
        <v>30</v>
      </c>
      <c r="H83" s="13">
        <v>44105</v>
      </c>
      <c r="I83" s="13">
        <v>44409</v>
      </c>
      <c r="J83" s="3" t="s">
        <v>1</v>
      </c>
      <c r="K83" s="13">
        <v>44440</v>
      </c>
      <c r="L83" s="13">
        <v>44620</v>
      </c>
      <c r="M83" s="3" t="s">
        <v>1</v>
      </c>
      <c r="N83" s="14">
        <v>44682</v>
      </c>
      <c r="O83" s="14">
        <v>44866</v>
      </c>
      <c r="P83" s="3" t="s">
        <v>1</v>
      </c>
      <c r="Q83" s="14">
        <v>44287</v>
      </c>
      <c r="R83" s="14">
        <v>44866</v>
      </c>
      <c r="S83" s="3" t="s">
        <v>1</v>
      </c>
      <c r="T83" s="13">
        <v>44866</v>
      </c>
      <c r="U83" s="3" t="s">
        <v>1</v>
      </c>
      <c r="V83" s="13">
        <v>44713</v>
      </c>
      <c r="W83" s="3" t="s">
        <v>1</v>
      </c>
      <c r="X83" s="14">
        <v>44927</v>
      </c>
      <c r="Y83" s="14">
        <v>46112</v>
      </c>
      <c r="Z83" s="3" t="s">
        <v>1</v>
      </c>
      <c r="AA83" s="5">
        <v>2026</v>
      </c>
      <c r="AB83" s="5">
        <v>2026</v>
      </c>
      <c r="AC83" s="3"/>
      <c r="AD83" s="3" t="s">
        <v>1</v>
      </c>
      <c r="AE83" s="3" t="s">
        <v>1</v>
      </c>
      <c r="AF83" s="3" t="s">
        <v>1</v>
      </c>
    </row>
    <row r="84" spans="2:32">
      <c r="B84" s="3" t="s">
        <v>763</v>
      </c>
      <c r="C84" s="81" t="s">
        <v>764</v>
      </c>
      <c r="D84" s="78"/>
      <c r="E84" s="3" t="s">
        <v>116</v>
      </c>
      <c r="F84" s="3" t="s">
        <v>147</v>
      </c>
      <c r="G84" s="3" t="s">
        <v>30</v>
      </c>
      <c r="H84" s="13">
        <v>44440</v>
      </c>
      <c r="I84" s="13">
        <v>44561</v>
      </c>
      <c r="J84" s="3" t="s">
        <v>1</v>
      </c>
      <c r="K84" s="13">
        <v>44562</v>
      </c>
      <c r="L84" s="13">
        <v>44651</v>
      </c>
      <c r="M84" s="3" t="s">
        <v>1</v>
      </c>
      <c r="N84" s="14">
        <v>44440</v>
      </c>
      <c r="O84" s="14">
        <v>44651</v>
      </c>
      <c r="P84" s="3" t="s">
        <v>1</v>
      </c>
      <c r="Q84" s="14">
        <v>44652</v>
      </c>
      <c r="R84" s="14">
        <v>44804</v>
      </c>
      <c r="S84" s="3" t="s">
        <v>1</v>
      </c>
      <c r="T84" s="3"/>
      <c r="U84" s="31" t="s">
        <v>957</v>
      </c>
      <c r="V84" s="3"/>
      <c r="W84" s="3" t="s">
        <v>2519</v>
      </c>
      <c r="X84" s="3"/>
      <c r="Y84" s="3"/>
      <c r="Z84" s="3" t="s">
        <v>2520</v>
      </c>
      <c r="AA84" s="5">
        <v>2023</v>
      </c>
      <c r="AB84" s="5">
        <v>2023</v>
      </c>
      <c r="AC84" s="3"/>
      <c r="AD84" s="3" t="s">
        <v>2430</v>
      </c>
      <c r="AE84" s="3" t="s">
        <v>2521</v>
      </c>
      <c r="AF84" s="3" t="s">
        <v>1</v>
      </c>
    </row>
    <row r="85" spans="2:32">
      <c r="B85" s="3" t="s">
        <v>766</v>
      </c>
      <c r="C85" s="81" t="s">
        <v>767</v>
      </c>
      <c r="D85" s="78"/>
      <c r="E85" s="3" t="s">
        <v>165</v>
      </c>
      <c r="F85" s="3" t="s">
        <v>166</v>
      </c>
      <c r="G85" s="3" t="s">
        <v>30</v>
      </c>
      <c r="H85" s="13">
        <v>42384</v>
      </c>
      <c r="I85" s="13">
        <v>42734</v>
      </c>
      <c r="J85" s="3" t="s">
        <v>1</v>
      </c>
      <c r="K85" s="13">
        <v>43647</v>
      </c>
      <c r="L85" s="13">
        <v>44561</v>
      </c>
      <c r="M85" s="3" t="s">
        <v>1</v>
      </c>
      <c r="N85" s="14">
        <v>44563</v>
      </c>
      <c r="O85" s="14">
        <v>45289</v>
      </c>
      <c r="P85" s="3" t="s">
        <v>1</v>
      </c>
      <c r="Q85" s="14">
        <v>44773</v>
      </c>
      <c r="R85" s="14">
        <v>45289</v>
      </c>
      <c r="S85" s="3" t="s">
        <v>1</v>
      </c>
      <c r="T85" s="3"/>
      <c r="U85" s="3" t="s">
        <v>2454</v>
      </c>
      <c r="V85" s="13">
        <v>44926</v>
      </c>
      <c r="W85" s="3" t="s">
        <v>1</v>
      </c>
      <c r="X85" s="14">
        <v>44927</v>
      </c>
      <c r="Y85" s="14">
        <v>46387</v>
      </c>
      <c r="Z85" s="3" t="s">
        <v>1</v>
      </c>
      <c r="AA85" s="5">
        <v>2026</v>
      </c>
      <c r="AB85" s="5">
        <v>2026</v>
      </c>
      <c r="AC85" s="3"/>
      <c r="AD85" s="3" t="s">
        <v>1</v>
      </c>
      <c r="AE85" s="3" t="s">
        <v>1</v>
      </c>
      <c r="AF85" s="3" t="s">
        <v>1</v>
      </c>
    </row>
    <row r="86" spans="2:32" ht="28.5">
      <c r="B86" s="3" t="s">
        <v>157</v>
      </c>
      <c r="C86" s="81" t="s">
        <v>158</v>
      </c>
      <c r="D86" s="78"/>
      <c r="E86" s="3" t="s">
        <v>159</v>
      </c>
      <c r="F86" s="3" t="s">
        <v>160</v>
      </c>
      <c r="G86" s="3" t="s">
        <v>30</v>
      </c>
      <c r="H86" s="13">
        <v>42005</v>
      </c>
      <c r="I86" s="13">
        <v>42613</v>
      </c>
      <c r="J86" s="3" t="s">
        <v>1</v>
      </c>
      <c r="K86" s="13">
        <v>42979</v>
      </c>
      <c r="L86" s="13">
        <v>43357</v>
      </c>
      <c r="M86" s="3" t="s">
        <v>1</v>
      </c>
      <c r="N86" s="14">
        <v>44927</v>
      </c>
      <c r="O86" s="14">
        <v>45657</v>
      </c>
      <c r="P86" s="3" t="s">
        <v>1</v>
      </c>
      <c r="Q86" s="14">
        <v>45658</v>
      </c>
      <c r="R86" s="14">
        <v>46356</v>
      </c>
      <c r="S86" s="3" t="s">
        <v>1</v>
      </c>
      <c r="T86" s="13">
        <v>46388</v>
      </c>
      <c r="U86" s="3" t="s">
        <v>1</v>
      </c>
      <c r="V86" s="13">
        <v>46387</v>
      </c>
      <c r="W86" s="3" t="s">
        <v>1</v>
      </c>
      <c r="X86" s="14">
        <v>46388</v>
      </c>
      <c r="Y86" s="14">
        <v>47848</v>
      </c>
      <c r="Z86" s="3" t="s">
        <v>1</v>
      </c>
      <c r="AA86" s="5">
        <v>2025</v>
      </c>
      <c r="AB86" s="5">
        <v>2030</v>
      </c>
      <c r="AC86" s="13">
        <v>42867</v>
      </c>
      <c r="AD86" s="3" t="s">
        <v>2430</v>
      </c>
      <c r="AE86" s="3" t="s">
        <v>2522</v>
      </c>
      <c r="AF86" s="3" t="s">
        <v>1</v>
      </c>
    </row>
    <row r="87" spans="2:32" ht="28.5">
      <c r="B87" s="3" t="s">
        <v>163</v>
      </c>
      <c r="C87" s="81" t="s">
        <v>164</v>
      </c>
      <c r="D87" s="78"/>
      <c r="E87" s="3" t="s">
        <v>165</v>
      </c>
      <c r="F87" s="3" t="s">
        <v>166</v>
      </c>
      <c r="G87" s="3" t="s">
        <v>30</v>
      </c>
      <c r="H87" s="13">
        <v>42005</v>
      </c>
      <c r="I87" s="13">
        <v>42583</v>
      </c>
      <c r="J87" s="3" t="s">
        <v>1</v>
      </c>
      <c r="K87" s="13">
        <v>42979</v>
      </c>
      <c r="L87" s="13">
        <v>43709</v>
      </c>
      <c r="M87" s="3" t="s">
        <v>1</v>
      </c>
      <c r="N87" s="14">
        <v>43466</v>
      </c>
      <c r="O87" s="14">
        <v>44785</v>
      </c>
      <c r="P87" s="3" t="s">
        <v>1</v>
      </c>
      <c r="Q87" s="14">
        <v>44883</v>
      </c>
      <c r="R87" s="14">
        <v>45078</v>
      </c>
      <c r="S87" s="3" t="s">
        <v>1</v>
      </c>
      <c r="T87" s="13">
        <v>45657</v>
      </c>
      <c r="U87" s="3" t="s">
        <v>1</v>
      </c>
      <c r="V87" s="13">
        <v>45107</v>
      </c>
      <c r="W87" s="3" t="s">
        <v>1</v>
      </c>
      <c r="X87" s="14">
        <v>45658</v>
      </c>
      <c r="Y87" s="14">
        <v>46752</v>
      </c>
      <c r="Z87" s="3" t="s">
        <v>1</v>
      </c>
      <c r="AA87" s="5">
        <v>2025</v>
      </c>
      <c r="AB87" s="5">
        <v>2030</v>
      </c>
      <c r="AC87" s="3"/>
      <c r="AD87" s="3" t="s">
        <v>2430</v>
      </c>
      <c r="AE87" s="3" t="s">
        <v>2522</v>
      </c>
      <c r="AF87" s="3" t="s">
        <v>1</v>
      </c>
    </row>
    <row r="88" spans="2:32" ht="28.5">
      <c r="B88" s="31" t="s">
        <v>5701</v>
      </c>
      <c r="C88" s="81" t="s">
        <v>169</v>
      </c>
      <c r="D88" s="78"/>
      <c r="E88" s="3" t="s">
        <v>170</v>
      </c>
      <c r="F88" s="3" t="s">
        <v>171</v>
      </c>
      <c r="G88" s="3" t="s">
        <v>30</v>
      </c>
      <c r="H88" s="13">
        <v>42005</v>
      </c>
      <c r="I88" s="13">
        <v>42613</v>
      </c>
      <c r="J88" s="3" t="s">
        <v>1</v>
      </c>
      <c r="K88" s="13">
        <v>42979</v>
      </c>
      <c r="L88" s="13">
        <v>43281</v>
      </c>
      <c r="M88" s="3" t="s">
        <v>1</v>
      </c>
      <c r="N88" s="14">
        <v>43466</v>
      </c>
      <c r="O88" s="14">
        <v>44926</v>
      </c>
      <c r="P88" s="3" t="s">
        <v>1</v>
      </c>
      <c r="Q88" s="14">
        <v>44927</v>
      </c>
      <c r="R88" s="14">
        <v>45626</v>
      </c>
      <c r="S88" s="3" t="s">
        <v>1</v>
      </c>
      <c r="T88" s="3"/>
      <c r="U88" s="3" t="s">
        <v>2523</v>
      </c>
      <c r="V88" s="3"/>
      <c r="W88" s="3" t="s">
        <v>2524</v>
      </c>
      <c r="X88" s="3"/>
      <c r="Y88" s="3"/>
      <c r="Z88" s="3" t="s">
        <v>2523</v>
      </c>
      <c r="AA88" s="5">
        <v>2025</v>
      </c>
      <c r="AB88" s="5">
        <v>2030</v>
      </c>
      <c r="AC88" s="3"/>
      <c r="AD88" s="3" t="s">
        <v>2430</v>
      </c>
      <c r="AE88" s="3" t="s">
        <v>2525</v>
      </c>
      <c r="AF88" s="3" t="s">
        <v>1</v>
      </c>
    </row>
    <row r="89" spans="2:32" ht="28.5">
      <c r="B89" s="3" t="s">
        <v>770</v>
      </c>
      <c r="C89" s="81" t="s">
        <v>771</v>
      </c>
      <c r="D89" s="78"/>
      <c r="E89" s="3" t="s">
        <v>116</v>
      </c>
      <c r="F89" s="3" t="s">
        <v>370</v>
      </c>
      <c r="G89" s="3" t="s">
        <v>30</v>
      </c>
      <c r="H89" s="13">
        <v>43831</v>
      </c>
      <c r="I89" s="13">
        <v>44287</v>
      </c>
      <c r="J89" s="3" t="s">
        <v>1</v>
      </c>
      <c r="K89" s="13">
        <v>43831</v>
      </c>
      <c r="L89" s="13">
        <v>44287</v>
      </c>
      <c r="M89" s="3" t="s">
        <v>1</v>
      </c>
      <c r="N89" s="14">
        <v>44287</v>
      </c>
      <c r="O89" s="14">
        <v>44652</v>
      </c>
      <c r="P89" s="3" t="s">
        <v>1</v>
      </c>
      <c r="Q89" s="14">
        <v>44287</v>
      </c>
      <c r="R89" s="14">
        <v>45017</v>
      </c>
      <c r="S89" s="3" t="s">
        <v>1</v>
      </c>
      <c r="T89" s="13">
        <v>44927</v>
      </c>
      <c r="U89" s="3" t="s">
        <v>1</v>
      </c>
      <c r="V89" s="13">
        <v>44927</v>
      </c>
      <c r="W89" s="3" t="s">
        <v>1</v>
      </c>
      <c r="X89" s="14">
        <v>45748</v>
      </c>
      <c r="Y89" s="14">
        <v>46357</v>
      </c>
      <c r="Z89" s="3" t="s">
        <v>1</v>
      </c>
      <c r="AA89" s="5">
        <v>2023</v>
      </c>
      <c r="AB89" s="5">
        <v>2026</v>
      </c>
      <c r="AC89" s="3"/>
      <c r="AD89" s="3" t="s">
        <v>1</v>
      </c>
      <c r="AE89" s="3" t="s">
        <v>1</v>
      </c>
      <c r="AF89" s="3" t="s">
        <v>1</v>
      </c>
    </row>
    <row r="90" spans="2:32">
      <c r="B90" s="3" t="s">
        <v>211</v>
      </c>
      <c r="C90" s="81" t="s">
        <v>212</v>
      </c>
      <c r="D90" s="78"/>
      <c r="E90" s="3" t="s">
        <v>109</v>
      </c>
      <c r="F90" s="3" t="s">
        <v>209</v>
      </c>
      <c r="G90" s="3" t="s">
        <v>30</v>
      </c>
      <c r="H90" s="13">
        <v>40330</v>
      </c>
      <c r="I90" s="13">
        <v>40330</v>
      </c>
      <c r="J90" s="3" t="s">
        <v>1</v>
      </c>
      <c r="K90" s="13">
        <v>43252</v>
      </c>
      <c r="L90" s="13">
        <v>43252</v>
      </c>
      <c r="M90" s="3" t="s">
        <v>1</v>
      </c>
      <c r="N90" s="14">
        <v>43983</v>
      </c>
      <c r="O90" s="14">
        <v>43983</v>
      </c>
      <c r="P90" s="3" t="s">
        <v>1</v>
      </c>
      <c r="Q90" s="14">
        <v>39965</v>
      </c>
      <c r="R90" s="14">
        <v>39965</v>
      </c>
      <c r="S90" s="3" t="s">
        <v>1</v>
      </c>
      <c r="T90" s="3"/>
      <c r="U90" s="3" t="s">
        <v>2423</v>
      </c>
      <c r="V90" s="3"/>
      <c r="W90" s="3" t="s">
        <v>2423</v>
      </c>
      <c r="X90" s="3"/>
      <c r="Y90" s="3"/>
      <c r="Z90" s="3" t="s">
        <v>2441</v>
      </c>
      <c r="AA90" s="5">
        <v>2026</v>
      </c>
      <c r="AB90" s="5">
        <v>2026</v>
      </c>
      <c r="AC90" s="3"/>
      <c r="AD90" s="3" t="s">
        <v>1</v>
      </c>
      <c r="AE90" s="3" t="s">
        <v>1</v>
      </c>
      <c r="AF90" s="3" t="s">
        <v>1</v>
      </c>
    </row>
    <row r="91" spans="2:32" ht="28.5">
      <c r="B91" s="3" t="s">
        <v>773</v>
      </c>
      <c r="C91" s="81" t="s">
        <v>774</v>
      </c>
      <c r="D91" s="78"/>
      <c r="E91" s="3" t="s">
        <v>116</v>
      </c>
      <c r="F91" s="3" t="s">
        <v>370</v>
      </c>
      <c r="G91" s="3" t="s">
        <v>30</v>
      </c>
      <c r="H91" s="13">
        <v>42370</v>
      </c>
      <c r="I91" s="13">
        <v>42370</v>
      </c>
      <c r="J91" s="3" t="s">
        <v>1</v>
      </c>
      <c r="K91" s="13">
        <v>42522</v>
      </c>
      <c r="L91" s="13">
        <v>42710</v>
      </c>
      <c r="M91" s="3" t="s">
        <v>1</v>
      </c>
      <c r="N91" s="14">
        <v>44197</v>
      </c>
      <c r="O91" s="14">
        <v>44835</v>
      </c>
      <c r="P91" s="3" t="s">
        <v>1</v>
      </c>
      <c r="Q91" s="14">
        <v>44197</v>
      </c>
      <c r="R91" s="14">
        <v>44835</v>
      </c>
      <c r="S91" s="3" t="s">
        <v>1</v>
      </c>
      <c r="T91" s="13">
        <v>44562</v>
      </c>
      <c r="U91" s="3" t="s">
        <v>1</v>
      </c>
      <c r="V91" s="13">
        <v>44197</v>
      </c>
      <c r="W91" s="3" t="s">
        <v>1</v>
      </c>
      <c r="X91" s="14">
        <v>44562</v>
      </c>
      <c r="Y91" s="14">
        <v>45200</v>
      </c>
      <c r="Z91" s="3" t="s">
        <v>1</v>
      </c>
      <c r="AA91" s="5">
        <v>2023</v>
      </c>
      <c r="AB91" s="5">
        <v>2023</v>
      </c>
      <c r="AC91" s="3"/>
      <c r="AD91" s="3" t="s">
        <v>1</v>
      </c>
      <c r="AE91" s="3" t="s">
        <v>1</v>
      </c>
      <c r="AF91" s="3" t="s">
        <v>1</v>
      </c>
    </row>
    <row r="92" spans="2:32" ht="85.5">
      <c r="B92" s="3" t="s">
        <v>93</v>
      </c>
      <c r="C92" s="81" t="s">
        <v>94</v>
      </c>
      <c r="D92" s="78"/>
      <c r="E92" s="3" t="s">
        <v>83</v>
      </c>
      <c r="F92" s="3" t="s">
        <v>84</v>
      </c>
      <c r="G92" s="3" t="s">
        <v>30</v>
      </c>
      <c r="H92" s="13">
        <v>41373</v>
      </c>
      <c r="I92" s="13">
        <v>41578</v>
      </c>
      <c r="J92" s="3" t="s">
        <v>1</v>
      </c>
      <c r="K92" s="13">
        <v>43861</v>
      </c>
      <c r="L92" s="13">
        <v>44134</v>
      </c>
      <c r="M92" s="3" t="s">
        <v>1</v>
      </c>
      <c r="N92" s="14">
        <v>43678</v>
      </c>
      <c r="O92" s="14">
        <v>44227</v>
      </c>
      <c r="P92" s="3" t="s">
        <v>1</v>
      </c>
      <c r="Q92" s="14">
        <v>44370</v>
      </c>
      <c r="R92" s="14">
        <v>45291</v>
      </c>
      <c r="S92" s="3" t="s">
        <v>1</v>
      </c>
      <c r="T92" s="13">
        <v>45322</v>
      </c>
      <c r="U92" s="3" t="s">
        <v>1</v>
      </c>
      <c r="V92" s="13">
        <v>44926</v>
      </c>
      <c r="W92" s="3" t="s">
        <v>1</v>
      </c>
      <c r="X92" s="14">
        <v>45322</v>
      </c>
      <c r="Y92" s="14">
        <v>45657</v>
      </c>
      <c r="Z92" s="3" t="s">
        <v>1</v>
      </c>
      <c r="AA92" s="5">
        <v>2024</v>
      </c>
      <c r="AB92" s="5">
        <v>2024</v>
      </c>
      <c r="AC92" s="13">
        <v>43663</v>
      </c>
      <c r="AD92" s="3" t="s">
        <v>2424</v>
      </c>
      <c r="AE92" s="3" t="s">
        <v>2526</v>
      </c>
      <c r="AF92" s="3" t="s">
        <v>1</v>
      </c>
    </row>
    <row r="93" spans="2:32" ht="185.25">
      <c r="B93" s="3" t="s">
        <v>777</v>
      </c>
      <c r="C93" s="81" t="s">
        <v>778</v>
      </c>
      <c r="D93" s="78"/>
      <c r="E93" s="3" t="s">
        <v>28</v>
      </c>
      <c r="F93" s="3" t="s">
        <v>29</v>
      </c>
      <c r="G93" s="3" t="s">
        <v>30</v>
      </c>
      <c r="H93" s="13">
        <v>44197</v>
      </c>
      <c r="I93" s="13">
        <v>44562</v>
      </c>
      <c r="J93" s="3" t="s">
        <v>1</v>
      </c>
      <c r="K93" s="13">
        <v>44287</v>
      </c>
      <c r="L93" s="13">
        <v>44562</v>
      </c>
      <c r="M93" s="3" t="s">
        <v>1</v>
      </c>
      <c r="N93" s="14">
        <v>44501</v>
      </c>
      <c r="O93" s="14">
        <v>44681</v>
      </c>
      <c r="P93" s="3" t="s">
        <v>1</v>
      </c>
      <c r="Q93" s="14">
        <v>44682</v>
      </c>
      <c r="R93" s="14">
        <v>45291</v>
      </c>
      <c r="S93" s="3" t="s">
        <v>1</v>
      </c>
      <c r="T93" s="13">
        <v>45292</v>
      </c>
      <c r="U93" s="3" t="s">
        <v>1</v>
      </c>
      <c r="V93" s="13">
        <v>45292</v>
      </c>
      <c r="W93" s="3" t="s">
        <v>1</v>
      </c>
      <c r="X93" s="14">
        <v>45292</v>
      </c>
      <c r="Y93" s="14">
        <v>46387</v>
      </c>
      <c r="Z93" s="3" t="s">
        <v>1</v>
      </c>
      <c r="AA93" s="5">
        <v>2026</v>
      </c>
      <c r="AB93" s="5">
        <v>2026</v>
      </c>
      <c r="AC93" s="3"/>
      <c r="AD93" s="3" t="s">
        <v>1</v>
      </c>
      <c r="AE93" s="3" t="s">
        <v>1</v>
      </c>
      <c r="AF93" s="3" t="s">
        <v>2527</v>
      </c>
    </row>
    <row r="94" spans="2:32" ht="71.25">
      <c r="B94" s="3" t="s">
        <v>254</v>
      </c>
      <c r="C94" s="81" t="s">
        <v>255</v>
      </c>
      <c r="D94" s="78"/>
      <c r="E94" s="3" t="s">
        <v>69</v>
      </c>
      <c r="F94" s="3" t="s">
        <v>256</v>
      </c>
      <c r="G94" s="3" t="s">
        <v>30</v>
      </c>
      <c r="H94" s="13">
        <v>41913</v>
      </c>
      <c r="I94" s="13">
        <v>42065</v>
      </c>
      <c r="J94" s="3" t="s">
        <v>1</v>
      </c>
      <c r="K94" s="13">
        <v>42066</v>
      </c>
      <c r="L94" s="13">
        <v>42500</v>
      </c>
      <c r="M94" s="3" t="s">
        <v>1</v>
      </c>
      <c r="N94" s="14">
        <v>43709</v>
      </c>
      <c r="O94" s="14">
        <v>44074</v>
      </c>
      <c r="P94" s="3" t="s">
        <v>1</v>
      </c>
      <c r="Q94" s="14">
        <v>43922</v>
      </c>
      <c r="R94" s="14">
        <v>44348</v>
      </c>
      <c r="S94" s="3" t="s">
        <v>1</v>
      </c>
      <c r="T94" s="13">
        <v>44958</v>
      </c>
      <c r="U94" s="3" t="s">
        <v>1</v>
      </c>
      <c r="V94" s="13">
        <v>44166</v>
      </c>
      <c r="W94" s="3" t="s">
        <v>1</v>
      </c>
      <c r="X94" s="14">
        <v>44378</v>
      </c>
      <c r="Y94" s="14">
        <v>45170</v>
      </c>
      <c r="Z94" s="3" t="s">
        <v>1</v>
      </c>
      <c r="AA94" s="5">
        <v>2023</v>
      </c>
      <c r="AB94" s="5">
        <v>2023</v>
      </c>
      <c r="AC94" s="13">
        <v>43920</v>
      </c>
      <c r="AD94" s="3" t="s">
        <v>2430</v>
      </c>
      <c r="AE94" s="3" t="s">
        <v>2528</v>
      </c>
      <c r="AF94" s="3" t="s">
        <v>1</v>
      </c>
    </row>
    <row r="95" spans="2:32">
      <c r="B95" s="3" t="s">
        <v>780</v>
      </c>
      <c r="C95" s="81" t="s">
        <v>781</v>
      </c>
      <c r="D95" s="78"/>
      <c r="E95" s="3" t="s">
        <v>483</v>
      </c>
      <c r="F95" s="3" t="s">
        <v>736</v>
      </c>
      <c r="G95" s="3" t="s">
        <v>30</v>
      </c>
      <c r="H95" s="13">
        <v>44018</v>
      </c>
      <c r="I95" s="13">
        <v>44127</v>
      </c>
      <c r="J95" s="3" t="s">
        <v>1</v>
      </c>
      <c r="K95" s="13">
        <v>44410</v>
      </c>
      <c r="L95" s="13">
        <v>44564</v>
      </c>
      <c r="M95" s="3" t="s">
        <v>1</v>
      </c>
      <c r="N95" s="14">
        <v>44565</v>
      </c>
      <c r="O95" s="14">
        <v>44925</v>
      </c>
      <c r="P95" s="3" t="s">
        <v>1</v>
      </c>
      <c r="Q95" s="14">
        <v>44837</v>
      </c>
      <c r="R95" s="14">
        <v>45170</v>
      </c>
      <c r="S95" s="3" t="s">
        <v>1</v>
      </c>
      <c r="T95" s="13">
        <v>45139</v>
      </c>
      <c r="U95" s="3" t="s">
        <v>1</v>
      </c>
      <c r="V95" s="13">
        <v>45170</v>
      </c>
      <c r="W95" s="3" t="s">
        <v>1</v>
      </c>
      <c r="X95" s="14">
        <v>45173</v>
      </c>
      <c r="Y95" s="14">
        <v>45657</v>
      </c>
      <c r="Z95" s="3" t="s">
        <v>1</v>
      </c>
      <c r="AA95" s="5">
        <v>2025</v>
      </c>
      <c r="AB95" s="5">
        <v>2025</v>
      </c>
      <c r="AC95" s="3"/>
      <c r="AD95" s="3" t="s">
        <v>2424</v>
      </c>
      <c r="AE95" s="3" t="s">
        <v>1</v>
      </c>
      <c r="AF95" s="3" t="s">
        <v>1</v>
      </c>
    </row>
    <row r="96" spans="2:32" ht="28.5">
      <c r="B96" s="3" t="s">
        <v>783</v>
      </c>
      <c r="C96" s="81" t="s">
        <v>784</v>
      </c>
      <c r="D96" s="78"/>
      <c r="E96" s="3" t="s">
        <v>526</v>
      </c>
      <c r="F96" s="3" t="s">
        <v>527</v>
      </c>
      <c r="G96" s="3" t="s">
        <v>30</v>
      </c>
      <c r="H96" s="3"/>
      <c r="I96" s="3"/>
      <c r="J96" s="3" t="s">
        <v>1685</v>
      </c>
      <c r="K96" s="3"/>
      <c r="L96" s="3"/>
      <c r="M96" s="3" t="s">
        <v>1685</v>
      </c>
      <c r="N96" s="14">
        <v>44562</v>
      </c>
      <c r="O96" s="14">
        <v>45291</v>
      </c>
      <c r="P96" s="3" t="s">
        <v>1</v>
      </c>
      <c r="Q96" s="14">
        <v>45292</v>
      </c>
      <c r="R96" s="14">
        <v>46022</v>
      </c>
      <c r="S96" s="3" t="s">
        <v>1</v>
      </c>
      <c r="T96" s="3"/>
      <c r="U96" s="3" t="s">
        <v>1685</v>
      </c>
      <c r="V96" s="3"/>
      <c r="W96" s="3" t="s">
        <v>1685</v>
      </c>
      <c r="X96" s="14">
        <v>46023</v>
      </c>
      <c r="Y96" s="14">
        <v>46387</v>
      </c>
      <c r="Z96" s="3" t="s">
        <v>1</v>
      </c>
      <c r="AA96" s="5">
        <v>2026</v>
      </c>
      <c r="AB96" s="5">
        <v>2026</v>
      </c>
      <c r="AC96" s="3"/>
      <c r="AD96" s="3" t="s">
        <v>1</v>
      </c>
      <c r="AE96" s="3" t="s">
        <v>1</v>
      </c>
      <c r="AF96" s="3" t="s">
        <v>2529</v>
      </c>
    </row>
    <row r="97" spans="2:32">
      <c r="B97" s="3" t="s">
        <v>786</v>
      </c>
      <c r="C97" s="81" t="s">
        <v>787</v>
      </c>
      <c r="D97" s="78"/>
      <c r="E97" s="3" t="s">
        <v>526</v>
      </c>
      <c r="F97" s="3" t="s">
        <v>788</v>
      </c>
      <c r="G97" s="3" t="s">
        <v>30</v>
      </c>
      <c r="H97" s="3"/>
      <c r="I97" s="3"/>
      <c r="J97" s="3" t="s">
        <v>2286</v>
      </c>
      <c r="K97" s="13">
        <v>43831</v>
      </c>
      <c r="L97" s="13">
        <v>44105</v>
      </c>
      <c r="M97" s="3" t="s">
        <v>1</v>
      </c>
      <c r="N97" s="14">
        <v>44287</v>
      </c>
      <c r="O97" s="14">
        <v>44713</v>
      </c>
      <c r="P97" s="3" t="s">
        <v>1</v>
      </c>
      <c r="Q97" s="14">
        <v>44501</v>
      </c>
      <c r="R97" s="14">
        <v>44652</v>
      </c>
      <c r="S97" s="3" t="s">
        <v>1</v>
      </c>
      <c r="T97" s="3"/>
      <c r="U97" s="3" t="s">
        <v>2530</v>
      </c>
      <c r="V97" s="13">
        <v>44805</v>
      </c>
      <c r="W97" s="3" t="s">
        <v>1</v>
      </c>
      <c r="X97" s="14">
        <v>45017</v>
      </c>
      <c r="Y97" s="14">
        <v>45505</v>
      </c>
      <c r="Z97" s="3" t="s">
        <v>1</v>
      </c>
      <c r="AA97" s="5">
        <v>2023</v>
      </c>
      <c r="AB97" s="5">
        <v>2023</v>
      </c>
      <c r="AC97" s="3"/>
      <c r="AD97" s="3" t="s">
        <v>1</v>
      </c>
      <c r="AE97" s="3" t="s">
        <v>1</v>
      </c>
      <c r="AF97" s="3" t="s">
        <v>1</v>
      </c>
    </row>
    <row r="98" spans="2:32">
      <c r="B98" s="3" t="s">
        <v>342</v>
      </c>
      <c r="C98" s="81" t="s">
        <v>339</v>
      </c>
      <c r="D98" s="78"/>
      <c r="E98" s="3" t="s">
        <v>123</v>
      </c>
      <c r="F98" s="3" t="s">
        <v>124</v>
      </c>
      <c r="G98" s="3" t="s">
        <v>30</v>
      </c>
      <c r="H98" s="3"/>
      <c r="I98" s="3"/>
      <c r="J98" s="3" t="s">
        <v>74</v>
      </c>
      <c r="K98" s="13">
        <v>42795</v>
      </c>
      <c r="L98" s="13">
        <v>43009</v>
      </c>
      <c r="M98" s="3" t="s">
        <v>1</v>
      </c>
      <c r="N98" s="14">
        <v>43836</v>
      </c>
      <c r="O98" s="14">
        <v>45958</v>
      </c>
      <c r="P98" s="3" t="s">
        <v>1</v>
      </c>
      <c r="Q98" s="14">
        <v>43709</v>
      </c>
      <c r="R98" s="14">
        <v>45958</v>
      </c>
      <c r="S98" s="3" t="s">
        <v>1</v>
      </c>
      <c r="T98" s="13">
        <v>44561</v>
      </c>
      <c r="U98" s="3" t="s">
        <v>1</v>
      </c>
      <c r="V98" s="13">
        <v>44928</v>
      </c>
      <c r="W98" s="3" t="s">
        <v>1</v>
      </c>
      <c r="X98" s="14">
        <v>45717</v>
      </c>
      <c r="Y98" s="14">
        <v>46752</v>
      </c>
      <c r="Z98" s="3" t="s">
        <v>1</v>
      </c>
      <c r="AA98" s="5">
        <v>2027</v>
      </c>
      <c r="AB98" s="5">
        <v>2027</v>
      </c>
      <c r="AC98" s="3"/>
      <c r="AD98" s="3" t="s">
        <v>2428</v>
      </c>
      <c r="AE98" s="3" t="s">
        <v>1</v>
      </c>
      <c r="AF98" s="3" t="s">
        <v>1</v>
      </c>
    </row>
    <row r="99" spans="2:32" ht="28.5">
      <c r="B99" s="3" t="s">
        <v>789</v>
      </c>
      <c r="C99" s="81" t="s">
        <v>790</v>
      </c>
      <c r="D99" s="78"/>
      <c r="E99" s="3" t="s">
        <v>116</v>
      </c>
      <c r="F99" s="3" t="s">
        <v>370</v>
      </c>
      <c r="G99" s="3" t="s">
        <v>30</v>
      </c>
      <c r="H99" s="13">
        <v>42005</v>
      </c>
      <c r="I99" s="13">
        <v>42005</v>
      </c>
      <c r="J99" s="3" t="s">
        <v>1</v>
      </c>
      <c r="K99" s="13">
        <v>43831</v>
      </c>
      <c r="L99" s="13">
        <v>43831</v>
      </c>
      <c r="M99" s="3" t="s">
        <v>1</v>
      </c>
      <c r="N99" s="14">
        <v>44562</v>
      </c>
      <c r="O99" s="14">
        <v>44562</v>
      </c>
      <c r="P99" s="3" t="s">
        <v>1</v>
      </c>
      <c r="Q99" s="14">
        <v>44682</v>
      </c>
      <c r="R99" s="14">
        <v>44682</v>
      </c>
      <c r="S99" s="3" t="s">
        <v>1</v>
      </c>
      <c r="T99" s="13">
        <v>44682</v>
      </c>
      <c r="U99" s="3" t="s">
        <v>1</v>
      </c>
      <c r="V99" s="13">
        <v>44682</v>
      </c>
      <c r="W99" s="3" t="s">
        <v>1</v>
      </c>
      <c r="X99" s="14">
        <v>44713</v>
      </c>
      <c r="Y99" s="3"/>
      <c r="Z99" s="3" t="s">
        <v>1</v>
      </c>
      <c r="AA99" s="5">
        <v>2022</v>
      </c>
      <c r="AB99" s="5">
        <v>2022</v>
      </c>
      <c r="AC99" s="3"/>
      <c r="AD99" s="3" t="s">
        <v>2428</v>
      </c>
      <c r="AE99" s="3" t="s">
        <v>1</v>
      </c>
      <c r="AF99" s="3" t="s">
        <v>1</v>
      </c>
    </row>
    <row r="100" spans="2:32" ht="57">
      <c r="B100" s="3" t="s">
        <v>792</v>
      </c>
      <c r="C100" s="81" t="s">
        <v>793</v>
      </c>
      <c r="D100" s="78"/>
      <c r="E100" s="3" t="s">
        <v>217</v>
      </c>
      <c r="F100" s="3" t="s">
        <v>636</v>
      </c>
      <c r="G100" s="3" t="s">
        <v>30</v>
      </c>
      <c r="H100" s="3"/>
      <c r="I100" s="3"/>
      <c r="J100" s="3" t="s">
        <v>2531</v>
      </c>
      <c r="K100" s="13">
        <v>43190</v>
      </c>
      <c r="L100" s="13">
        <v>43496</v>
      </c>
      <c r="M100" s="3" t="s">
        <v>1</v>
      </c>
      <c r="N100" s="14">
        <v>43524</v>
      </c>
      <c r="O100" s="14">
        <v>44377</v>
      </c>
      <c r="P100" s="3" t="s">
        <v>1</v>
      </c>
      <c r="Q100" s="14">
        <v>43465</v>
      </c>
      <c r="R100" s="14">
        <v>45046</v>
      </c>
      <c r="S100" s="3" t="s">
        <v>1</v>
      </c>
      <c r="T100" s="13">
        <v>45199</v>
      </c>
      <c r="U100" s="3" t="s">
        <v>1</v>
      </c>
      <c r="V100" s="13">
        <v>44681</v>
      </c>
      <c r="W100" s="3" t="s">
        <v>1</v>
      </c>
      <c r="X100" s="14">
        <v>44926</v>
      </c>
      <c r="Y100" s="14">
        <v>45657</v>
      </c>
      <c r="Z100" s="3" t="s">
        <v>1</v>
      </c>
      <c r="AA100" s="5">
        <v>2024</v>
      </c>
      <c r="AB100" s="5">
        <v>2024</v>
      </c>
      <c r="AC100" s="3"/>
      <c r="AD100" s="3" t="s">
        <v>2424</v>
      </c>
      <c r="AE100" s="3" t="s">
        <v>2532</v>
      </c>
      <c r="AF100" s="3" t="s">
        <v>1</v>
      </c>
    </row>
    <row r="101" spans="2:32" ht="42.75">
      <c r="B101" s="3" t="s">
        <v>306</v>
      </c>
      <c r="C101" s="81" t="s">
        <v>307</v>
      </c>
      <c r="D101" s="78"/>
      <c r="E101" s="3" t="s">
        <v>116</v>
      </c>
      <c r="F101" s="3" t="s">
        <v>308</v>
      </c>
      <c r="G101" s="3" t="s">
        <v>30</v>
      </c>
      <c r="H101" s="13">
        <v>43940</v>
      </c>
      <c r="I101" s="13">
        <v>44062</v>
      </c>
      <c r="J101" s="3" t="s">
        <v>1</v>
      </c>
      <c r="K101" s="13">
        <v>44320</v>
      </c>
      <c r="L101" s="13">
        <v>44621</v>
      </c>
      <c r="M101" s="3" t="s">
        <v>1</v>
      </c>
      <c r="N101" s="14">
        <v>44621</v>
      </c>
      <c r="O101" s="14">
        <v>45268</v>
      </c>
      <c r="P101" s="3" t="s">
        <v>1</v>
      </c>
      <c r="Q101" s="14">
        <v>45271</v>
      </c>
      <c r="R101" s="14">
        <v>45790</v>
      </c>
      <c r="S101" s="3" t="s">
        <v>1</v>
      </c>
      <c r="T101" s="3"/>
      <c r="U101" s="3" t="s">
        <v>2533</v>
      </c>
      <c r="V101" s="13">
        <v>45800</v>
      </c>
      <c r="W101" s="3" t="s">
        <v>1</v>
      </c>
      <c r="X101" s="14">
        <v>45803</v>
      </c>
      <c r="Y101" s="14">
        <v>46753</v>
      </c>
      <c r="Z101" s="3" t="s">
        <v>1</v>
      </c>
      <c r="AA101" s="5">
        <v>2028</v>
      </c>
      <c r="AB101" s="5">
        <v>2031</v>
      </c>
      <c r="AC101" s="3"/>
      <c r="AD101" s="3" t="s">
        <v>1960</v>
      </c>
      <c r="AE101" s="3" t="s">
        <v>1</v>
      </c>
      <c r="AF101" s="3" t="s">
        <v>1</v>
      </c>
    </row>
    <row r="102" spans="2:32" ht="28.5">
      <c r="B102" s="3" t="s">
        <v>360</v>
      </c>
      <c r="C102" s="81" t="s">
        <v>361</v>
      </c>
      <c r="D102" s="78"/>
      <c r="E102" s="3" t="s">
        <v>116</v>
      </c>
      <c r="F102" s="3" t="s">
        <v>117</v>
      </c>
      <c r="G102" s="3" t="s">
        <v>30</v>
      </c>
      <c r="H102" s="13">
        <v>43831</v>
      </c>
      <c r="I102" s="13">
        <v>43862</v>
      </c>
      <c r="J102" s="3" t="s">
        <v>1</v>
      </c>
      <c r="K102" s="13">
        <v>43862</v>
      </c>
      <c r="L102" s="13">
        <v>44287</v>
      </c>
      <c r="M102" s="3" t="s">
        <v>1</v>
      </c>
      <c r="N102" s="14">
        <v>43831</v>
      </c>
      <c r="O102" s="14">
        <v>44652</v>
      </c>
      <c r="P102" s="3" t="s">
        <v>1</v>
      </c>
      <c r="Q102" s="14">
        <v>43831</v>
      </c>
      <c r="R102" s="14">
        <v>44652</v>
      </c>
      <c r="S102" s="3" t="s">
        <v>1</v>
      </c>
      <c r="T102" s="13">
        <v>44652</v>
      </c>
      <c r="U102" s="3" t="s">
        <v>1</v>
      </c>
      <c r="V102" s="13">
        <v>44621</v>
      </c>
      <c r="W102" s="3" t="s">
        <v>1</v>
      </c>
      <c r="X102" s="14">
        <v>44652</v>
      </c>
      <c r="Y102" s="14">
        <v>45017</v>
      </c>
      <c r="Z102" s="3" t="s">
        <v>1</v>
      </c>
      <c r="AA102" s="5">
        <v>2023</v>
      </c>
      <c r="AB102" s="5">
        <v>2023</v>
      </c>
      <c r="AC102" s="3"/>
      <c r="AD102" s="3" t="s">
        <v>1</v>
      </c>
      <c r="AE102" s="3" t="s">
        <v>1</v>
      </c>
      <c r="AF102" s="3" t="s">
        <v>1</v>
      </c>
    </row>
    <row r="103" spans="2:32" ht="85.5">
      <c r="B103" s="3" t="s">
        <v>310</v>
      </c>
      <c r="C103" s="81" t="s">
        <v>311</v>
      </c>
      <c r="D103" s="78"/>
      <c r="E103" s="3" t="s">
        <v>116</v>
      </c>
      <c r="F103" s="3" t="s">
        <v>308</v>
      </c>
      <c r="G103" s="3" t="s">
        <v>30</v>
      </c>
      <c r="H103" s="3"/>
      <c r="I103" s="3"/>
      <c r="J103" s="3" t="s">
        <v>2534</v>
      </c>
      <c r="K103" s="13">
        <v>44046</v>
      </c>
      <c r="L103" s="13">
        <v>44316</v>
      </c>
      <c r="M103" s="3" t="s">
        <v>1</v>
      </c>
      <c r="N103" s="14">
        <v>44564</v>
      </c>
      <c r="O103" s="14">
        <v>46387</v>
      </c>
      <c r="P103" s="3" t="s">
        <v>1</v>
      </c>
      <c r="Q103" s="14">
        <v>44621</v>
      </c>
      <c r="R103" s="14">
        <v>45810</v>
      </c>
      <c r="S103" s="3" t="s">
        <v>1</v>
      </c>
      <c r="T103" s="13">
        <v>46905</v>
      </c>
      <c r="U103" s="3" t="s">
        <v>1</v>
      </c>
      <c r="V103" s="13">
        <v>45446</v>
      </c>
      <c r="W103" s="3" t="s">
        <v>1</v>
      </c>
      <c r="X103" s="14">
        <v>45447</v>
      </c>
      <c r="Y103" s="14">
        <v>47848</v>
      </c>
      <c r="Z103" s="3" t="s">
        <v>1</v>
      </c>
      <c r="AA103" s="5">
        <v>2026</v>
      </c>
      <c r="AB103" s="5">
        <v>2040</v>
      </c>
      <c r="AC103" s="3"/>
      <c r="AD103" s="3" t="s">
        <v>1960</v>
      </c>
      <c r="AE103" s="3" t="s">
        <v>1</v>
      </c>
      <c r="AF103" s="3" t="s">
        <v>2535</v>
      </c>
    </row>
    <row r="104" spans="2:32" ht="28.5">
      <c r="B104" s="3" t="s">
        <v>796</v>
      </c>
      <c r="C104" s="81" t="s">
        <v>797</v>
      </c>
      <c r="D104" s="78"/>
      <c r="E104" s="3" t="s">
        <v>116</v>
      </c>
      <c r="F104" s="3" t="s">
        <v>798</v>
      </c>
      <c r="G104" s="3" t="s">
        <v>30</v>
      </c>
      <c r="H104" s="13">
        <v>44287</v>
      </c>
      <c r="I104" s="13">
        <v>44652</v>
      </c>
      <c r="J104" s="3" t="s">
        <v>1</v>
      </c>
      <c r="K104" s="13">
        <v>44652</v>
      </c>
      <c r="L104" s="13">
        <v>44835</v>
      </c>
      <c r="M104" s="3" t="s">
        <v>1</v>
      </c>
      <c r="N104" s="14">
        <v>44652</v>
      </c>
      <c r="O104" s="14">
        <v>45017</v>
      </c>
      <c r="P104" s="3" t="s">
        <v>1</v>
      </c>
      <c r="Q104" s="14">
        <v>44652</v>
      </c>
      <c r="R104" s="14">
        <v>45748</v>
      </c>
      <c r="S104" s="3" t="s">
        <v>1</v>
      </c>
      <c r="T104" s="3"/>
      <c r="U104" s="3" t="s">
        <v>1960</v>
      </c>
      <c r="V104" s="3"/>
      <c r="W104" s="3" t="s">
        <v>1960</v>
      </c>
      <c r="X104" s="14">
        <v>45748</v>
      </c>
      <c r="Y104" s="14">
        <v>46905</v>
      </c>
      <c r="Z104" s="3" t="s">
        <v>1</v>
      </c>
      <c r="AA104" s="5">
        <v>2028</v>
      </c>
      <c r="AB104" s="5">
        <v>2028</v>
      </c>
      <c r="AC104" s="3"/>
      <c r="AD104" s="3" t="s">
        <v>1960</v>
      </c>
      <c r="AE104" s="3" t="s">
        <v>1</v>
      </c>
      <c r="AF104" s="3" t="s">
        <v>1</v>
      </c>
    </row>
    <row r="105" spans="2:32">
      <c r="B105" s="3" t="s">
        <v>799</v>
      </c>
      <c r="C105" s="81" t="s">
        <v>800</v>
      </c>
      <c r="D105" s="78"/>
      <c r="E105" s="3" t="s">
        <v>170</v>
      </c>
      <c r="F105" s="3" t="s">
        <v>801</v>
      </c>
      <c r="G105" s="3" t="s">
        <v>30</v>
      </c>
      <c r="H105" s="13">
        <v>44348</v>
      </c>
      <c r="I105" s="13">
        <v>44469</v>
      </c>
      <c r="J105" s="3" t="s">
        <v>1</v>
      </c>
      <c r="K105" s="13">
        <v>44470</v>
      </c>
      <c r="L105" s="13">
        <v>44561</v>
      </c>
      <c r="M105" s="3" t="s">
        <v>1</v>
      </c>
      <c r="N105" s="14">
        <v>44621</v>
      </c>
      <c r="O105" s="14">
        <v>44925</v>
      </c>
      <c r="P105" s="3" t="s">
        <v>1</v>
      </c>
      <c r="Q105" s="14">
        <v>44927</v>
      </c>
      <c r="R105" s="14">
        <v>45016</v>
      </c>
      <c r="S105" s="3" t="s">
        <v>1</v>
      </c>
      <c r="T105" s="13">
        <v>45289</v>
      </c>
      <c r="U105" s="3" t="s">
        <v>1</v>
      </c>
      <c r="V105" s="13">
        <v>45289</v>
      </c>
      <c r="W105" s="3" t="s">
        <v>1</v>
      </c>
      <c r="X105" s="14">
        <v>45292</v>
      </c>
      <c r="Y105" s="14">
        <v>45565</v>
      </c>
      <c r="Z105" s="3" t="s">
        <v>1</v>
      </c>
      <c r="AA105" s="5">
        <v>2024</v>
      </c>
      <c r="AB105" s="5">
        <v>2024</v>
      </c>
      <c r="AC105" s="13">
        <v>45289</v>
      </c>
      <c r="AD105" s="3" t="s">
        <v>2428</v>
      </c>
      <c r="AE105" s="3" t="s">
        <v>1</v>
      </c>
      <c r="AF105" s="3" t="s">
        <v>2536</v>
      </c>
    </row>
    <row r="106" spans="2:32" ht="99.75">
      <c r="B106" s="3" t="s">
        <v>803</v>
      </c>
      <c r="C106" s="81" t="s">
        <v>804</v>
      </c>
      <c r="D106" s="78"/>
      <c r="E106" s="3" t="s">
        <v>217</v>
      </c>
      <c r="F106" s="3" t="s">
        <v>805</v>
      </c>
      <c r="G106" s="3" t="s">
        <v>30</v>
      </c>
      <c r="H106" s="13">
        <v>44690</v>
      </c>
      <c r="I106" s="13">
        <v>44773</v>
      </c>
      <c r="J106" s="3" t="s">
        <v>1</v>
      </c>
      <c r="K106" s="13">
        <v>44837</v>
      </c>
      <c r="L106" s="13">
        <v>44924</v>
      </c>
      <c r="M106" s="3" t="s">
        <v>1</v>
      </c>
      <c r="N106" s="14">
        <v>44928</v>
      </c>
      <c r="O106" s="14">
        <v>45077</v>
      </c>
      <c r="P106" s="3" t="s">
        <v>1</v>
      </c>
      <c r="Q106" s="14">
        <v>44593</v>
      </c>
      <c r="R106" s="14">
        <v>45184</v>
      </c>
      <c r="S106" s="3" t="s">
        <v>1</v>
      </c>
      <c r="T106" s="13">
        <v>45107</v>
      </c>
      <c r="U106" s="3" t="s">
        <v>1</v>
      </c>
      <c r="V106" s="13">
        <v>45194</v>
      </c>
      <c r="W106" s="3" t="s">
        <v>1</v>
      </c>
      <c r="X106" s="14">
        <v>45198</v>
      </c>
      <c r="Y106" s="14">
        <v>45657</v>
      </c>
      <c r="Z106" s="3" t="s">
        <v>1</v>
      </c>
      <c r="AA106" s="5">
        <v>2024</v>
      </c>
      <c r="AB106" s="5">
        <v>2024</v>
      </c>
      <c r="AC106" s="3"/>
      <c r="AD106" s="3" t="s">
        <v>1960</v>
      </c>
      <c r="AE106" s="3" t="s">
        <v>1</v>
      </c>
      <c r="AF106" s="3" t="s">
        <v>2537</v>
      </c>
    </row>
    <row r="107" spans="2:32">
      <c r="B107" s="3" t="s">
        <v>469</v>
      </c>
      <c r="C107" s="81" t="s">
        <v>470</v>
      </c>
      <c r="D107" s="78"/>
      <c r="E107" s="3" t="s">
        <v>291</v>
      </c>
      <c r="F107" s="3" t="s">
        <v>292</v>
      </c>
      <c r="G107" s="3" t="s">
        <v>30</v>
      </c>
      <c r="H107" s="13">
        <v>39814</v>
      </c>
      <c r="I107" s="13">
        <v>40756</v>
      </c>
      <c r="J107" s="3" t="s">
        <v>1</v>
      </c>
      <c r="K107" s="13">
        <v>39814</v>
      </c>
      <c r="L107" s="13">
        <v>41274</v>
      </c>
      <c r="M107" s="3" t="s">
        <v>1</v>
      </c>
      <c r="N107" s="14">
        <v>41944</v>
      </c>
      <c r="O107" s="14">
        <v>43039</v>
      </c>
      <c r="P107" s="3" t="s">
        <v>1</v>
      </c>
      <c r="Q107" s="14">
        <v>42401</v>
      </c>
      <c r="R107" s="14">
        <v>45709</v>
      </c>
      <c r="S107" s="3" t="s">
        <v>1</v>
      </c>
      <c r="T107" s="13">
        <v>45456</v>
      </c>
      <c r="U107" s="3" t="s">
        <v>1</v>
      </c>
      <c r="V107" s="13">
        <v>45200</v>
      </c>
      <c r="W107" s="3" t="s">
        <v>1</v>
      </c>
      <c r="X107" s="14">
        <v>45712</v>
      </c>
      <c r="Y107" s="14">
        <v>46045</v>
      </c>
      <c r="Z107" s="3" t="s">
        <v>1</v>
      </c>
      <c r="AA107" s="5">
        <v>2026</v>
      </c>
      <c r="AB107" s="5">
        <v>2026</v>
      </c>
      <c r="AC107" s="13">
        <v>42124</v>
      </c>
      <c r="AD107" s="3" t="s">
        <v>1</v>
      </c>
      <c r="AE107" s="3" t="s">
        <v>1</v>
      </c>
      <c r="AF107" s="3" t="s">
        <v>1</v>
      </c>
    </row>
    <row r="108" spans="2:32">
      <c r="B108" s="3" t="s">
        <v>807</v>
      </c>
      <c r="C108" s="81" t="s">
        <v>808</v>
      </c>
      <c r="D108" s="78"/>
      <c r="E108" s="3" t="s">
        <v>170</v>
      </c>
      <c r="F108" s="3" t="s">
        <v>801</v>
      </c>
      <c r="G108" s="3" t="s">
        <v>30</v>
      </c>
      <c r="H108" s="13">
        <v>44348</v>
      </c>
      <c r="I108" s="13">
        <v>44469</v>
      </c>
      <c r="J108" s="3" t="s">
        <v>1</v>
      </c>
      <c r="K108" s="13">
        <v>44470</v>
      </c>
      <c r="L108" s="13">
        <v>44561</v>
      </c>
      <c r="M108" s="3" t="s">
        <v>1</v>
      </c>
      <c r="N108" s="14">
        <v>44621</v>
      </c>
      <c r="O108" s="14">
        <v>44925</v>
      </c>
      <c r="P108" s="3" t="s">
        <v>1</v>
      </c>
      <c r="Q108" s="14">
        <v>44927</v>
      </c>
      <c r="R108" s="14">
        <v>45016</v>
      </c>
      <c r="S108" s="3" t="s">
        <v>1</v>
      </c>
      <c r="T108" s="13">
        <v>45289</v>
      </c>
      <c r="U108" s="3" t="s">
        <v>1</v>
      </c>
      <c r="V108" s="13">
        <v>45289</v>
      </c>
      <c r="W108" s="3" t="s">
        <v>1</v>
      </c>
      <c r="X108" s="14">
        <v>45292</v>
      </c>
      <c r="Y108" s="14">
        <v>45565</v>
      </c>
      <c r="Z108" s="3" t="s">
        <v>1</v>
      </c>
      <c r="AA108" s="5">
        <v>2024</v>
      </c>
      <c r="AB108" s="5">
        <v>2024</v>
      </c>
      <c r="AC108" s="13">
        <v>45289</v>
      </c>
      <c r="AD108" s="3" t="s">
        <v>2428</v>
      </c>
      <c r="AE108" s="3" t="s">
        <v>1</v>
      </c>
      <c r="AF108" s="3" t="s">
        <v>2536</v>
      </c>
    </row>
    <row r="109" spans="2:32">
      <c r="B109" s="3" t="s">
        <v>809</v>
      </c>
      <c r="C109" s="81" t="s">
        <v>810</v>
      </c>
      <c r="D109" s="78"/>
      <c r="E109" s="3" t="s">
        <v>170</v>
      </c>
      <c r="F109" s="3" t="s">
        <v>801</v>
      </c>
      <c r="G109" s="3" t="s">
        <v>30</v>
      </c>
      <c r="H109" s="13">
        <v>44348</v>
      </c>
      <c r="I109" s="13">
        <v>44469</v>
      </c>
      <c r="J109" s="3" t="s">
        <v>1</v>
      </c>
      <c r="K109" s="13">
        <v>44470</v>
      </c>
      <c r="L109" s="13">
        <v>44561</v>
      </c>
      <c r="M109" s="3" t="s">
        <v>1</v>
      </c>
      <c r="N109" s="14">
        <v>44621</v>
      </c>
      <c r="O109" s="14">
        <v>44925</v>
      </c>
      <c r="P109" s="3" t="s">
        <v>1</v>
      </c>
      <c r="Q109" s="14">
        <v>44927</v>
      </c>
      <c r="R109" s="14">
        <v>45016</v>
      </c>
      <c r="S109" s="3" t="s">
        <v>1</v>
      </c>
      <c r="T109" s="13">
        <v>45289</v>
      </c>
      <c r="U109" s="3" t="s">
        <v>1</v>
      </c>
      <c r="V109" s="13">
        <v>45289</v>
      </c>
      <c r="W109" s="3" t="s">
        <v>1</v>
      </c>
      <c r="X109" s="14">
        <v>45292</v>
      </c>
      <c r="Y109" s="14">
        <v>45565</v>
      </c>
      <c r="Z109" s="3" t="s">
        <v>1</v>
      </c>
      <c r="AA109" s="5">
        <v>2024</v>
      </c>
      <c r="AB109" s="5">
        <v>2024</v>
      </c>
      <c r="AC109" s="13">
        <v>45289</v>
      </c>
      <c r="AD109" s="3" t="s">
        <v>2428</v>
      </c>
      <c r="AE109" s="3" t="s">
        <v>1</v>
      </c>
      <c r="AF109" s="3" t="s">
        <v>2536</v>
      </c>
    </row>
    <row r="110" spans="2:32">
      <c r="B110" s="3" t="s">
        <v>811</v>
      </c>
      <c r="C110" s="81" t="s">
        <v>812</v>
      </c>
      <c r="D110" s="78"/>
      <c r="E110" s="3" t="s">
        <v>170</v>
      </c>
      <c r="F110" s="3" t="s">
        <v>801</v>
      </c>
      <c r="G110" s="3" t="s">
        <v>30</v>
      </c>
      <c r="H110" s="13">
        <v>44348</v>
      </c>
      <c r="I110" s="13">
        <v>44469</v>
      </c>
      <c r="J110" s="3" t="s">
        <v>1</v>
      </c>
      <c r="K110" s="13">
        <v>44470</v>
      </c>
      <c r="L110" s="13">
        <v>44561</v>
      </c>
      <c r="M110" s="3" t="s">
        <v>1</v>
      </c>
      <c r="N110" s="14">
        <v>44621</v>
      </c>
      <c r="O110" s="14">
        <v>44925</v>
      </c>
      <c r="P110" s="3" t="s">
        <v>1</v>
      </c>
      <c r="Q110" s="14">
        <v>44927</v>
      </c>
      <c r="R110" s="14">
        <v>45016</v>
      </c>
      <c r="S110" s="3" t="s">
        <v>1</v>
      </c>
      <c r="T110" s="13">
        <v>45289</v>
      </c>
      <c r="U110" s="3" t="s">
        <v>1</v>
      </c>
      <c r="V110" s="13">
        <v>45289</v>
      </c>
      <c r="W110" s="3" t="s">
        <v>1</v>
      </c>
      <c r="X110" s="14">
        <v>45292</v>
      </c>
      <c r="Y110" s="14">
        <v>45565</v>
      </c>
      <c r="Z110" s="3" t="s">
        <v>1</v>
      </c>
      <c r="AA110" s="5">
        <v>2024</v>
      </c>
      <c r="AB110" s="5">
        <v>2024</v>
      </c>
      <c r="AC110" s="13">
        <v>45289</v>
      </c>
      <c r="AD110" s="3" t="s">
        <v>2428</v>
      </c>
      <c r="AE110" s="3" t="s">
        <v>1</v>
      </c>
      <c r="AF110" s="3" t="s">
        <v>1</v>
      </c>
    </row>
    <row r="111" spans="2:32" ht="57">
      <c r="B111" s="3" t="s">
        <v>49</v>
      </c>
      <c r="C111" s="81" t="s">
        <v>50</v>
      </c>
      <c r="D111" s="78"/>
      <c r="E111" s="3" t="s">
        <v>28</v>
      </c>
      <c r="F111" s="3" t="s">
        <v>29</v>
      </c>
      <c r="G111" s="3" t="s">
        <v>30</v>
      </c>
      <c r="H111" s="3"/>
      <c r="I111" s="3"/>
      <c r="J111" s="3" t="s">
        <v>2538</v>
      </c>
      <c r="K111" s="13">
        <v>42248</v>
      </c>
      <c r="L111" s="13">
        <v>42644</v>
      </c>
      <c r="M111" s="3" t="s">
        <v>1</v>
      </c>
      <c r="N111" s="14">
        <v>44927</v>
      </c>
      <c r="O111" s="14">
        <v>44927</v>
      </c>
      <c r="P111" s="3" t="s">
        <v>1</v>
      </c>
      <c r="Q111" s="14">
        <v>41883</v>
      </c>
      <c r="R111" s="14">
        <v>45658</v>
      </c>
      <c r="S111" s="3" t="s">
        <v>1</v>
      </c>
      <c r="T111" s="13">
        <v>45658</v>
      </c>
      <c r="U111" s="3" t="s">
        <v>1</v>
      </c>
      <c r="V111" s="13">
        <v>44896</v>
      </c>
      <c r="W111" s="3" t="s">
        <v>1</v>
      </c>
      <c r="X111" s="14">
        <v>45838</v>
      </c>
      <c r="Y111" s="14">
        <v>46387</v>
      </c>
      <c r="Z111" s="3" t="s">
        <v>1</v>
      </c>
      <c r="AA111" s="5">
        <v>2026</v>
      </c>
      <c r="AB111" s="5">
        <v>2026</v>
      </c>
      <c r="AC111" s="13">
        <v>42332</v>
      </c>
      <c r="AD111" s="3" t="s">
        <v>2424</v>
      </c>
      <c r="AE111" s="3" t="s">
        <v>2539</v>
      </c>
      <c r="AF111" s="3" t="s">
        <v>2540</v>
      </c>
    </row>
    <row r="112" spans="2:32" ht="42.75">
      <c r="B112" s="3" t="s">
        <v>813</v>
      </c>
      <c r="C112" s="81" t="s">
        <v>814</v>
      </c>
      <c r="D112" s="78"/>
      <c r="E112" s="3" t="s">
        <v>116</v>
      </c>
      <c r="F112" s="3" t="s">
        <v>815</v>
      </c>
      <c r="G112" s="3" t="s">
        <v>30</v>
      </c>
      <c r="H112" s="13">
        <v>43831</v>
      </c>
      <c r="I112" s="13">
        <v>44287</v>
      </c>
      <c r="J112" s="3" t="s">
        <v>1</v>
      </c>
      <c r="K112" s="13">
        <v>43831</v>
      </c>
      <c r="L112" s="13">
        <v>44287</v>
      </c>
      <c r="M112" s="3" t="s">
        <v>1</v>
      </c>
      <c r="N112" s="14">
        <v>44287</v>
      </c>
      <c r="O112" s="14">
        <v>44652</v>
      </c>
      <c r="P112" s="3" t="s">
        <v>1</v>
      </c>
      <c r="Q112" s="14">
        <v>44652</v>
      </c>
      <c r="R112" s="14">
        <v>45017</v>
      </c>
      <c r="S112" s="3" t="s">
        <v>1</v>
      </c>
      <c r="T112" s="3"/>
      <c r="U112" s="3" t="s">
        <v>2541</v>
      </c>
      <c r="V112" s="3"/>
      <c r="W112" s="3" t="s">
        <v>2542</v>
      </c>
      <c r="X112" s="14">
        <v>45017</v>
      </c>
      <c r="Y112" s="14">
        <v>45992</v>
      </c>
      <c r="Z112" s="3" t="s">
        <v>1</v>
      </c>
      <c r="AA112" s="5">
        <v>2025</v>
      </c>
      <c r="AB112" s="5">
        <v>2025</v>
      </c>
      <c r="AC112" s="3"/>
      <c r="AD112" s="3" t="s">
        <v>2428</v>
      </c>
      <c r="AE112" s="3" t="s">
        <v>1</v>
      </c>
      <c r="AF112" s="3" t="s">
        <v>2543</v>
      </c>
    </row>
    <row r="113" spans="2:32">
      <c r="B113" s="3" t="s">
        <v>818</v>
      </c>
      <c r="C113" s="81" t="s">
        <v>819</v>
      </c>
      <c r="D113" s="78"/>
      <c r="E113" s="3" t="s">
        <v>170</v>
      </c>
      <c r="F113" s="3" t="s">
        <v>801</v>
      </c>
      <c r="G113" s="3" t="s">
        <v>30</v>
      </c>
      <c r="H113" s="13">
        <v>44348</v>
      </c>
      <c r="I113" s="13">
        <v>44469</v>
      </c>
      <c r="J113" s="3" t="s">
        <v>1</v>
      </c>
      <c r="K113" s="13">
        <v>44470</v>
      </c>
      <c r="L113" s="13">
        <v>44561</v>
      </c>
      <c r="M113" s="3" t="s">
        <v>1</v>
      </c>
      <c r="N113" s="14">
        <v>44621</v>
      </c>
      <c r="O113" s="14">
        <v>44925</v>
      </c>
      <c r="P113" s="3" t="s">
        <v>1</v>
      </c>
      <c r="Q113" s="14">
        <v>44927</v>
      </c>
      <c r="R113" s="14">
        <v>45016</v>
      </c>
      <c r="S113" s="3" t="s">
        <v>1</v>
      </c>
      <c r="T113" s="13">
        <v>45289</v>
      </c>
      <c r="U113" s="3" t="s">
        <v>1</v>
      </c>
      <c r="V113" s="13">
        <v>45289</v>
      </c>
      <c r="W113" s="3" t="s">
        <v>1</v>
      </c>
      <c r="X113" s="14">
        <v>45292</v>
      </c>
      <c r="Y113" s="14">
        <v>45565</v>
      </c>
      <c r="Z113" s="3" t="s">
        <v>1</v>
      </c>
      <c r="AA113" s="5">
        <v>2024</v>
      </c>
      <c r="AB113" s="5">
        <v>2024</v>
      </c>
      <c r="AC113" s="13">
        <v>45289</v>
      </c>
      <c r="AD113" s="3" t="s">
        <v>2428</v>
      </c>
      <c r="AE113" s="3" t="s">
        <v>1</v>
      </c>
      <c r="AF113" s="3" t="s">
        <v>2536</v>
      </c>
    </row>
    <row r="114" spans="2:32" ht="71.25">
      <c r="B114" s="3" t="s">
        <v>820</v>
      </c>
      <c r="C114" s="81" t="s">
        <v>821</v>
      </c>
      <c r="D114" s="78"/>
      <c r="E114" s="3" t="s">
        <v>217</v>
      </c>
      <c r="F114" s="3" t="s">
        <v>636</v>
      </c>
      <c r="G114" s="3" t="s">
        <v>30</v>
      </c>
      <c r="H114" s="3"/>
      <c r="I114" s="3"/>
      <c r="J114" s="3" t="s">
        <v>2544</v>
      </c>
      <c r="K114" s="13">
        <v>44562</v>
      </c>
      <c r="L114" s="13">
        <v>44651</v>
      </c>
      <c r="M114" s="3" t="s">
        <v>1</v>
      </c>
      <c r="N114" s="14">
        <v>44651</v>
      </c>
      <c r="O114" s="14">
        <v>44926</v>
      </c>
      <c r="P114" s="3" t="s">
        <v>1</v>
      </c>
      <c r="Q114" s="14">
        <v>44742</v>
      </c>
      <c r="R114" s="14">
        <v>45443</v>
      </c>
      <c r="S114" s="3" t="s">
        <v>1</v>
      </c>
      <c r="T114" s="13">
        <v>46022</v>
      </c>
      <c r="U114" s="3" t="s">
        <v>1</v>
      </c>
      <c r="V114" s="13">
        <v>45107</v>
      </c>
      <c r="W114" s="3" t="s">
        <v>1</v>
      </c>
      <c r="X114" s="14">
        <v>45351</v>
      </c>
      <c r="Y114" s="14">
        <v>46022</v>
      </c>
      <c r="Z114" s="3" t="s">
        <v>1</v>
      </c>
      <c r="AA114" s="5">
        <v>2025</v>
      </c>
      <c r="AB114" s="5">
        <v>2025</v>
      </c>
      <c r="AC114" s="3"/>
      <c r="AD114" s="3" t="s">
        <v>2428</v>
      </c>
      <c r="AE114" s="3" t="s">
        <v>1</v>
      </c>
      <c r="AF114" s="3" t="s">
        <v>2545</v>
      </c>
    </row>
    <row r="115" spans="2:32">
      <c r="B115" s="3" t="s">
        <v>823</v>
      </c>
      <c r="C115" s="81" t="s">
        <v>824</v>
      </c>
      <c r="D115" s="78"/>
      <c r="E115" s="3" t="s">
        <v>170</v>
      </c>
      <c r="F115" s="3" t="s">
        <v>801</v>
      </c>
      <c r="G115" s="3" t="s">
        <v>30</v>
      </c>
      <c r="H115" s="13">
        <v>44348</v>
      </c>
      <c r="I115" s="13">
        <v>44469</v>
      </c>
      <c r="J115" s="3" t="s">
        <v>1</v>
      </c>
      <c r="K115" s="13">
        <v>44470</v>
      </c>
      <c r="L115" s="13">
        <v>44561</v>
      </c>
      <c r="M115" s="3" t="s">
        <v>1</v>
      </c>
      <c r="N115" s="14">
        <v>44621</v>
      </c>
      <c r="O115" s="14">
        <v>44925</v>
      </c>
      <c r="P115" s="3" t="s">
        <v>1</v>
      </c>
      <c r="Q115" s="14">
        <v>44927</v>
      </c>
      <c r="R115" s="14">
        <v>45016</v>
      </c>
      <c r="S115" s="3" t="s">
        <v>1</v>
      </c>
      <c r="T115" s="13">
        <v>45289</v>
      </c>
      <c r="U115" s="3" t="s">
        <v>1</v>
      </c>
      <c r="V115" s="13">
        <v>45289</v>
      </c>
      <c r="W115" s="3" t="s">
        <v>1</v>
      </c>
      <c r="X115" s="14">
        <v>45292</v>
      </c>
      <c r="Y115" s="14">
        <v>45565</v>
      </c>
      <c r="Z115" s="3" t="s">
        <v>1</v>
      </c>
      <c r="AA115" s="5">
        <v>2024</v>
      </c>
      <c r="AB115" s="5">
        <v>2024</v>
      </c>
      <c r="AC115" s="13">
        <v>45289</v>
      </c>
      <c r="AD115" s="3" t="s">
        <v>2428</v>
      </c>
      <c r="AE115" s="3" t="s">
        <v>1</v>
      </c>
      <c r="AF115" s="3" t="s">
        <v>2536</v>
      </c>
    </row>
    <row r="116" spans="2:32">
      <c r="B116" s="3" t="s">
        <v>825</v>
      </c>
      <c r="C116" s="81" t="s">
        <v>826</v>
      </c>
      <c r="D116" s="78"/>
      <c r="E116" s="3" t="s">
        <v>170</v>
      </c>
      <c r="F116" s="3" t="s">
        <v>801</v>
      </c>
      <c r="G116" s="3" t="s">
        <v>30</v>
      </c>
      <c r="H116" s="13">
        <v>44348</v>
      </c>
      <c r="I116" s="13">
        <v>44469</v>
      </c>
      <c r="J116" s="3" t="s">
        <v>1</v>
      </c>
      <c r="K116" s="13">
        <v>44470</v>
      </c>
      <c r="L116" s="13">
        <v>44561</v>
      </c>
      <c r="M116" s="3" t="s">
        <v>1</v>
      </c>
      <c r="N116" s="14">
        <v>44621</v>
      </c>
      <c r="O116" s="14">
        <v>44925</v>
      </c>
      <c r="P116" s="3" t="s">
        <v>1</v>
      </c>
      <c r="Q116" s="14">
        <v>44927</v>
      </c>
      <c r="R116" s="14">
        <v>45016</v>
      </c>
      <c r="S116" s="3" t="s">
        <v>1</v>
      </c>
      <c r="T116" s="13">
        <v>45289</v>
      </c>
      <c r="U116" s="3" t="s">
        <v>1</v>
      </c>
      <c r="V116" s="13">
        <v>45289</v>
      </c>
      <c r="W116" s="3" t="s">
        <v>1</v>
      </c>
      <c r="X116" s="14">
        <v>45292</v>
      </c>
      <c r="Y116" s="14">
        <v>45565</v>
      </c>
      <c r="Z116" s="3" t="s">
        <v>1</v>
      </c>
      <c r="AA116" s="5">
        <v>2024</v>
      </c>
      <c r="AB116" s="5">
        <v>2024</v>
      </c>
      <c r="AC116" s="13">
        <v>45289</v>
      </c>
      <c r="AD116" s="3" t="s">
        <v>2428</v>
      </c>
      <c r="AE116" s="3" t="s">
        <v>1</v>
      </c>
      <c r="AF116" s="3" t="s">
        <v>1</v>
      </c>
    </row>
    <row r="117" spans="2:32" ht="42.75">
      <c r="B117" s="3" t="s">
        <v>827</v>
      </c>
      <c r="C117" s="81" t="s">
        <v>828</v>
      </c>
      <c r="D117" s="78"/>
      <c r="E117" s="3" t="s">
        <v>116</v>
      </c>
      <c r="F117" s="3" t="s">
        <v>829</v>
      </c>
      <c r="G117" s="3" t="s">
        <v>30</v>
      </c>
      <c r="H117" s="13">
        <v>43831</v>
      </c>
      <c r="I117" s="13">
        <v>44287</v>
      </c>
      <c r="J117" s="3" t="s">
        <v>1</v>
      </c>
      <c r="K117" s="13">
        <v>44287</v>
      </c>
      <c r="L117" s="13">
        <v>44652</v>
      </c>
      <c r="M117" s="3" t="s">
        <v>1</v>
      </c>
      <c r="N117" s="14">
        <v>44652</v>
      </c>
      <c r="O117" s="14">
        <v>45017</v>
      </c>
      <c r="P117" s="3" t="s">
        <v>1</v>
      </c>
      <c r="Q117" s="3"/>
      <c r="R117" s="3"/>
      <c r="S117" s="3" t="s">
        <v>2546</v>
      </c>
      <c r="T117" s="3"/>
      <c r="U117" s="3" t="s">
        <v>2546</v>
      </c>
      <c r="V117" s="3"/>
      <c r="W117" s="3" t="s">
        <v>2546</v>
      </c>
      <c r="X117" s="3"/>
      <c r="Y117" s="3"/>
      <c r="Z117" s="3" t="s">
        <v>2546</v>
      </c>
      <c r="AA117" s="5">
        <v>2025</v>
      </c>
      <c r="AB117" s="5">
        <v>2025</v>
      </c>
      <c r="AC117" s="3"/>
      <c r="AD117" s="3" t="s">
        <v>2428</v>
      </c>
      <c r="AE117" s="3" t="s">
        <v>1</v>
      </c>
      <c r="AF117" s="3" t="s">
        <v>2547</v>
      </c>
    </row>
    <row r="118" spans="2:32">
      <c r="B118" s="3" t="s">
        <v>831</v>
      </c>
      <c r="C118" s="81" t="s">
        <v>832</v>
      </c>
      <c r="D118" s="78"/>
      <c r="E118" s="3" t="s">
        <v>170</v>
      </c>
      <c r="F118" s="3" t="s">
        <v>801</v>
      </c>
      <c r="G118" s="3" t="s">
        <v>30</v>
      </c>
      <c r="H118" s="13">
        <v>44348</v>
      </c>
      <c r="I118" s="13">
        <v>44469</v>
      </c>
      <c r="J118" s="3" t="s">
        <v>1</v>
      </c>
      <c r="K118" s="13">
        <v>44470</v>
      </c>
      <c r="L118" s="13">
        <v>44561</v>
      </c>
      <c r="M118" s="3" t="s">
        <v>1</v>
      </c>
      <c r="N118" s="14">
        <v>44621</v>
      </c>
      <c r="O118" s="14">
        <v>44925</v>
      </c>
      <c r="P118" s="3" t="s">
        <v>1</v>
      </c>
      <c r="Q118" s="14">
        <v>44927</v>
      </c>
      <c r="R118" s="14">
        <v>45016</v>
      </c>
      <c r="S118" s="3" t="s">
        <v>1</v>
      </c>
      <c r="T118" s="13">
        <v>45289</v>
      </c>
      <c r="U118" s="3" t="s">
        <v>1</v>
      </c>
      <c r="V118" s="13">
        <v>45289</v>
      </c>
      <c r="W118" s="3" t="s">
        <v>1</v>
      </c>
      <c r="X118" s="14">
        <v>45292</v>
      </c>
      <c r="Y118" s="14">
        <v>45565</v>
      </c>
      <c r="Z118" s="3" t="s">
        <v>1</v>
      </c>
      <c r="AA118" s="5">
        <v>2024</v>
      </c>
      <c r="AB118" s="5">
        <v>2024</v>
      </c>
      <c r="AC118" s="13">
        <v>45289</v>
      </c>
      <c r="AD118" s="3" t="s">
        <v>2428</v>
      </c>
      <c r="AE118" s="3" t="s">
        <v>1</v>
      </c>
      <c r="AF118" s="3" t="s">
        <v>1</v>
      </c>
    </row>
    <row r="119" spans="2:32">
      <c r="B119" s="3" t="s">
        <v>833</v>
      </c>
      <c r="C119" s="81" t="s">
        <v>834</v>
      </c>
      <c r="D119" s="78"/>
      <c r="E119" s="3" t="s">
        <v>116</v>
      </c>
      <c r="F119" s="3" t="s">
        <v>649</v>
      </c>
      <c r="G119" s="3" t="s">
        <v>30</v>
      </c>
      <c r="H119" s="3"/>
      <c r="I119" s="3"/>
      <c r="J119" s="3" t="s">
        <v>398</v>
      </c>
      <c r="K119" s="58">
        <v>2022</v>
      </c>
      <c r="L119" s="58">
        <v>2022</v>
      </c>
      <c r="M119" s="3" t="s">
        <v>1</v>
      </c>
      <c r="N119" s="14">
        <v>44562</v>
      </c>
      <c r="O119" s="14">
        <v>44562</v>
      </c>
      <c r="P119" s="3" t="s">
        <v>1</v>
      </c>
      <c r="Q119" s="14">
        <v>44927</v>
      </c>
      <c r="R119" s="14">
        <v>45016</v>
      </c>
      <c r="S119" s="3" t="s">
        <v>1</v>
      </c>
      <c r="T119" s="13">
        <v>45200</v>
      </c>
      <c r="U119" s="3" t="s">
        <v>1</v>
      </c>
      <c r="V119" s="13">
        <v>45200</v>
      </c>
      <c r="W119" s="3" t="s">
        <v>1</v>
      </c>
      <c r="X119" s="58">
        <v>2024</v>
      </c>
      <c r="Y119" s="58">
        <v>2024</v>
      </c>
      <c r="Z119" s="3" t="s">
        <v>1</v>
      </c>
      <c r="AA119" s="5">
        <v>2026</v>
      </c>
      <c r="AB119" s="5">
        <v>2026</v>
      </c>
      <c r="AC119" s="3"/>
      <c r="AD119" s="3" t="s">
        <v>1</v>
      </c>
      <c r="AE119" s="3" t="s">
        <v>1</v>
      </c>
      <c r="AF119" s="3" t="s">
        <v>1</v>
      </c>
    </row>
    <row r="120" spans="2:32">
      <c r="B120" s="3" t="s">
        <v>471</v>
      </c>
      <c r="C120" s="81" t="s">
        <v>472</v>
      </c>
      <c r="D120" s="78"/>
      <c r="E120" s="3" t="s">
        <v>123</v>
      </c>
      <c r="F120" s="3" t="s">
        <v>124</v>
      </c>
      <c r="G120" s="3" t="s">
        <v>30</v>
      </c>
      <c r="H120" s="3"/>
      <c r="I120" s="3"/>
      <c r="J120" s="3" t="s">
        <v>554</v>
      </c>
      <c r="K120" s="3"/>
      <c r="L120" s="3"/>
      <c r="M120" s="3" t="s">
        <v>554</v>
      </c>
      <c r="N120" s="14">
        <v>42213</v>
      </c>
      <c r="O120" s="14">
        <v>43091</v>
      </c>
      <c r="P120" s="3" t="s">
        <v>1</v>
      </c>
      <c r="Q120" s="14">
        <v>42570</v>
      </c>
      <c r="R120" s="14">
        <v>43098</v>
      </c>
      <c r="S120" s="3" t="s">
        <v>1</v>
      </c>
      <c r="T120" s="3"/>
      <c r="U120" s="3" t="s">
        <v>554</v>
      </c>
      <c r="V120" s="13">
        <v>45154</v>
      </c>
      <c r="W120" s="3" t="s">
        <v>1</v>
      </c>
      <c r="X120" s="14">
        <v>45444</v>
      </c>
      <c r="Y120" s="14">
        <v>46387</v>
      </c>
      <c r="Z120" s="3" t="s">
        <v>1</v>
      </c>
      <c r="AA120" s="5">
        <v>2026</v>
      </c>
      <c r="AB120" s="5">
        <v>2026</v>
      </c>
      <c r="AC120" s="3"/>
      <c r="AD120" s="3" t="s">
        <v>1960</v>
      </c>
      <c r="AE120" s="3" t="s">
        <v>1</v>
      </c>
      <c r="AF120" s="3" t="s">
        <v>1</v>
      </c>
    </row>
    <row r="121" spans="2:32" ht="28.5">
      <c r="B121" s="3" t="s">
        <v>5842</v>
      </c>
      <c r="C121" s="81" t="s">
        <v>836</v>
      </c>
      <c r="D121" s="78"/>
      <c r="E121" s="3" t="s">
        <v>837</v>
      </c>
      <c r="F121" s="3" t="s">
        <v>838</v>
      </c>
      <c r="G121" s="3" t="s">
        <v>60</v>
      </c>
      <c r="H121" s="13">
        <v>42323</v>
      </c>
      <c r="I121" s="13">
        <v>42781</v>
      </c>
      <c r="J121" s="3" t="s">
        <v>1</v>
      </c>
      <c r="K121" s="13">
        <v>42839</v>
      </c>
      <c r="L121" s="13">
        <v>43024</v>
      </c>
      <c r="M121" s="3" t="s">
        <v>1</v>
      </c>
      <c r="N121" s="14">
        <v>42857</v>
      </c>
      <c r="O121" s="14">
        <v>43373</v>
      </c>
      <c r="P121" s="3" t="s">
        <v>1</v>
      </c>
      <c r="Q121" s="14">
        <v>44104</v>
      </c>
      <c r="R121" s="14">
        <v>44926</v>
      </c>
      <c r="S121" s="3" t="s">
        <v>1</v>
      </c>
      <c r="T121" s="13">
        <v>44592</v>
      </c>
      <c r="U121" s="3" t="s">
        <v>1</v>
      </c>
      <c r="V121" s="13">
        <v>43770</v>
      </c>
      <c r="W121" s="3" t="s">
        <v>1</v>
      </c>
      <c r="X121" s="14">
        <v>43771</v>
      </c>
      <c r="Y121" s="14">
        <v>44651</v>
      </c>
      <c r="Z121" s="3" t="s">
        <v>1</v>
      </c>
      <c r="AA121" s="5">
        <v>2022</v>
      </c>
      <c r="AB121" s="5">
        <v>2022</v>
      </c>
      <c r="AC121" s="13">
        <v>43125</v>
      </c>
      <c r="AD121" s="3" t="s">
        <v>2430</v>
      </c>
      <c r="AE121" s="3" t="s">
        <v>2548</v>
      </c>
      <c r="AF121" s="3" t="s">
        <v>1</v>
      </c>
    </row>
    <row r="122" spans="2:32">
      <c r="B122" s="3" t="s">
        <v>137</v>
      </c>
      <c r="C122" s="81" t="s">
        <v>136</v>
      </c>
      <c r="D122" s="78"/>
      <c r="E122" s="3" t="s">
        <v>116</v>
      </c>
      <c r="F122" s="3" t="s">
        <v>138</v>
      </c>
      <c r="G122" s="3" t="s">
        <v>30</v>
      </c>
      <c r="H122" s="13">
        <v>42370</v>
      </c>
      <c r="I122" s="13">
        <v>42735</v>
      </c>
      <c r="J122" s="3" t="s">
        <v>1</v>
      </c>
      <c r="K122" s="13">
        <v>42736</v>
      </c>
      <c r="L122" s="13">
        <v>43190</v>
      </c>
      <c r="M122" s="3" t="s">
        <v>1</v>
      </c>
      <c r="N122" s="14">
        <v>43191</v>
      </c>
      <c r="O122" s="14">
        <v>43617</v>
      </c>
      <c r="P122" s="3" t="s">
        <v>1</v>
      </c>
      <c r="Q122" s="14">
        <v>44682</v>
      </c>
      <c r="R122" s="14">
        <v>45138</v>
      </c>
      <c r="S122" s="3" t="s">
        <v>1</v>
      </c>
      <c r="T122" s="13">
        <v>44774</v>
      </c>
      <c r="U122" s="3" t="s">
        <v>1</v>
      </c>
      <c r="V122" s="13">
        <v>45139</v>
      </c>
      <c r="W122" s="3" t="s">
        <v>1</v>
      </c>
      <c r="X122" s="14">
        <v>45139</v>
      </c>
      <c r="Y122" s="14">
        <v>46295</v>
      </c>
      <c r="Z122" s="3" t="s">
        <v>1</v>
      </c>
      <c r="AA122" s="5">
        <v>2026</v>
      </c>
      <c r="AB122" s="5">
        <v>2026</v>
      </c>
      <c r="AC122" s="3"/>
      <c r="AD122" s="3" t="s">
        <v>2424</v>
      </c>
      <c r="AE122" s="3" t="s">
        <v>1</v>
      </c>
      <c r="AF122" s="3" t="s">
        <v>1</v>
      </c>
    </row>
    <row r="123" spans="2:32" ht="28.5">
      <c r="B123" s="3" t="s">
        <v>139</v>
      </c>
      <c r="C123" s="81" t="s">
        <v>140</v>
      </c>
      <c r="D123" s="78"/>
      <c r="E123" s="3" t="s">
        <v>116</v>
      </c>
      <c r="F123" s="3" t="s">
        <v>117</v>
      </c>
      <c r="G123" s="3" t="s">
        <v>30</v>
      </c>
      <c r="H123" s="13">
        <v>43101</v>
      </c>
      <c r="I123" s="13">
        <v>43282</v>
      </c>
      <c r="J123" s="3" t="s">
        <v>1</v>
      </c>
      <c r="K123" s="13">
        <v>43282</v>
      </c>
      <c r="L123" s="13">
        <v>43525</v>
      </c>
      <c r="M123" s="3" t="s">
        <v>1</v>
      </c>
      <c r="N123" s="14">
        <v>43556</v>
      </c>
      <c r="O123" s="14">
        <v>43983</v>
      </c>
      <c r="P123" s="3" t="s">
        <v>1</v>
      </c>
      <c r="Q123" s="14">
        <v>44013</v>
      </c>
      <c r="R123" s="14">
        <v>44409</v>
      </c>
      <c r="S123" s="3" t="s">
        <v>1</v>
      </c>
      <c r="T123" s="13">
        <v>43831</v>
      </c>
      <c r="U123" s="3" t="s">
        <v>1</v>
      </c>
      <c r="V123" s="13">
        <v>44105</v>
      </c>
      <c r="W123" s="3" t="s">
        <v>1</v>
      </c>
      <c r="X123" s="14">
        <v>44287</v>
      </c>
      <c r="Y123" s="14">
        <v>45017</v>
      </c>
      <c r="Z123" s="3" t="s">
        <v>1</v>
      </c>
      <c r="AA123" s="5">
        <v>2023</v>
      </c>
      <c r="AB123" s="5">
        <v>2023</v>
      </c>
      <c r="AC123" s="3"/>
      <c r="AD123" s="3" t="s">
        <v>1</v>
      </c>
      <c r="AE123" s="3" t="s">
        <v>1</v>
      </c>
      <c r="AF123" s="3" t="s">
        <v>1</v>
      </c>
    </row>
    <row r="124" spans="2:32">
      <c r="B124" s="3" t="s">
        <v>840</v>
      </c>
      <c r="C124" s="81" t="s">
        <v>841</v>
      </c>
      <c r="D124" s="78"/>
      <c r="E124" s="3" t="s">
        <v>165</v>
      </c>
      <c r="F124" s="3" t="s">
        <v>842</v>
      </c>
      <c r="G124" s="3" t="s">
        <v>30</v>
      </c>
      <c r="H124" s="13">
        <v>42917</v>
      </c>
      <c r="I124" s="13">
        <v>43159</v>
      </c>
      <c r="J124" s="3" t="s">
        <v>1</v>
      </c>
      <c r="K124" s="13">
        <v>43159</v>
      </c>
      <c r="L124" s="13">
        <v>43434</v>
      </c>
      <c r="M124" s="3" t="s">
        <v>1</v>
      </c>
      <c r="N124" s="14">
        <v>43190</v>
      </c>
      <c r="O124" s="14">
        <v>43496</v>
      </c>
      <c r="P124" s="3" t="s">
        <v>1</v>
      </c>
      <c r="Q124" s="14">
        <v>43190</v>
      </c>
      <c r="R124" s="14">
        <v>44712</v>
      </c>
      <c r="S124" s="3" t="s">
        <v>1</v>
      </c>
      <c r="T124" s="3"/>
      <c r="U124" s="3" t="s">
        <v>2454</v>
      </c>
      <c r="V124" s="13">
        <v>44713</v>
      </c>
      <c r="W124" s="3" t="s">
        <v>1</v>
      </c>
      <c r="X124" s="14">
        <v>44713</v>
      </c>
      <c r="Y124" s="14">
        <v>45291</v>
      </c>
      <c r="Z124" s="3" t="s">
        <v>1</v>
      </c>
      <c r="AA124" s="5">
        <v>2023</v>
      </c>
      <c r="AB124" s="5">
        <v>2023</v>
      </c>
      <c r="AC124" s="3"/>
      <c r="AD124" s="3" t="s">
        <v>2430</v>
      </c>
      <c r="AE124" s="3" t="s">
        <v>2549</v>
      </c>
      <c r="AF124" s="3" t="s">
        <v>1</v>
      </c>
    </row>
    <row r="125" spans="2:32">
      <c r="B125" s="3" t="s">
        <v>845</v>
      </c>
      <c r="C125" s="81" t="s">
        <v>846</v>
      </c>
      <c r="D125" s="78"/>
      <c r="E125" s="3" t="s">
        <v>526</v>
      </c>
      <c r="F125" s="3" t="s">
        <v>527</v>
      </c>
      <c r="G125" s="3" t="s">
        <v>30</v>
      </c>
      <c r="H125" s="3"/>
      <c r="I125" s="3"/>
      <c r="J125" s="3" t="s">
        <v>1685</v>
      </c>
      <c r="K125" s="3"/>
      <c r="L125" s="3"/>
      <c r="M125" s="3" t="s">
        <v>1685</v>
      </c>
      <c r="N125" s="14">
        <v>44562</v>
      </c>
      <c r="O125" s="14">
        <v>45291</v>
      </c>
      <c r="P125" s="3" t="s">
        <v>1</v>
      </c>
      <c r="Q125" s="14">
        <v>45292</v>
      </c>
      <c r="R125" s="14">
        <v>46022</v>
      </c>
      <c r="S125" s="3" t="s">
        <v>1</v>
      </c>
      <c r="T125" s="3"/>
      <c r="U125" s="3" t="s">
        <v>1685</v>
      </c>
      <c r="V125" s="3"/>
      <c r="W125" s="3" t="s">
        <v>1685</v>
      </c>
      <c r="X125" s="14">
        <v>46023</v>
      </c>
      <c r="Y125" s="14">
        <v>46387</v>
      </c>
      <c r="Z125" s="3" t="s">
        <v>1</v>
      </c>
      <c r="AA125" s="5">
        <v>2026</v>
      </c>
      <c r="AB125" s="5">
        <v>2026</v>
      </c>
      <c r="AC125" s="3"/>
      <c r="AD125" s="3" t="s">
        <v>1</v>
      </c>
      <c r="AE125" s="3" t="s">
        <v>1</v>
      </c>
      <c r="AF125" s="3" t="s">
        <v>2550</v>
      </c>
    </row>
    <row r="126" spans="2:32">
      <c r="B126" s="3" t="s">
        <v>379</v>
      </c>
      <c r="C126" s="81" t="s">
        <v>380</v>
      </c>
      <c r="D126" s="78"/>
      <c r="E126" s="3" t="s">
        <v>109</v>
      </c>
      <c r="F126" s="3" t="s">
        <v>381</v>
      </c>
      <c r="G126" s="3" t="s">
        <v>30</v>
      </c>
      <c r="H126" s="13">
        <v>44105</v>
      </c>
      <c r="I126" s="13">
        <v>44197</v>
      </c>
      <c r="J126" s="3" t="s">
        <v>1</v>
      </c>
      <c r="K126" s="13">
        <v>43922</v>
      </c>
      <c r="L126" s="13">
        <v>44470</v>
      </c>
      <c r="M126" s="3" t="s">
        <v>1</v>
      </c>
      <c r="N126" s="14">
        <v>44470</v>
      </c>
      <c r="O126" s="14">
        <v>45292</v>
      </c>
      <c r="P126" s="3" t="s">
        <v>1</v>
      </c>
      <c r="Q126" s="14">
        <v>43831</v>
      </c>
      <c r="R126" s="14">
        <v>45292</v>
      </c>
      <c r="S126" s="3" t="s">
        <v>1</v>
      </c>
      <c r="T126" s="3"/>
      <c r="U126" s="3" t="s">
        <v>680</v>
      </c>
      <c r="V126" s="13">
        <v>44652</v>
      </c>
      <c r="W126" s="3" t="s">
        <v>1</v>
      </c>
      <c r="X126" s="14">
        <v>45383</v>
      </c>
      <c r="Y126" s="14">
        <v>46023</v>
      </c>
      <c r="Z126" s="3" t="s">
        <v>1</v>
      </c>
      <c r="AA126" s="5">
        <v>2026</v>
      </c>
      <c r="AB126" s="5">
        <v>2026</v>
      </c>
      <c r="AC126" s="3"/>
      <c r="AD126" s="3" t="s">
        <v>1</v>
      </c>
      <c r="AE126" s="3" t="s">
        <v>1</v>
      </c>
      <c r="AF126" s="3" t="s">
        <v>1</v>
      </c>
    </row>
    <row r="127" spans="2:32" ht="28.5">
      <c r="B127" s="3" t="s">
        <v>187</v>
      </c>
      <c r="C127" s="81" t="s">
        <v>188</v>
      </c>
      <c r="D127" s="78"/>
      <c r="E127" s="3" t="s">
        <v>165</v>
      </c>
      <c r="F127" s="3" t="s">
        <v>166</v>
      </c>
      <c r="G127" s="3" t="s">
        <v>30</v>
      </c>
      <c r="H127" s="13">
        <v>41519</v>
      </c>
      <c r="I127" s="13">
        <v>41639</v>
      </c>
      <c r="J127" s="3" t="s">
        <v>1</v>
      </c>
      <c r="K127" s="13">
        <v>41640</v>
      </c>
      <c r="L127" s="13">
        <v>42277</v>
      </c>
      <c r="M127" s="3" t="s">
        <v>1</v>
      </c>
      <c r="N127" s="14">
        <v>42186</v>
      </c>
      <c r="O127" s="14">
        <v>43405</v>
      </c>
      <c r="P127" s="3" t="s">
        <v>1</v>
      </c>
      <c r="Q127" s="14">
        <v>42370</v>
      </c>
      <c r="R127" s="14">
        <v>44348</v>
      </c>
      <c r="S127" s="3" t="s">
        <v>1</v>
      </c>
      <c r="T127" s="13">
        <v>44805</v>
      </c>
      <c r="U127" s="3" t="s">
        <v>1</v>
      </c>
      <c r="V127" s="13">
        <v>44805</v>
      </c>
      <c r="W127" s="3" t="s">
        <v>1</v>
      </c>
      <c r="X127" s="14">
        <v>44835</v>
      </c>
      <c r="Y127" s="14">
        <v>45261</v>
      </c>
      <c r="Z127" s="3" t="s">
        <v>1</v>
      </c>
      <c r="AA127" s="5">
        <v>2022</v>
      </c>
      <c r="AB127" s="5">
        <v>2022</v>
      </c>
      <c r="AC127" s="13">
        <v>42142</v>
      </c>
      <c r="AD127" s="3" t="s">
        <v>2430</v>
      </c>
      <c r="AE127" s="3" t="s">
        <v>2551</v>
      </c>
      <c r="AF127" s="3" t="s">
        <v>1</v>
      </c>
    </row>
    <row r="128" spans="2:32" ht="28.5">
      <c r="B128" s="3" t="s">
        <v>848</v>
      </c>
      <c r="C128" s="81" t="s">
        <v>849</v>
      </c>
      <c r="D128" s="78"/>
      <c r="E128" s="3" t="s">
        <v>159</v>
      </c>
      <c r="F128" s="3" t="s">
        <v>247</v>
      </c>
      <c r="G128" s="3" t="s">
        <v>30</v>
      </c>
      <c r="H128" s="13">
        <v>43922</v>
      </c>
      <c r="I128" s="13">
        <v>44561</v>
      </c>
      <c r="J128" s="3" t="s">
        <v>1</v>
      </c>
      <c r="K128" s="13">
        <v>44136</v>
      </c>
      <c r="L128" s="13">
        <v>44926</v>
      </c>
      <c r="M128" s="3" t="s">
        <v>1</v>
      </c>
      <c r="N128" s="14">
        <v>44593</v>
      </c>
      <c r="O128" s="14">
        <v>44958</v>
      </c>
      <c r="P128" s="3" t="s">
        <v>1</v>
      </c>
      <c r="Q128" s="14">
        <v>44593</v>
      </c>
      <c r="R128" s="14">
        <v>44804</v>
      </c>
      <c r="S128" s="3" t="s">
        <v>1</v>
      </c>
      <c r="T128" s="13">
        <v>44958</v>
      </c>
      <c r="U128" s="3" t="s">
        <v>1</v>
      </c>
      <c r="V128" s="13">
        <v>44926</v>
      </c>
      <c r="W128" s="3" t="s">
        <v>1</v>
      </c>
      <c r="X128" s="14">
        <v>45261</v>
      </c>
      <c r="Y128" s="14">
        <v>45291</v>
      </c>
      <c r="Z128" s="3" t="s">
        <v>1</v>
      </c>
      <c r="AA128" s="5">
        <v>2024</v>
      </c>
      <c r="AB128" s="5">
        <v>2024</v>
      </c>
      <c r="AC128" s="3"/>
      <c r="AD128" s="3" t="s">
        <v>1</v>
      </c>
      <c r="AE128" s="3" t="s">
        <v>1</v>
      </c>
      <c r="AF128" s="3" t="s">
        <v>2552</v>
      </c>
    </row>
    <row r="129" spans="2:32" ht="99.75">
      <c r="B129" s="3" t="s">
        <v>850</v>
      </c>
      <c r="C129" s="81" t="s">
        <v>851</v>
      </c>
      <c r="D129" s="78"/>
      <c r="E129" s="3" t="s">
        <v>403</v>
      </c>
      <c r="F129" s="3" t="s">
        <v>404</v>
      </c>
      <c r="G129" s="3" t="s">
        <v>25</v>
      </c>
      <c r="H129" s="3"/>
      <c r="I129" s="3"/>
      <c r="J129" s="3" t="s">
        <v>2553</v>
      </c>
      <c r="K129" s="3"/>
      <c r="L129" s="3"/>
      <c r="M129" s="3" t="s">
        <v>2553</v>
      </c>
      <c r="N129" s="3"/>
      <c r="O129" s="3"/>
      <c r="P129" s="3" t="s">
        <v>2553</v>
      </c>
      <c r="Q129" s="3"/>
      <c r="R129" s="3"/>
      <c r="S129" s="3" t="s">
        <v>2553</v>
      </c>
      <c r="T129" s="3"/>
      <c r="U129" s="3" t="s">
        <v>2553</v>
      </c>
      <c r="V129" s="3"/>
      <c r="W129" s="3" t="s">
        <v>2553</v>
      </c>
      <c r="X129" s="3"/>
      <c r="Y129" s="3"/>
      <c r="Z129" s="3" t="s">
        <v>2553</v>
      </c>
      <c r="AA129" s="5" t="s">
        <v>230</v>
      </c>
      <c r="AB129" s="5" t="s">
        <v>230</v>
      </c>
      <c r="AC129" s="3"/>
      <c r="AD129" s="3" t="s">
        <v>1</v>
      </c>
      <c r="AE129" s="3" t="s">
        <v>1</v>
      </c>
      <c r="AF129" s="3" t="s">
        <v>2554</v>
      </c>
    </row>
    <row r="130" spans="2:32" ht="142.5">
      <c r="B130" s="3" t="s">
        <v>853</v>
      </c>
      <c r="C130" s="81" t="s">
        <v>854</v>
      </c>
      <c r="D130" s="78"/>
      <c r="E130" s="3" t="s">
        <v>855</v>
      </c>
      <c r="F130" s="3" t="s">
        <v>856</v>
      </c>
      <c r="G130" s="3" t="s">
        <v>25</v>
      </c>
      <c r="H130" s="13">
        <v>44713</v>
      </c>
      <c r="I130" s="13">
        <v>44803</v>
      </c>
      <c r="J130" s="3" t="s">
        <v>1</v>
      </c>
      <c r="K130" s="13">
        <v>44805</v>
      </c>
      <c r="L130" s="13">
        <v>46022</v>
      </c>
      <c r="M130" s="3" t="s">
        <v>1</v>
      </c>
      <c r="N130" s="14">
        <v>44927</v>
      </c>
      <c r="O130" s="14">
        <v>46172</v>
      </c>
      <c r="P130" s="3" t="s">
        <v>1</v>
      </c>
      <c r="Q130" s="14">
        <v>45078</v>
      </c>
      <c r="R130" s="14">
        <v>46539</v>
      </c>
      <c r="S130" s="3" t="s">
        <v>1</v>
      </c>
      <c r="T130" s="3"/>
      <c r="U130" s="3" t="s">
        <v>2555</v>
      </c>
      <c r="V130" s="13">
        <v>45536</v>
      </c>
      <c r="W130" s="3" t="s">
        <v>1</v>
      </c>
      <c r="X130" s="14">
        <v>45658</v>
      </c>
      <c r="Y130" s="14">
        <v>47483</v>
      </c>
      <c r="Z130" s="3" t="s">
        <v>1</v>
      </c>
      <c r="AA130" s="5">
        <v>2026</v>
      </c>
      <c r="AB130" s="5">
        <v>2029</v>
      </c>
      <c r="AC130" s="3"/>
      <c r="AD130" s="3" t="s">
        <v>2424</v>
      </c>
      <c r="AE130" s="3" t="s">
        <v>2556</v>
      </c>
      <c r="AF130" s="3" t="s">
        <v>2557</v>
      </c>
    </row>
    <row r="131" spans="2:32">
      <c r="B131" s="3" t="s">
        <v>5815</v>
      </c>
      <c r="C131" s="81" t="s">
        <v>498</v>
      </c>
      <c r="D131" s="78"/>
      <c r="E131" s="3" t="s">
        <v>195</v>
      </c>
      <c r="F131" s="3" t="s">
        <v>196</v>
      </c>
      <c r="G131" s="3" t="s">
        <v>30</v>
      </c>
      <c r="H131" s="13">
        <v>41275</v>
      </c>
      <c r="I131" s="13">
        <v>41455</v>
      </c>
      <c r="J131" s="3" t="s">
        <v>1</v>
      </c>
      <c r="K131" s="13">
        <v>41456</v>
      </c>
      <c r="L131" s="13">
        <v>42916</v>
      </c>
      <c r="M131" s="3" t="s">
        <v>1</v>
      </c>
      <c r="N131" s="14">
        <v>44927</v>
      </c>
      <c r="O131" s="14">
        <v>45291</v>
      </c>
      <c r="P131" s="3" t="s">
        <v>1</v>
      </c>
      <c r="Q131" s="14">
        <v>45292</v>
      </c>
      <c r="R131" s="14">
        <v>46023</v>
      </c>
      <c r="S131" s="3" t="s">
        <v>1</v>
      </c>
      <c r="T131" s="3"/>
      <c r="U131" s="3" t="s">
        <v>499</v>
      </c>
      <c r="V131" s="3"/>
      <c r="W131" s="3" t="s">
        <v>499</v>
      </c>
      <c r="X131" s="14">
        <v>46023</v>
      </c>
      <c r="Y131" s="14">
        <v>46721</v>
      </c>
      <c r="Z131" s="3" t="s">
        <v>1</v>
      </c>
      <c r="AA131" s="5">
        <v>2027</v>
      </c>
      <c r="AB131" s="5">
        <v>2027</v>
      </c>
      <c r="AC131" s="3"/>
      <c r="AD131" s="3" t="s">
        <v>2428</v>
      </c>
      <c r="AE131" s="3" t="s">
        <v>1</v>
      </c>
      <c r="AF131" s="3" t="s">
        <v>1</v>
      </c>
    </row>
    <row r="132" spans="2:32">
      <c r="B132" s="3" t="s">
        <v>858</v>
      </c>
      <c r="C132" s="81" t="s">
        <v>859</v>
      </c>
      <c r="D132" s="78"/>
      <c r="E132" s="3" t="s">
        <v>38</v>
      </c>
      <c r="F132" s="3" t="s">
        <v>39</v>
      </c>
      <c r="G132" s="3" t="s">
        <v>25</v>
      </c>
      <c r="H132" s="3"/>
      <c r="I132" s="3"/>
      <c r="J132" s="3" t="s">
        <v>66</v>
      </c>
      <c r="K132" s="13">
        <v>44621</v>
      </c>
      <c r="L132" s="13">
        <v>44805</v>
      </c>
      <c r="M132" s="3" t="s">
        <v>1</v>
      </c>
      <c r="N132" s="14">
        <v>44713</v>
      </c>
      <c r="O132" s="14">
        <v>45078</v>
      </c>
      <c r="P132" s="3" t="s">
        <v>1</v>
      </c>
      <c r="Q132" s="14">
        <v>44805</v>
      </c>
      <c r="R132" s="14">
        <v>44896</v>
      </c>
      <c r="S132" s="3" t="s">
        <v>1</v>
      </c>
      <c r="T132" s="13">
        <v>45352</v>
      </c>
      <c r="U132" s="3" t="s">
        <v>1</v>
      </c>
      <c r="V132" s="13">
        <v>44682</v>
      </c>
      <c r="W132" s="3" t="s">
        <v>1</v>
      </c>
      <c r="X132" s="14">
        <v>44986</v>
      </c>
      <c r="Y132" s="14">
        <v>45352</v>
      </c>
      <c r="Z132" s="3" t="s">
        <v>1</v>
      </c>
      <c r="AA132" s="5">
        <v>2024</v>
      </c>
      <c r="AB132" s="5">
        <v>2024</v>
      </c>
      <c r="AC132" s="3"/>
      <c r="AD132" s="3" t="s">
        <v>1</v>
      </c>
      <c r="AE132" s="3" t="s">
        <v>1</v>
      </c>
      <c r="AF132" s="3" t="s">
        <v>1</v>
      </c>
    </row>
    <row r="133" spans="2:32">
      <c r="B133" s="3" t="s">
        <v>862</v>
      </c>
      <c r="C133" s="81" t="s">
        <v>863</v>
      </c>
      <c r="D133" s="78"/>
      <c r="E133" s="3" t="s">
        <v>38</v>
      </c>
      <c r="F133" s="3" t="s">
        <v>39</v>
      </c>
      <c r="G133" s="3" t="s">
        <v>25</v>
      </c>
      <c r="H133" s="13">
        <v>41821</v>
      </c>
      <c r="I133" s="13">
        <v>42005</v>
      </c>
      <c r="J133" s="3" t="s">
        <v>1</v>
      </c>
      <c r="K133" s="13">
        <v>42095</v>
      </c>
      <c r="L133" s="13">
        <v>42125</v>
      </c>
      <c r="M133" s="3" t="s">
        <v>1</v>
      </c>
      <c r="N133" s="14">
        <v>44743</v>
      </c>
      <c r="O133" s="14">
        <v>45108</v>
      </c>
      <c r="P133" s="3" t="s">
        <v>1</v>
      </c>
      <c r="Q133" s="14">
        <v>45108</v>
      </c>
      <c r="R133" s="14">
        <v>45627</v>
      </c>
      <c r="S133" s="3" t="s">
        <v>1</v>
      </c>
      <c r="T133" s="13">
        <v>45627</v>
      </c>
      <c r="U133" s="3" t="s">
        <v>1</v>
      </c>
      <c r="V133" s="13">
        <v>44743</v>
      </c>
      <c r="W133" s="3" t="s">
        <v>1</v>
      </c>
      <c r="X133" s="14">
        <v>45474</v>
      </c>
      <c r="Y133" s="14">
        <v>45992</v>
      </c>
      <c r="Z133" s="3" t="s">
        <v>1</v>
      </c>
      <c r="AA133" s="5">
        <v>2026</v>
      </c>
      <c r="AB133" s="5">
        <v>2026</v>
      </c>
      <c r="AC133" s="3"/>
      <c r="AD133" s="3" t="s">
        <v>2424</v>
      </c>
      <c r="AE133" s="3" t="s">
        <v>1</v>
      </c>
      <c r="AF133" s="3" t="s">
        <v>1</v>
      </c>
    </row>
    <row r="134" spans="2:32" ht="28.5">
      <c r="B134" s="3" t="s">
        <v>865</v>
      </c>
      <c r="C134" s="81" t="s">
        <v>866</v>
      </c>
      <c r="D134" s="78"/>
      <c r="E134" s="3" t="s">
        <v>38</v>
      </c>
      <c r="F134" s="3" t="s">
        <v>39</v>
      </c>
      <c r="G134" s="3" t="s">
        <v>25</v>
      </c>
      <c r="H134" s="3"/>
      <c r="I134" s="3"/>
      <c r="J134" s="3" t="s">
        <v>2558</v>
      </c>
      <c r="K134" s="13">
        <v>44621</v>
      </c>
      <c r="L134" s="13">
        <v>44986</v>
      </c>
      <c r="M134" s="3" t="s">
        <v>1</v>
      </c>
      <c r="N134" s="14">
        <v>44743</v>
      </c>
      <c r="O134" s="14">
        <v>45108</v>
      </c>
      <c r="P134" s="3" t="s">
        <v>1</v>
      </c>
      <c r="Q134" s="14">
        <v>44896</v>
      </c>
      <c r="R134" s="14">
        <v>45474</v>
      </c>
      <c r="S134" s="3" t="s">
        <v>1</v>
      </c>
      <c r="T134" s="13">
        <v>45566</v>
      </c>
      <c r="U134" s="3" t="s">
        <v>1</v>
      </c>
      <c r="V134" s="13">
        <v>44682</v>
      </c>
      <c r="W134" s="3" t="s">
        <v>1</v>
      </c>
      <c r="X134" s="14">
        <v>45139</v>
      </c>
      <c r="Y134" s="14">
        <v>45566</v>
      </c>
      <c r="Z134" s="3" t="s">
        <v>1</v>
      </c>
      <c r="AA134" s="5">
        <v>2024</v>
      </c>
      <c r="AB134" s="5">
        <v>2024</v>
      </c>
      <c r="AC134" s="3"/>
      <c r="AD134" s="3" t="s">
        <v>1</v>
      </c>
      <c r="AE134" s="3" t="s">
        <v>1</v>
      </c>
      <c r="AF134" s="3" t="s">
        <v>1</v>
      </c>
    </row>
    <row r="135" spans="2:32">
      <c r="B135" s="3" t="s">
        <v>224</v>
      </c>
      <c r="C135" s="81" t="s">
        <v>225</v>
      </c>
      <c r="D135" s="78"/>
      <c r="E135" s="3" t="s">
        <v>38</v>
      </c>
      <c r="F135" s="3" t="s">
        <v>39</v>
      </c>
      <c r="G135" s="3" t="s">
        <v>25</v>
      </c>
      <c r="H135" s="13">
        <v>40087</v>
      </c>
      <c r="I135" s="13">
        <v>40269</v>
      </c>
      <c r="J135" s="3" t="s">
        <v>1</v>
      </c>
      <c r="K135" s="13">
        <v>41944</v>
      </c>
      <c r="L135" s="13">
        <v>42036</v>
      </c>
      <c r="M135" s="3" t="s">
        <v>1</v>
      </c>
      <c r="N135" s="14">
        <v>44743</v>
      </c>
      <c r="O135" s="14">
        <v>45566</v>
      </c>
      <c r="P135" s="3" t="s">
        <v>1</v>
      </c>
      <c r="Q135" s="14">
        <v>44743</v>
      </c>
      <c r="R135" s="14">
        <v>45566</v>
      </c>
      <c r="S135" s="3" t="s">
        <v>1</v>
      </c>
      <c r="T135" s="13">
        <v>45931</v>
      </c>
      <c r="U135" s="3" t="s">
        <v>1</v>
      </c>
      <c r="V135" s="13">
        <v>44743</v>
      </c>
      <c r="W135" s="3" t="s">
        <v>1</v>
      </c>
      <c r="X135" s="14">
        <v>45017</v>
      </c>
      <c r="Y135" s="14">
        <v>45931</v>
      </c>
      <c r="Z135" s="3" t="s">
        <v>1</v>
      </c>
      <c r="AA135" s="5">
        <v>2025</v>
      </c>
      <c r="AB135" s="5">
        <v>2035</v>
      </c>
      <c r="AC135" s="3"/>
      <c r="AD135" s="3" t="s">
        <v>2428</v>
      </c>
      <c r="AE135" s="3" t="s">
        <v>1</v>
      </c>
      <c r="AF135" s="3" t="s">
        <v>1</v>
      </c>
    </row>
    <row r="136" spans="2:32" ht="42.75">
      <c r="B136" s="3" t="s">
        <v>869</v>
      </c>
      <c r="C136" s="81" t="s">
        <v>870</v>
      </c>
      <c r="D136" s="78"/>
      <c r="E136" s="3" t="s">
        <v>69</v>
      </c>
      <c r="F136" s="3" t="s">
        <v>70</v>
      </c>
      <c r="G136" s="3" t="s">
        <v>25</v>
      </c>
      <c r="H136" s="13">
        <v>43709</v>
      </c>
      <c r="I136" s="13">
        <v>44561</v>
      </c>
      <c r="J136" s="3" t="s">
        <v>1</v>
      </c>
      <c r="K136" s="13">
        <v>44562</v>
      </c>
      <c r="L136" s="13">
        <v>44834</v>
      </c>
      <c r="M136" s="3" t="s">
        <v>1</v>
      </c>
      <c r="N136" s="3"/>
      <c r="O136" s="3"/>
      <c r="P136" s="3" t="s">
        <v>2559</v>
      </c>
      <c r="Q136" s="3"/>
      <c r="R136" s="3"/>
      <c r="S136" s="3" t="s">
        <v>2559</v>
      </c>
      <c r="T136" s="3"/>
      <c r="U136" s="3" t="s">
        <v>2559</v>
      </c>
      <c r="V136" s="3"/>
      <c r="W136" s="3" t="s">
        <v>2559</v>
      </c>
      <c r="X136" s="14">
        <v>45017</v>
      </c>
      <c r="Y136" s="14">
        <v>45657</v>
      </c>
      <c r="Z136" s="3" t="s">
        <v>1</v>
      </c>
      <c r="AA136" s="5">
        <v>2024</v>
      </c>
      <c r="AB136" s="5">
        <v>2024</v>
      </c>
      <c r="AC136" s="3"/>
      <c r="AD136" s="3" t="s">
        <v>2424</v>
      </c>
      <c r="AE136" s="3" t="s">
        <v>1</v>
      </c>
      <c r="AF136" s="3" t="s">
        <v>1</v>
      </c>
    </row>
    <row r="137" spans="2:32" ht="71.25">
      <c r="B137" s="3" t="s">
        <v>81</v>
      </c>
      <c r="C137" s="81" t="s">
        <v>82</v>
      </c>
      <c r="D137" s="78"/>
      <c r="E137" s="3" t="s">
        <v>83</v>
      </c>
      <c r="F137" s="3" t="s">
        <v>84</v>
      </c>
      <c r="G137" s="3" t="s">
        <v>25</v>
      </c>
      <c r="H137" s="13">
        <v>38411</v>
      </c>
      <c r="I137" s="13">
        <v>38776</v>
      </c>
      <c r="J137" s="3" t="s">
        <v>1</v>
      </c>
      <c r="K137" s="13">
        <v>44957</v>
      </c>
      <c r="L137" s="13">
        <v>45322</v>
      </c>
      <c r="M137" s="3" t="s">
        <v>1</v>
      </c>
      <c r="N137" s="14">
        <v>45350</v>
      </c>
      <c r="O137" s="14">
        <v>45716</v>
      </c>
      <c r="P137" s="3" t="s">
        <v>1</v>
      </c>
      <c r="Q137" s="14">
        <v>45473</v>
      </c>
      <c r="R137" s="14">
        <v>46203</v>
      </c>
      <c r="S137" s="3" t="s">
        <v>1</v>
      </c>
      <c r="T137" s="13">
        <v>46386</v>
      </c>
      <c r="U137" s="3" t="s">
        <v>1</v>
      </c>
      <c r="V137" s="13">
        <v>45838</v>
      </c>
      <c r="W137" s="3" t="s">
        <v>1</v>
      </c>
      <c r="X137" s="14">
        <v>46388</v>
      </c>
      <c r="Y137" s="14">
        <v>46751</v>
      </c>
      <c r="Z137" s="3" t="s">
        <v>1</v>
      </c>
      <c r="AA137" s="5">
        <v>2027</v>
      </c>
      <c r="AB137" s="5">
        <v>2027</v>
      </c>
      <c r="AC137" s="3"/>
      <c r="AD137" s="3" t="s">
        <v>2424</v>
      </c>
      <c r="AE137" s="3" t="s">
        <v>2560</v>
      </c>
      <c r="AF137" s="3" t="s">
        <v>1</v>
      </c>
    </row>
    <row r="138" spans="2:32">
      <c r="B138" s="3" t="s">
        <v>5817</v>
      </c>
      <c r="C138" s="81" t="s">
        <v>199</v>
      </c>
      <c r="D138" s="78"/>
      <c r="E138" s="3" t="s">
        <v>195</v>
      </c>
      <c r="F138" s="3" t="s">
        <v>200</v>
      </c>
      <c r="G138" s="3" t="s">
        <v>30</v>
      </c>
      <c r="H138" s="3"/>
      <c r="I138" s="3"/>
      <c r="J138" s="3" t="s">
        <v>2561</v>
      </c>
      <c r="K138" s="3"/>
      <c r="L138" s="3"/>
      <c r="M138" s="3" t="s">
        <v>2454</v>
      </c>
      <c r="N138" s="3"/>
      <c r="O138" s="3"/>
      <c r="P138" s="3" t="s">
        <v>2454</v>
      </c>
      <c r="Q138" s="3"/>
      <c r="R138" s="3"/>
      <c r="S138" s="3" t="s">
        <v>2454</v>
      </c>
      <c r="T138" s="3"/>
      <c r="U138" s="3" t="s">
        <v>2454</v>
      </c>
      <c r="V138" s="13">
        <v>45078</v>
      </c>
      <c r="W138" s="3" t="s">
        <v>1</v>
      </c>
      <c r="X138" s="14">
        <v>45078</v>
      </c>
      <c r="Y138" s="14">
        <v>45992</v>
      </c>
      <c r="Z138" s="3" t="s">
        <v>1</v>
      </c>
      <c r="AA138" s="5">
        <v>2026</v>
      </c>
      <c r="AB138" s="5">
        <v>2026</v>
      </c>
      <c r="AC138" s="3"/>
      <c r="AD138" s="3" t="s">
        <v>2424</v>
      </c>
      <c r="AE138" s="3" t="s">
        <v>2562</v>
      </c>
      <c r="AF138" s="3" t="s">
        <v>1</v>
      </c>
    </row>
    <row r="139" spans="2:32" s="41" customFormat="1">
      <c r="B139" s="38" t="s">
        <v>5819</v>
      </c>
      <c r="C139" s="82" t="s">
        <v>5736</v>
      </c>
      <c r="D139" s="83"/>
      <c r="E139" s="38" t="s">
        <v>195</v>
      </c>
      <c r="F139" s="38" t="s">
        <v>5737</v>
      </c>
      <c r="G139" s="38" t="s">
        <v>30</v>
      </c>
      <c r="H139" s="38"/>
      <c r="I139" s="38"/>
      <c r="J139" s="38" t="s">
        <v>2561</v>
      </c>
      <c r="K139" s="38"/>
      <c r="L139" s="38"/>
      <c r="M139" s="38" t="s">
        <v>2561</v>
      </c>
      <c r="N139" s="38"/>
      <c r="O139" s="38"/>
      <c r="P139" s="38" t="s">
        <v>2561</v>
      </c>
      <c r="Q139" s="38"/>
      <c r="R139" s="38"/>
      <c r="S139" s="38" t="s">
        <v>2561</v>
      </c>
      <c r="T139" s="38"/>
      <c r="U139" s="38" t="s">
        <v>2561</v>
      </c>
      <c r="V139" s="42">
        <v>45078</v>
      </c>
      <c r="W139" s="38" t="s">
        <v>1</v>
      </c>
      <c r="X139" s="43">
        <v>45078</v>
      </c>
      <c r="Y139" s="43">
        <v>46539</v>
      </c>
      <c r="Z139" s="38" t="s">
        <v>1</v>
      </c>
      <c r="AA139" s="38">
        <v>2026</v>
      </c>
      <c r="AB139" s="38">
        <v>2028</v>
      </c>
      <c r="AC139" s="38"/>
      <c r="AD139" s="38" t="s">
        <v>2424</v>
      </c>
      <c r="AE139" s="38" t="s">
        <v>2562</v>
      </c>
      <c r="AF139" s="38" t="s">
        <v>5744</v>
      </c>
    </row>
    <row r="140" spans="2:32" ht="42.75">
      <c r="B140" s="3" t="s">
        <v>5818</v>
      </c>
      <c r="C140" s="81" t="s">
        <v>203</v>
      </c>
      <c r="D140" s="78"/>
      <c r="E140" s="3" t="s">
        <v>195</v>
      </c>
      <c r="F140" s="3" t="s">
        <v>196</v>
      </c>
      <c r="G140" s="3" t="s">
        <v>30</v>
      </c>
      <c r="H140" s="13">
        <v>40544</v>
      </c>
      <c r="I140" s="13">
        <v>40908</v>
      </c>
      <c r="J140" s="3" t="s">
        <v>1</v>
      </c>
      <c r="K140" s="3"/>
      <c r="L140" s="3"/>
      <c r="M140" s="3" t="s">
        <v>2563</v>
      </c>
      <c r="N140" s="3"/>
      <c r="O140" s="3"/>
      <c r="P140" s="3" t="s">
        <v>2563</v>
      </c>
      <c r="Q140" s="3"/>
      <c r="R140" s="3"/>
      <c r="S140" s="3" t="s">
        <v>2563</v>
      </c>
      <c r="T140" s="3"/>
      <c r="U140" s="3" t="s">
        <v>2563</v>
      </c>
      <c r="V140" s="3"/>
      <c r="W140" s="3" t="s">
        <v>2563</v>
      </c>
      <c r="X140" s="14">
        <v>45658</v>
      </c>
      <c r="Y140" s="14">
        <v>46752</v>
      </c>
      <c r="Z140" s="3" t="s">
        <v>1</v>
      </c>
      <c r="AA140" s="5">
        <v>2027</v>
      </c>
      <c r="AB140" s="5">
        <v>2027</v>
      </c>
      <c r="AC140" s="3"/>
      <c r="AD140" s="3" t="s">
        <v>2424</v>
      </c>
      <c r="AE140" s="3" t="s">
        <v>2564</v>
      </c>
      <c r="AF140" s="3" t="s">
        <v>1</v>
      </c>
    </row>
    <row r="141" spans="2:32">
      <c r="B141" s="3" t="s">
        <v>871</v>
      </c>
      <c r="C141" s="81" t="s">
        <v>872</v>
      </c>
      <c r="D141" s="78"/>
      <c r="E141" s="3" t="s">
        <v>159</v>
      </c>
      <c r="F141" s="3" t="s">
        <v>247</v>
      </c>
      <c r="G141" s="3" t="s">
        <v>25</v>
      </c>
      <c r="H141" s="13">
        <v>44562</v>
      </c>
      <c r="I141" s="13">
        <v>44651</v>
      </c>
      <c r="J141" s="3" t="s">
        <v>1</v>
      </c>
      <c r="K141" s="13">
        <v>44682</v>
      </c>
      <c r="L141" s="13">
        <v>44743</v>
      </c>
      <c r="M141" s="3" t="s">
        <v>1</v>
      </c>
      <c r="N141" s="14">
        <v>44774</v>
      </c>
      <c r="O141" s="14">
        <v>44926</v>
      </c>
      <c r="P141" s="3" t="s">
        <v>1</v>
      </c>
      <c r="Q141" s="14">
        <v>44927</v>
      </c>
      <c r="R141" s="14">
        <v>45107</v>
      </c>
      <c r="S141" s="3" t="s">
        <v>1</v>
      </c>
      <c r="T141" s="13">
        <v>45291</v>
      </c>
      <c r="U141" s="3" t="s">
        <v>1</v>
      </c>
      <c r="V141" s="13">
        <v>45351</v>
      </c>
      <c r="W141" s="3" t="s">
        <v>1</v>
      </c>
      <c r="X141" s="14">
        <v>45352</v>
      </c>
      <c r="Y141" s="14">
        <v>45565</v>
      </c>
      <c r="Z141" s="3" t="s">
        <v>1</v>
      </c>
      <c r="AA141" s="5">
        <v>2024</v>
      </c>
      <c r="AB141" s="5">
        <v>2024</v>
      </c>
      <c r="AC141" s="3"/>
      <c r="AD141" s="3" t="s">
        <v>1</v>
      </c>
      <c r="AE141" s="3" t="s">
        <v>1</v>
      </c>
      <c r="AF141" s="3" t="s">
        <v>1</v>
      </c>
    </row>
    <row r="142" spans="2:32" ht="28.5">
      <c r="B142" s="3" t="s">
        <v>99</v>
      </c>
      <c r="C142" s="81" t="s">
        <v>100</v>
      </c>
      <c r="D142" s="78"/>
      <c r="E142" s="3" t="s">
        <v>28</v>
      </c>
      <c r="F142" s="3" t="s">
        <v>29</v>
      </c>
      <c r="G142" s="3" t="s">
        <v>25</v>
      </c>
      <c r="H142" s="3"/>
      <c r="I142" s="3"/>
      <c r="J142" s="3" t="s">
        <v>2565</v>
      </c>
      <c r="K142" s="13">
        <v>46054</v>
      </c>
      <c r="L142" s="13">
        <v>46170</v>
      </c>
      <c r="M142" s="3" t="s">
        <v>1</v>
      </c>
      <c r="N142" s="14">
        <v>46173</v>
      </c>
      <c r="O142" s="14">
        <v>46538</v>
      </c>
      <c r="P142" s="3" t="s">
        <v>1</v>
      </c>
      <c r="Q142" s="14">
        <v>45806</v>
      </c>
      <c r="R142" s="14">
        <v>46538</v>
      </c>
      <c r="S142" s="3" t="s">
        <v>1</v>
      </c>
      <c r="T142" s="13">
        <v>46721</v>
      </c>
      <c r="U142" s="3" t="s">
        <v>1</v>
      </c>
      <c r="V142" s="13">
        <v>46388</v>
      </c>
      <c r="W142" s="3" t="s">
        <v>1</v>
      </c>
      <c r="X142" s="14">
        <v>46388</v>
      </c>
      <c r="Y142" s="14">
        <v>46752</v>
      </c>
      <c r="Z142" s="3" t="s">
        <v>1</v>
      </c>
      <c r="AA142" s="5">
        <v>2027</v>
      </c>
      <c r="AB142" s="5">
        <v>2027</v>
      </c>
      <c r="AC142" s="3"/>
      <c r="AD142" s="3" t="s">
        <v>2424</v>
      </c>
      <c r="AE142" s="3" t="s">
        <v>1</v>
      </c>
      <c r="AF142" s="3" t="s">
        <v>2566</v>
      </c>
    </row>
    <row r="143" spans="2:32">
      <c r="B143" s="3" t="s">
        <v>873</v>
      </c>
      <c r="C143" s="81" t="s">
        <v>874</v>
      </c>
      <c r="D143" s="78"/>
      <c r="E143" s="3" t="s">
        <v>403</v>
      </c>
      <c r="F143" s="3" t="s">
        <v>875</v>
      </c>
      <c r="G143" s="3" t="s">
        <v>25</v>
      </c>
      <c r="H143" s="13">
        <v>44287</v>
      </c>
      <c r="I143" s="13">
        <v>44347</v>
      </c>
      <c r="J143" s="3" t="s">
        <v>1</v>
      </c>
      <c r="K143" s="13">
        <v>45078</v>
      </c>
      <c r="L143" s="13">
        <v>45138</v>
      </c>
      <c r="M143" s="3" t="s">
        <v>1</v>
      </c>
      <c r="N143" s="14">
        <v>46235</v>
      </c>
      <c r="O143" s="14">
        <v>46295</v>
      </c>
      <c r="P143" s="3" t="s">
        <v>1</v>
      </c>
      <c r="Q143" s="14">
        <v>46296</v>
      </c>
      <c r="R143" s="14">
        <v>46752</v>
      </c>
      <c r="S143" s="3" t="s">
        <v>1</v>
      </c>
      <c r="T143" s="13">
        <v>47150</v>
      </c>
      <c r="U143" s="3" t="s">
        <v>1</v>
      </c>
      <c r="V143" s="13">
        <v>47150</v>
      </c>
      <c r="W143" s="3" t="s">
        <v>1</v>
      </c>
      <c r="X143" s="14">
        <v>47178</v>
      </c>
      <c r="Y143" s="14">
        <v>47848</v>
      </c>
      <c r="Z143" s="3" t="s">
        <v>1</v>
      </c>
      <c r="AA143" s="5">
        <v>2029</v>
      </c>
      <c r="AB143" s="5">
        <v>2029</v>
      </c>
      <c r="AC143" s="13">
        <v>45352</v>
      </c>
      <c r="AD143" s="3" t="s">
        <v>1960</v>
      </c>
      <c r="AE143" s="3" t="s">
        <v>2567</v>
      </c>
      <c r="AF143" s="3" t="s">
        <v>1</v>
      </c>
    </row>
    <row r="144" spans="2:32" ht="28.5">
      <c r="B144" s="3" t="s">
        <v>876</v>
      </c>
      <c r="C144" s="81" t="s">
        <v>877</v>
      </c>
      <c r="D144" s="78"/>
      <c r="E144" s="3" t="s">
        <v>291</v>
      </c>
      <c r="F144" s="3" t="s">
        <v>292</v>
      </c>
      <c r="G144" s="3" t="s">
        <v>25</v>
      </c>
      <c r="H144" s="13">
        <v>43252</v>
      </c>
      <c r="I144" s="13">
        <v>43465</v>
      </c>
      <c r="J144" s="3" t="s">
        <v>1</v>
      </c>
      <c r="K144" s="13">
        <v>43466</v>
      </c>
      <c r="L144" s="13">
        <v>43830</v>
      </c>
      <c r="M144" s="3" t="s">
        <v>1</v>
      </c>
      <c r="N144" s="3"/>
      <c r="O144" s="3"/>
      <c r="P144" s="3" t="s">
        <v>66</v>
      </c>
      <c r="Q144" s="3"/>
      <c r="R144" s="3"/>
      <c r="S144" s="3" t="s">
        <v>66</v>
      </c>
      <c r="T144" s="3"/>
      <c r="U144" s="3" t="s">
        <v>66</v>
      </c>
      <c r="V144" s="3"/>
      <c r="W144" s="3" t="s">
        <v>66</v>
      </c>
      <c r="X144" s="3"/>
      <c r="Y144" s="3"/>
      <c r="Z144" s="3" t="s">
        <v>2568</v>
      </c>
      <c r="AA144" s="5">
        <v>2025</v>
      </c>
      <c r="AB144" s="5">
        <v>2025</v>
      </c>
      <c r="AC144" s="3"/>
      <c r="AD144" s="3" t="s">
        <v>2430</v>
      </c>
      <c r="AE144" s="3" t="s">
        <v>2569</v>
      </c>
      <c r="AF144" s="3" t="s">
        <v>1</v>
      </c>
    </row>
    <row r="145" spans="2:32" ht="28.5">
      <c r="B145" s="3" t="s">
        <v>879</v>
      </c>
      <c r="C145" s="81" t="s">
        <v>880</v>
      </c>
      <c r="D145" s="78"/>
      <c r="E145" s="3" t="s">
        <v>109</v>
      </c>
      <c r="F145" s="3" t="s">
        <v>881</v>
      </c>
      <c r="G145" s="3" t="s">
        <v>25</v>
      </c>
      <c r="H145" s="13">
        <v>43831</v>
      </c>
      <c r="I145" s="13">
        <v>44196</v>
      </c>
      <c r="J145" s="3" t="s">
        <v>1</v>
      </c>
      <c r="K145" s="13">
        <v>44197</v>
      </c>
      <c r="L145" s="13">
        <v>44561</v>
      </c>
      <c r="M145" s="3" t="s">
        <v>1</v>
      </c>
      <c r="N145" s="14">
        <v>46023</v>
      </c>
      <c r="O145" s="14">
        <v>46387</v>
      </c>
      <c r="P145" s="3" t="s">
        <v>1</v>
      </c>
      <c r="Q145" s="14">
        <v>46021</v>
      </c>
      <c r="R145" s="14">
        <v>46022</v>
      </c>
      <c r="S145" s="3" t="s">
        <v>1</v>
      </c>
      <c r="T145" s="13">
        <v>46753</v>
      </c>
      <c r="U145" s="3" t="s">
        <v>1</v>
      </c>
      <c r="V145" s="13">
        <v>46388</v>
      </c>
      <c r="W145" s="3" t="s">
        <v>1</v>
      </c>
      <c r="X145" s="14">
        <v>47484</v>
      </c>
      <c r="Y145" s="14">
        <v>50010</v>
      </c>
      <c r="Z145" s="3" t="s">
        <v>1</v>
      </c>
      <c r="AA145" s="5">
        <v>2032</v>
      </c>
      <c r="AB145" s="5">
        <v>2032</v>
      </c>
      <c r="AC145" s="3"/>
      <c r="AD145" s="3" t="s">
        <v>1</v>
      </c>
      <c r="AE145" s="3" t="s">
        <v>1</v>
      </c>
      <c r="AF145" s="3" t="s">
        <v>1</v>
      </c>
    </row>
    <row r="146" spans="2:32" ht="242.25">
      <c r="B146" s="3" t="s">
        <v>228</v>
      </c>
      <c r="C146" s="81" t="s">
        <v>229</v>
      </c>
      <c r="D146" s="78"/>
      <c r="E146" s="3" t="s">
        <v>170</v>
      </c>
      <c r="F146" s="3" t="s">
        <v>171</v>
      </c>
      <c r="G146" s="3" t="s">
        <v>25</v>
      </c>
      <c r="H146" s="3"/>
      <c r="I146" s="3"/>
      <c r="J146" s="3" t="s">
        <v>2570</v>
      </c>
      <c r="K146" s="3"/>
      <c r="L146" s="3"/>
      <c r="M146" s="3" t="s">
        <v>2571</v>
      </c>
      <c r="N146" s="3"/>
      <c r="O146" s="3"/>
      <c r="P146" s="3" t="s">
        <v>2572</v>
      </c>
      <c r="Q146" s="3"/>
      <c r="R146" s="3"/>
      <c r="S146" s="3" t="s">
        <v>2573</v>
      </c>
      <c r="T146" s="3"/>
      <c r="U146" s="3" t="s">
        <v>2523</v>
      </c>
      <c r="V146" s="3"/>
      <c r="W146" s="3" t="s">
        <v>2524</v>
      </c>
      <c r="X146" s="3"/>
      <c r="Y146" s="3"/>
      <c r="Z146" s="3" t="s">
        <v>2523</v>
      </c>
      <c r="AA146" s="3" t="s">
        <v>230</v>
      </c>
      <c r="AB146" s="3" t="s">
        <v>230</v>
      </c>
      <c r="AC146" s="3"/>
      <c r="AD146" s="3" t="s">
        <v>2424</v>
      </c>
      <c r="AE146" s="3" t="s">
        <v>1</v>
      </c>
      <c r="AF146" s="3" t="s">
        <v>1</v>
      </c>
    </row>
    <row r="147" spans="2:32" ht="28.5">
      <c r="B147" s="3" t="s">
        <v>192</v>
      </c>
      <c r="C147" s="81" t="s">
        <v>193</v>
      </c>
      <c r="D147" s="78"/>
      <c r="E147" s="3" t="s">
        <v>170</v>
      </c>
      <c r="F147" s="3" t="s">
        <v>171</v>
      </c>
      <c r="G147" s="3" t="s">
        <v>25</v>
      </c>
      <c r="H147" s="13">
        <v>44287</v>
      </c>
      <c r="I147" s="13">
        <v>44378</v>
      </c>
      <c r="J147" s="3" t="s">
        <v>1</v>
      </c>
      <c r="K147" s="3"/>
      <c r="L147" s="3"/>
      <c r="M147" s="3" t="s">
        <v>2574</v>
      </c>
      <c r="N147" s="3"/>
      <c r="O147" s="3"/>
      <c r="P147" s="3" t="s">
        <v>2575</v>
      </c>
      <c r="Q147" s="3"/>
      <c r="R147" s="3"/>
      <c r="S147" s="3" t="s">
        <v>2576</v>
      </c>
      <c r="T147" s="3"/>
      <c r="U147" s="3" t="s">
        <v>2577</v>
      </c>
      <c r="V147" s="3"/>
      <c r="W147" s="3" t="s">
        <v>2574</v>
      </c>
      <c r="X147" s="3"/>
      <c r="Y147" s="3"/>
      <c r="Z147" s="3" t="s">
        <v>2578</v>
      </c>
      <c r="AA147" s="5">
        <v>2027</v>
      </c>
      <c r="AB147" s="5">
        <v>2027</v>
      </c>
      <c r="AC147" s="3"/>
      <c r="AD147" s="3" t="s">
        <v>2424</v>
      </c>
      <c r="AE147" s="3" t="s">
        <v>1</v>
      </c>
      <c r="AF147" s="3" t="s">
        <v>1</v>
      </c>
    </row>
    <row r="148" spans="2:32" ht="57">
      <c r="B148" s="3" t="s">
        <v>882</v>
      </c>
      <c r="C148" s="81" t="s">
        <v>883</v>
      </c>
      <c r="D148" s="78"/>
      <c r="E148" s="3" t="s">
        <v>217</v>
      </c>
      <c r="F148" s="3" t="s">
        <v>884</v>
      </c>
      <c r="G148" s="3" t="s">
        <v>25</v>
      </c>
      <c r="H148" s="3"/>
      <c r="I148" s="3"/>
      <c r="J148" s="3" t="s">
        <v>2579</v>
      </c>
      <c r="K148" s="3"/>
      <c r="L148" s="3"/>
      <c r="M148" s="3" t="s">
        <v>2579</v>
      </c>
      <c r="N148" s="3"/>
      <c r="O148" s="3"/>
      <c r="P148" s="3" t="s">
        <v>2579</v>
      </c>
      <c r="Q148" s="14">
        <v>44927</v>
      </c>
      <c r="R148" s="14">
        <v>45291</v>
      </c>
      <c r="S148" s="3" t="s">
        <v>1</v>
      </c>
      <c r="T148" s="3"/>
      <c r="U148" s="3" t="s">
        <v>2579</v>
      </c>
      <c r="V148" s="13">
        <v>44985</v>
      </c>
      <c r="W148" s="3" t="s">
        <v>1</v>
      </c>
      <c r="X148" s="14">
        <v>45292</v>
      </c>
      <c r="Y148" s="14">
        <v>46387</v>
      </c>
      <c r="Z148" s="3" t="s">
        <v>1</v>
      </c>
      <c r="AA148" s="5">
        <v>2026</v>
      </c>
      <c r="AB148" s="5">
        <v>2026</v>
      </c>
      <c r="AC148" s="3"/>
      <c r="AD148" s="3" t="s">
        <v>2424</v>
      </c>
      <c r="AE148" s="3" t="s">
        <v>2580</v>
      </c>
      <c r="AF148" s="3" t="s">
        <v>1</v>
      </c>
    </row>
    <row r="149" spans="2:32">
      <c r="B149" s="3" t="s">
        <v>234</v>
      </c>
      <c r="C149" s="81" t="s">
        <v>235</v>
      </c>
      <c r="D149" s="78"/>
      <c r="E149" s="3" t="s">
        <v>38</v>
      </c>
      <c r="F149" s="3" t="s">
        <v>39</v>
      </c>
      <c r="G149" s="3" t="s">
        <v>25</v>
      </c>
      <c r="H149" s="13">
        <v>41821</v>
      </c>
      <c r="I149" s="13">
        <v>42005</v>
      </c>
      <c r="J149" s="3" t="s">
        <v>1</v>
      </c>
      <c r="K149" s="13">
        <v>42095</v>
      </c>
      <c r="L149" s="13">
        <v>42125</v>
      </c>
      <c r="M149" s="3" t="s">
        <v>1</v>
      </c>
      <c r="N149" s="14">
        <v>44743</v>
      </c>
      <c r="O149" s="14">
        <v>45108</v>
      </c>
      <c r="P149" s="3" t="s">
        <v>1</v>
      </c>
      <c r="Q149" s="14">
        <v>45108</v>
      </c>
      <c r="R149" s="14">
        <v>45627</v>
      </c>
      <c r="S149" s="3" t="s">
        <v>1</v>
      </c>
      <c r="T149" s="13">
        <v>45627</v>
      </c>
      <c r="U149" s="3" t="s">
        <v>1</v>
      </c>
      <c r="V149" s="13">
        <v>44743</v>
      </c>
      <c r="W149" s="3" t="s">
        <v>1</v>
      </c>
      <c r="X149" s="14">
        <v>45474</v>
      </c>
      <c r="Y149" s="14">
        <v>45992</v>
      </c>
      <c r="Z149" s="3" t="s">
        <v>1</v>
      </c>
      <c r="AA149" s="5">
        <v>2026</v>
      </c>
      <c r="AB149" s="5">
        <v>2026</v>
      </c>
      <c r="AC149" s="3"/>
      <c r="AD149" s="3" t="s">
        <v>2424</v>
      </c>
      <c r="AE149" s="3" t="s">
        <v>1</v>
      </c>
      <c r="AF149" s="3" t="s">
        <v>1</v>
      </c>
    </row>
    <row r="150" spans="2:32">
      <c r="B150" s="3" t="s">
        <v>36</v>
      </c>
      <c r="C150" s="81" t="s">
        <v>37</v>
      </c>
      <c r="D150" s="78"/>
      <c r="E150" s="3" t="s">
        <v>38</v>
      </c>
      <c r="F150" s="3" t="s">
        <v>39</v>
      </c>
      <c r="G150" s="3" t="s">
        <v>25</v>
      </c>
      <c r="H150" s="13">
        <v>41821</v>
      </c>
      <c r="I150" s="13">
        <v>42005</v>
      </c>
      <c r="J150" s="3" t="s">
        <v>1</v>
      </c>
      <c r="K150" s="13">
        <v>42095</v>
      </c>
      <c r="L150" s="13">
        <v>42125</v>
      </c>
      <c r="M150" s="3" t="s">
        <v>1</v>
      </c>
      <c r="N150" s="14">
        <v>44743</v>
      </c>
      <c r="O150" s="14">
        <v>45108</v>
      </c>
      <c r="P150" s="3" t="s">
        <v>1</v>
      </c>
      <c r="Q150" s="14">
        <v>45108</v>
      </c>
      <c r="R150" s="14">
        <v>45627</v>
      </c>
      <c r="S150" s="3" t="s">
        <v>1</v>
      </c>
      <c r="T150" s="13">
        <v>45627</v>
      </c>
      <c r="U150" s="3" t="s">
        <v>1</v>
      </c>
      <c r="V150" s="13">
        <v>44743</v>
      </c>
      <c r="W150" s="3" t="s">
        <v>1</v>
      </c>
      <c r="X150" s="14">
        <v>45474</v>
      </c>
      <c r="Y150" s="14">
        <v>45992</v>
      </c>
      <c r="Z150" s="3" t="s">
        <v>1</v>
      </c>
      <c r="AA150" s="5">
        <v>2026</v>
      </c>
      <c r="AB150" s="5">
        <v>2026</v>
      </c>
      <c r="AC150" s="3"/>
      <c r="AD150" s="3" t="s">
        <v>2424</v>
      </c>
      <c r="AE150" s="3" t="s">
        <v>1</v>
      </c>
      <c r="AF150" s="3" t="s">
        <v>1</v>
      </c>
    </row>
    <row r="151" spans="2:32" ht="42.75">
      <c r="B151" s="3" t="s">
        <v>886</v>
      </c>
      <c r="C151" s="81" t="s">
        <v>887</v>
      </c>
      <c r="D151" s="78"/>
      <c r="E151" s="3" t="s">
        <v>165</v>
      </c>
      <c r="F151" s="3" t="s">
        <v>563</v>
      </c>
      <c r="G151" s="3" t="s">
        <v>25</v>
      </c>
      <c r="H151" s="3"/>
      <c r="I151" s="3"/>
      <c r="J151" s="3" t="s">
        <v>2581</v>
      </c>
      <c r="K151" s="13">
        <v>45233</v>
      </c>
      <c r="L151" s="13">
        <v>45370</v>
      </c>
      <c r="M151" s="3" t="s">
        <v>1</v>
      </c>
      <c r="N151" s="14">
        <v>45448</v>
      </c>
      <c r="O151" s="14">
        <v>45630</v>
      </c>
      <c r="P151" s="3" t="s">
        <v>1</v>
      </c>
      <c r="Q151" s="14">
        <v>45544</v>
      </c>
      <c r="R151" s="14">
        <v>45718</v>
      </c>
      <c r="S151" s="3" t="s">
        <v>1</v>
      </c>
      <c r="T151" s="13">
        <v>46003</v>
      </c>
      <c r="U151" s="3" t="s">
        <v>1</v>
      </c>
      <c r="V151" s="13">
        <v>45374</v>
      </c>
      <c r="W151" s="3" t="s">
        <v>1</v>
      </c>
      <c r="X151" s="14">
        <v>45720</v>
      </c>
      <c r="Y151" s="14">
        <v>46274</v>
      </c>
      <c r="Z151" s="3" t="s">
        <v>1</v>
      </c>
      <c r="AA151" s="5">
        <v>2026</v>
      </c>
      <c r="AB151" s="5">
        <v>2026</v>
      </c>
      <c r="AC151" s="3"/>
      <c r="AD151" s="3" t="s">
        <v>2424</v>
      </c>
      <c r="AE151" s="3" t="s">
        <v>1</v>
      </c>
      <c r="AF151" s="3" t="s">
        <v>1</v>
      </c>
    </row>
    <row r="152" spans="2:32" ht="142.5">
      <c r="B152" s="3" t="s">
        <v>488</v>
      </c>
      <c r="C152" s="81" t="s">
        <v>489</v>
      </c>
      <c r="D152" s="78"/>
      <c r="E152" s="3" t="s">
        <v>116</v>
      </c>
      <c r="F152" s="3" t="s">
        <v>147</v>
      </c>
      <c r="G152" s="3" t="s">
        <v>25</v>
      </c>
      <c r="H152" s="3"/>
      <c r="I152" s="3"/>
      <c r="J152" s="3" t="s">
        <v>2582</v>
      </c>
      <c r="K152" s="3"/>
      <c r="L152" s="3"/>
      <c r="M152" s="3" t="s">
        <v>2582</v>
      </c>
      <c r="N152" s="3"/>
      <c r="O152" s="3"/>
      <c r="P152" s="3" t="s">
        <v>2582</v>
      </c>
      <c r="Q152" s="3"/>
      <c r="R152" s="3"/>
      <c r="S152" s="3" t="s">
        <v>2582</v>
      </c>
      <c r="T152" s="3"/>
      <c r="U152" s="3" t="s">
        <v>2582</v>
      </c>
      <c r="V152" s="3"/>
      <c r="W152" s="3" t="s">
        <v>2582</v>
      </c>
      <c r="X152" s="3"/>
      <c r="Y152" s="3"/>
      <c r="Z152" s="3" t="s">
        <v>2582</v>
      </c>
      <c r="AA152" s="5">
        <v>2023</v>
      </c>
      <c r="AB152" s="5">
        <v>2024</v>
      </c>
      <c r="AC152" s="3"/>
      <c r="AD152" s="3" t="s">
        <v>1</v>
      </c>
      <c r="AE152" s="3" t="s">
        <v>1</v>
      </c>
      <c r="AF152" s="3" t="s">
        <v>1</v>
      </c>
    </row>
    <row r="153" spans="2:32" ht="57">
      <c r="B153" s="3" t="s">
        <v>320</v>
      </c>
      <c r="C153" s="81" t="s">
        <v>321</v>
      </c>
      <c r="D153" s="78"/>
      <c r="E153" s="3" t="s">
        <v>116</v>
      </c>
      <c r="F153" s="3" t="s">
        <v>322</v>
      </c>
      <c r="G153" s="3" t="s">
        <v>25</v>
      </c>
      <c r="H153" s="3"/>
      <c r="I153" s="3"/>
      <c r="J153" s="3" t="s">
        <v>2583</v>
      </c>
      <c r="K153" s="3"/>
      <c r="L153" s="3"/>
      <c r="M153" s="3" t="s">
        <v>2583</v>
      </c>
      <c r="N153" s="3"/>
      <c r="O153" s="3"/>
      <c r="P153" s="3" t="s">
        <v>2583</v>
      </c>
      <c r="Q153" s="3"/>
      <c r="R153" s="3"/>
      <c r="S153" s="3" t="s">
        <v>2583</v>
      </c>
      <c r="T153" s="3"/>
      <c r="U153" s="3" t="s">
        <v>2583</v>
      </c>
      <c r="V153" s="3"/>
      <c r="W153" s="3" t="s">
        <v>2583</v>
      </c>
      <c r="X153" s="3"/>
      <c r="Y153" s="3"/>
      <c r="Z153" s="3" t="s">
        <v>2583</v>
      </c>
      <c r="AA153" s="5">
        <v>2025</v>
      </c>
      <c r="AB153" s="5">
        <v>2025</v>
      </c>
      <c r="AC153" s="3"/>
      <c r="AD153" s="3" t="s">
        <v>1</v>
      </c>
      <c r="AE153" s="3" t="s">
        <v>1</v>
      </c>
      <c r="AF153" s="3" t="s">
        <v>1</v>
      </c>
    </row>
    <row r="154" spans="2:32" ht="57">
      <c r="B154" s="3" t="s">
        <v>507</v>
      </c>
      <c r="C154" s="81" t="s">
        <v>508</v>
      </c>
      <c r="D154" s="78"/>
      <c r="E154" s="3" t="s">
        <v>195</v>
      </c>
      <c r="F154" s="3" t="s">
        <v>509</v>
      </c>
      <c r="G154" s="3" t="s">
        <v>25</v>
      </c>
      <c r="H154" s="3"/>
      <c r="I154" s="3"/>
      <c r="J154" s="3" t="s">
        <v>2584</v>
      </c>
      <c r="K154" s="3"/>
      <c r="L154" s="3"/>
      <c r="M154" s="3" t="s">
        <v>2584</v>
      </c>
      <c r="N154" s="3"/>
      <c r="O154" s="3"/>
      <c r="P154" s="3" t="s">
        <v>2584</v>
      </c>
      <c r="Q154" s="3"/>
      <c r="R154" s="3"/>
      <c r="S154" s="3" t="s">
        <v>2584</v>
      </c>
      <c r="T154" s="3"/>
      <c r="U154" s="3" t="s">
        <v>2584</v>
      </c>
      <c r="V154" s="3"/>
      <c r="W154" s="3" t="s">
        <v>2584</v>
      </c>
      <c r="X154" s="3"/>
      <c r="Y154" s="3"/>
      <c r="Z154" s="3" t="s">
        <v>2584</v>
      </c>
      <c r="AA154" s="5">
        <v>2025</v>
      </c>
      <c r="AB154" s="5">
        <v>2029</v>
      </c>
      <c r="AC154" s="3"/>
      <c r="AD154" s="3" t="s">
        <v>1</v>
      </c>
      <c r="AE154" s="3" t="s">
        <v>1</v>
      </c>
      <c r="AF154" s="3" t="s">
        <v>1</v>
      </c>
    </row>
    <row r="155" spans="2:32" ht="85.5">
      <c r="B155" s="3" t="s">
        <v>532</v>
      </c>
      <c r="C155" s="81" t="s">
        <v>533</v>
      </c>
      <c r="D155" s="78"/>
      <c r="E155" s="3" t="s">
        <v>483</v>
      </c>
      <c r="F155" s="3" t="s">
        <v>534</v>
      </c>
      <c r="G155" s="3" t="s">
        <v>25</v>
      </c>
      <c r="H155" s="3"/>
      <c r="I155" s="3"/>
      <c r="J155" s="3" t="s">
        <v>2585</v>
      </c>
      <c r="K155" s="3"/>
      <c r="L155" s="3"/>
      <c r="M155" s="3" t="s">
        <v>2585</v>
      </c>
      <c r="N155" s="3"/>
      <c r="O155" s="3"/>
      <c r="P155" s="3" t="s">
        <v>2585</v>
      </c>
      <c r="Q155" s="3"/>
      <c r="R155" s="3"/>
      <c r="S155" s="3" t="s">
        <v>2585</v>
      </c>
      <c r="T155" s="3"/>
      <c r="U155" s="3" t="s">
        <v>2585</v>
      </c>
      <c r="V155" s="3"/>
      <c r="W155" s="3" t="s">
        <v>2585</v>
      </c>
      <c r="X155" s="3"/>
      <c r="Y155" s="3"/>
      <c r="Z155" s="3" t="s">
        <v>2585</v>
      </c>
      <c r="AA155" s="5">
        <v>2026</v>
      </c>
      <c r="AB155" s="5">
        <v>2026</v>
      </c>
      <c r="AC155" s="3"/>
      <c r="AD155" s="3" t="s">
        <v>1960</v>
      </c>
      <c r="AE155" s="3" t="s">
        <v>1</v>
      </c>
      <c r="AF155" s="3" t="s">
        <v>2585</v>
      </c>
    </row>
    <row r="156" spans="2:32" ht="42.75">
      <c r="B156" s="3" t="s">
        <v>889</v>
      </c>
      <c r="C156" s="81" t="s">
        <v>890</v>
      </c>
      <c r="D156" s="78"/>
      <c r="E156" s="3" t="s">
        <v>38</v>
      </c>
      <c r="F156" s="3" t="s">
        <v>39</v>
      </c>
      <c r="G156" s="3" t="s">
        <v>25</v>
      </c>
      <c r="H156" s="3"/>
      <c r="I156" s="3"/>
      <c r="J156" s="3" t="s">
        <v>2586</v>
      </c>
      <c r="K156" s="3"/>
      <c r="L156" s="3"/>
      <c r="M156" s="3" t="s">
        <v>2586</v>
      </c>
      <c r="N156" s="3"/>
      <c r="O156" s="3"/>
      <c r="P156" s="3" t="s">
        <v>2586</v>
      </c>
      <c r="Q156" s="3"/>
      <c r="R156" s="3"/>
      <c r="S156" s="3" t="s">
        <v>2586</v>
      </c>
      <c r="T156" s="3"/>
      <c r="U156" s="3" t="s">
        <v>2586</v>
      </c>
      <c r="V156" s="3"/>
      <c r="W156" s="3" t="s">
        <v>2586</v>
      </c>
      <c r="X156" s="3"/>
      <c r="Y156" s="3"/>
      <c r="Z156" s="3" t="s">
        <v>2586</v>
      </c>
      <c r="AA156" s="5">
        <v>2028</v>
      </c>
      <c r="AB156" s="5">
        <v>2028</v>
      </c>
      <c r="AC156" s="3"/>
      <c r="AD156" s="3" t="s">
        <v>1960</v>
      </c>
      <c r="AE156" s="3" t="s">
        <v>1</v>
      </c>
      <c r="AF156" s="3" t="s">
        <v>1</v>
      </c>
    </row>
    <row r="157" spans="2:32" ht="57">
      <c r="B157" s="3" t="s">
        <v>437</v>
      </c>
      <c r="C157" s="81" t="s">
        <v>438</v>
      </c>
      <c r="D157" s="78"/>
      <c r="E157" s="3" t="s">
        <v>427</v>
      </c>
      <c r="F157" s="3" t="s">
        <v>428</v>
      </c>
      <c r="G157" s="3" t="s">
        <v>25</v>
      </c>
      <c r="H157" s="13">
        <v>44927</v>
      </c>
      <c r="I157" s="13">
        <v>45291</v>
      </c>
      <c r="J157" s="3" t="s">
        <v>1</v>
      </c>
      <c r="K157" s="13">
        <v>45292</v>
      </c>
      <c r="L157" s="13">
        <v>46022</v>
      </c>
      <c r="M157" s="3" t="s">
        <v>1</v>
      </c>
      <c r="N157" s="3"/>
      <c r="O157" s="3"/>
      <c r="P157" s="3" t="s">
        <v>2587</v>
      </c>
      <c r="Q157" s="3"/>
      <c r="R157" s="3"/>
      <c r="S157" s="3" t="s">
        <v>2587</v>
      </c>
      <c r="T157" s="3"/>
      <c r="U157" s="3" t="s">
        <v>2587</v>
      </c>
      <c r="V157" s="3"/>
      <c r="W157" s="3" t="s">
        <v>2587</v>
      </c>
      <c r="X157" s="3"/>
      <c r="Y157" s="3"/>
      <c r="Z157" s="3" t="s">
        <v>2587</v>
      </c>
      <c r="AA157" s="5">
        <v>2029</v>
      </c>
      <c r="AB157" s="5">
        <v>2029</v>
      </c>
      <c r="AC157" s="3"/>
      <c r="AD157" s="3" t="s">
        <v>1960</v>
      </c>
      <c r="AE157" s="3" t="s">
        <v>1</v>
      </c>
      <c r="AF157" s="3" t="s">
        <v>1</v>
      </c>
    </row>
    <row r="158" spans="2:32" ht="28.5">
      <c r="B158" s="3" t="s">
        <v>892</v>
      </c>
      <c r="C158" s="81" t="s">
        <v>893</v>
      </c>
      <c r="D158" s="78"/>
      <c r="E158" s="3" t="s">
        <v>170</v>
      </c>
      <c r="F158" s="3" t="s">
        <v>171</v>
      </c>
      <c r="G158" s="3" t="s">
        <v>25</v>
      </c>
      <c r="H158" s="13">
        <v>44378</v>
      </c>
      <c r="I158" s="13">
        <v>44497</v>
      </c>
      <c r="J158" s="3" t="s">
        <v>1</v>
      </c>
      <c r="K158" s="3"/>
      <c r="L158" s="3"/>
      <c r="M158" s="3" t="s">
        <v>2588</v>
      </c>
      <c r="N158" s="3"/>
      <c r="O158" s="3"/>
      <c r="P158" s="3" t="s">
        <v>2577</v>
      </c>
      <c r="Q158" s="3"/>
      <c r="R158" s="3"/>
      <c r="S158" s="3" t="s">
        <v>2576</v>
      </c>
      <c r="T158" s="3"/>
      <c r="U158" s="3" t="s">
        <v>2577</v>
      </c>
      <c r="V158" s="13">
        <v>45323</v>
      </c>
      <c r="W158" s="3" t="s">
        <v>1</v>
      </c>
      <c r="X158" s="3"/>
      <c r="Y158" s="3"/>
      <c r="Z158" s="3" t="s">
        <v>2577</v>
      </c>
      <c r="AA158" s="5">
        <v>2028</v>
      </c>
      <c r="AB158" s="5">
        <v>2028</v>
      </c>
      <c r="AC158" s="3"/>
      <c r="AD158" s="3" t="s">
        <v>1</v>
      </c>
      <c r="AE158" s="3" t="s">
        <v>1</v>
      </c>
      <c r="AF158" s="3" t="s">
        <v>1</v>
      </c>
    </row>
    <row r="159" spans="2:32">
      <c r="B159" s="3" t="s">
        <v>894</v>
      </c>
      <c r="C159" s="81" t="s">
        <v>895</v>
      </c>
      <c r="D159" s="78"/>
      <c r="E159" s="3" t="s">
        <v>28</v>
      </c>
      <c r="F159" s="3" t="s">
        <v>282</v>
      </c>
      <c r="G159" s="3" t="s">
        <v>25</v>
      </c>
      <c r="H159" s="13">
        <v>45838</v>
      </c>
      <c r="I159" s="13">
        <v>46203</v>
      </c>
      <c r="J159" s="3" t="s">
        <v>1</v>
      </c>
      <c r="K159" s="13">
        <v>46753</v>
      </c>
      <c r="L159" s="13">
        <v>47483</v>
      </c>
      <c r="M159" s="3" t="s">
        <v>1</v>
      </c>
      <c r="N159" s="14">
        <v>47484</v>
      </c>
      <c r="O159" s="14">
        <v>48395</v>
      </c>
      <c r="P159" s="3" t="s">
        <v>1</v>
      </c>
      <c r="Q159" s="14">
        <v>48214</v>
      </c>
      <c r="R159" s="14">
        <v>48945</v>
      </c>
      <c r="S159" s="3" t="s">
        <v>1</v>
      </c>
      <c r="T159" s="13">
        <v>49125</v>
      </c>
      <c r="U159" s="3" t="s">
        <v>1</v>
      </c>
      <c r="V159" s="13">
        <v>48944</v>
      </c>
      <c r="W159" s="3" t="s">
        <v>1</v>
      </c>
      <c r="X159" s="14">
        <v>49125</v>
      </c>
      <c r="Y159" s="14">
        <v>49674</v>
      </c>
      <c r="Z159" s="3" t="s">
        <v>1</v>
      </c>
      <c r="AA159" s="5">
        <v>2035</v>
      </c>
      <c r="AB159" s="5">
        <v>2035</v>
      </c>
      <c r="AC159" s="3"/>
      <c r="AD159" s="3" t="s">
        <v>1</v>
      </c>
      <c r="AE159" s="3" t="s">
        <v>1</v>
      </c>
      <c r="AF159" s="3" t="s">
        <v>1</v>
      </c>
    </row>
    <row r="160" spans="2:32">
      <c r="B160" s="3" t="s">
        <v>5816</v>
      </c>
      <c r="C160" s="81" t="s">
        <v>500</v>
      </c>
      <c r="D160" s="78"/>
      <c r="E160" s="3" t="s">
        <v>116</v>
      </c>
      <c r="F160" s="3" t="s">
        <v>274</v>
      </c>
      <c r="G160" s="3" t="s">
        <v>30</v>
      </c>
      <c r="H160" s="3"/>
      <c r="I160" s="3"/>
      <c r="J160" s="3" t="s">
        <v>2589</v>
      </c>
      <c r="K160" s="3"/>
      <c r="L160" s="3"/>
      <c r="M160" s="3" t="s">
        <v>2589</v>
      </c>
      <c r="N160" s="3"/>
      <c r="O160" s="3"/>
      <c r="P160" s="3" t="s">
        <v>2589</v>
      </c>
      <c r="Q160" s="3"/>
      <c r="R160" s="3"/>
      <c r="S160" s="3" t="s">
        <v>2589</v>
      </c>
      <c r="T160" s="3"/>
      <c r="U160" s="3" t="s">
        <v>2589</v>
      </c>
      <c r="V160" s="3"/>
      <c r="W160" s="3" t="s">
        <v>2589</v>
      </c>
      <c r="X160" s="3"/>
      <c r="Y160" s="3"/>
      <c r="Z160" s="3" t="s">
        <v>2589</v>
      </c>
      <c r="AA160" s="5">
        <v>2026</v>
      </c>
      <c r="AB160" s="5">
        <v>2026</v>
      </c>
      <c r="AC160" s="3"/>
      <c r="AD160" s="3" t="s">
        <v>1</v>
      </c>
      <c r="AE160" s="3" t="s">
        <v>1</v>
      </c>
      <c r="AF160" s="3" t="s">
        <v>1</v>
      </c>
    </row>
    <row r="161" spans="2:32">
      <c r="B161" s="3" t="s">
        <v>382</v>
      </c>
      <c r="C161" s="81" t="s">
        <v>383</v>
      </c>
      <c r="D161" s="78"/>
      <c r="E161" s="3" t="s">
        <v>109</v>
      </c>
      <c r="F161" s="3" t="s">
        <v>378</v>
      </c>
      <c r="G161" s="3" t="s">
        <v>25</v>
      </c>
      <c r="H161" s="13">
        <v>44197</v>
      </c>
      <c r="I161" s="13">
        <v>45292</v>
      </c>
      <c r="J161" s="3" t="s">
        <v>1</v>
      </c>
      <c r="K161" s="13">
        <v>44652</v>
      </c>
      <c r="L161" s="13">
        <v>45931</v>
      </c>
      <c r="M161" s="3" t="s">
        <v>1</v>
      </c>
      <c r="N161" s="14">
        <v>45658</v>
      </c>
      <c r="O161" s="14">
        <v>46113</v>
      </c>
      <c r="P161" s="3" t="s">
        <v>1</v>
      </c>
      <c r="Q161" s="14">
        <v>45292</v>
      </c>
      <c r="R161" s="14">
        <v>46204</v>
      </c>
      <c r="S161" s="3" t="s">
        <v>1</v>
      </c>
      <c r="T161" s="13">
        <v>46478</v>
      </c>
      <c r="U161" s="3" t="s">
        <v>1</v>
      </c>
      <c r="V161" s="13">
        <v>45658</v>
      </c>
      <c r="W161" s="3" t="s">
        <v>1</v>
      </c>
      <c r="X161" s="14">
        <v>46023</v>
      </c>
      <c r="Y161" s="14">
        <v>46569</v>
      </c>
      <c r="Z161" s="3" t="s">
        <v>1</v>
      </c>
      <c r="AA161" s="5">
        <v>2026</v>
      </c>
      <c r="AB161" s="5">
        <v>2026</v>
      </c>
      <c r="AC161" s="3"/>
      <c r="AD161" s="3" t="s">
        <v>1</v>
      </c>
      <c r="AE161" s="3" t="s">
        <v>1</v>
      </c>
      <c r="AF161" s="3" t="s">
        <v>1</v>
      </c>
    </row>
    <row r="162" spans="2:32" ht="42.75">
      <c r="B162" s="3" t="s">
        <v>896</v>
      </c>
      <c r="C162" s="81" t="s">
        <v>897</v>
      </c>
      <c r="D162" s="78"/>
      <c r="E162" s="3" t="s">
        <v>483</v>
      </c>
      <c r="F162" s="3" t="s">
        <v>736</v>
      </c>
      <c r="G162" s="3" t="s">
        <v>25</v>
      </c>
      <c r="H162" s="13">
        <v>44413</v>
      </c>
      <c r="I162" s="13">
        <v>44440</v>
      </c>
      <c r="J162" s="3" t="s">
        <v>1</v>
      </c>
      <c r="K162" s="13">
        <v>44655</v>
      </c>
      <c r="L162" s="13">
        <v>44736</v>
      </c>
      <c r="M162" s="3" t="s">
        <v>1</v>
      </c>
      <c r="N162" s="14">
        <v>44953</v>
      </c>
      <c r="O162" s="14">
        <v>45078</v>
      </c>
      <c r="P162" s="3" t="s">
        <v>1</v>
      </c>
      <c r="Q162" s="14">
        <v>45079</v>
      </c>
      <c r="R162" s="14">
        <v>45441</v>
      </c>
      <c r="S162" s="3" t="s">
        <v>1</v>
      </c>
      <c r="T162" s="3"/>
      <c r="U162" s="3" t="s">
        <v>2590</v>
      </c>
      <c r="V162" s="13">
        <v>45441</v>
      </c>
      <c r="W162" s="3" t="s">
        <v>1</v>
      </c>
      <c r="X162" s="14">
        <v>45442</v>
      </c>
      <c r="Y162" s="14">
        <v>46064</v>
      </c>
      <c r="Z162" s="3" t="s">
        <v>1</v>
      </c>
      <c r="AA162" s="5">
        <v>2026</v>
      </c>
      <c r="AB162" s="5">
        <v>2026</v>
      </c>
      <c r="AC162" s="3"/>
      <c r="AD162" s="3" t="s">
        <v>2424</v>
      </c>
      <c r="AE162" s="3" t="s">
        <v>1</v>
      </c>
      <c r="AF162" s="3" t="s">
        <v>1</v>
      </c>
    </row>
    <row r="163" spans="2:32" ht="28.5">
      <c r="B163" s="3" t="s">
        <v>898</v>
      </c>
      <c r="C163" s="81" t="s">
        <v>899</v>
      </c>
      <c r="D163" s="78"/>
      <c r="E163" s="3" t="s">
        <v>128</v>
      </c>
      <c r="F163" s="3" t="s">
        <v>129</v>
      </c>
      <c r="G163" s="3" t="s">
        <v>25</v>
      </c>
      <c r="H163" s="3"/>
      <c r="I163" s="3"/>
      <c r="J163" s="3" t="s">
        <v>2591</v>
      </c>
      <c r="K163" s="3"/>
      <c r="L163" s="3"/>
      <c r="M163" s="3" t="s">
        <v>2592</v>
      </c>
      <c r="N163" s="3"/>
      <c r="O163" s="3"/>
      <c r="P163" s="3" t="s">
        <v>74</v>
      </c>
      <c r="Q163" s="3"/>
      <c r="R163" s="3"/>
      <c r="S163" s="3" t="s">
        <v>2593</v>
      </c>
      <c r="T163" s="3"/>
      <c r="U163" s="3" t="s">
        <v>74</v>
      </c>
      <c r="V163" s="3"/>
      <c r="W163" s="3" t="s">
        <v>74</v>
      </c>
      <c r="X163" s="3"/>
      <c r="Y163" s="3"/>
      <c r="Z163" s="3" t="s">
        <v>2594</v>
      </c>
      <c r="AA163" s="5">
        <v>2026</v>
      </c>
      <c r="AB163" s="5">
        <v>2026</v>
      </c>
      <c r="AC163" s="3"/>
      <c r="AD163" s="3" t="s">
        <v>1960</v>
      </c>
      <c r="AE163" s="3" t="s">
        <v>1</v>
      </c>
      <c r="AF163" s="3" t="s">
        <v>1</v>
      </c>
    </row>
    <row r="164" spans="2:32" ht="28.5">
      <c r="B164" s="3" t="s">
        <v>313</v>
      </c>
      <c r="C164" s="81" t="s">
        <v>305</v>
      </c>
      <c r="D164" s="78"/>
      <c r="E164" s="3" t="s">
        <v>116</v>
      </c>
      <c r="F164" s="3" t="s">
        <v>314</v>
      </c>
      <c r="G164" s="3" t="s">
        <v>25</v>
      </c>
      <c r="H164" s="3"/>
      <c r="I164" s="3"/>
      <c r="J164" s="3" t="s">
        <v>2595</v>
      </c>
      <c r="K164" s="3"/>
      <c r="L164" s="3"/>
      <c r="M164" s="3" t="s">
        <v>2595</v>
      </c>
      <c r="N164" s="3"/>
      <c r="O164" s="3"/>
      <c r="P164" s="3" t="s">
        <v>2595</v>
      </c>
      <c r="Q164" s="3"/>
      <c r="R164" s="3"/>
      <c r="S164" s="3" t="s">
        <v>2595</v>
      </c>
      <c r="T164" s="3"/>
      <c r="U164" s="3" t="s">
        <v>2595</v>
      </c>
      <c r="V164" s="3"/>
      <c r="W164" s="3" t="s">
        <v>2595</v>
      </c>
      <c r="X164" s="3"/>
      <c r="Y164" s="3"/>
      <c r="Z164" s="3" t="s">
        <v>2595</v>
      </c>
      <c r="AA164" s="5">
        <v>2026</v>
      </c>
      <c r="AB164" s="5">
        <v>2026</v>
      </c>
      <c r="AC164" s="3"/>
      <c r="AD164" s="3" t="s">
        <v>1</v>
      </c>
      <c r="AE164" s="3" t="s">
        <v>1</v>
      </c>
      <c r="AF164" s="3" t="s">
        <v>1</v>
      </c>
    </row>
    <row r="165" spans="2:32" ht="57">
      <c r="B165" s="3" t="s">
        <v>900</v>
      </c>
      <c r="C165" s="81" t="s">
        <v>901</v>
      </c>
      <c r="D165" s="78"/>
      <c r="E165" s="3" t="s">
        <v>116</v>
      </c>
      <c r="F165" s="3" t="s">
        <v>649</v>
      </c>
      <c r="G165" s="3" t="s">
        <v>25</v>
      </c>
      <c r="H165" s="13">
        <v>44197</v>
      </c>
      <c r="I165" s="13">
        <v>44926</v>
      </c>
      <c r="J165" s="3" t="s">
        <v>1</v>
      </c>
      <c r="K165" s="3"/>
      <c r="L165" s="3"/>
      <c r="M165" s="3" t="s">
        <v>2596</v>
      </c>
      <c r="N165" s="3"/>
      <c r="O165" s="3"/>
      <c r="P165" s="3" t="s">
        <v>2596</v>
      </c>
      <c r="Q165" s="3"/>
      <c r="R165" s="3"/>
      <c r="S165" s="3" t="s">
        <v>2596</v>
      </c>
      <c r="T165" s="3"/>
      <c r="U165" s="3" t="s">
        <v>2596</v>
      </c>
      <c r="V165" s="3"/>
      <c r="W165" s="3" t="s">
        <v>2596</v>
      </c>
      <c r="X165" s="3"/>
      <c r="Y165" s="3"/>
      <c r="Z165" s="3" t="s">
        <v>2596</v>
      </c>
      <c r="AA165" s="3">
        <v>2030</v>
      </c>
      <c r="AB165" s="3">
        <v>2030</v>
      </c>
      <c r="AC165" s="3"/>
      <c r="AD165" s="3" t="s">
        <v>1</v>
      </c>
      <c r="AE165" s="3" t="s">
        <v>1</v>
      </c>
      <c r="AF165" s="3" t="s">
        <v>1</v>
      </c>
    </row>
    <row r="166" spans="2:32" ht="28.5">
      <c r="B166" s="3" t="s">
        <v>176</v>
      </c>
      <c r="C166" s="81" t="s">
        <v>177</v>
      </c>
      <c r="D166" s="78"/>
      <c r="E166" s="3" t="s">
        <v>170</v>
      </c>
      <c r="F166" s="3" t="s">
        <v>171</v>
      </c>
      <c r="G166" s="3" t="s">
        <v>25</v>
      </c>
      <c r="H166" s="13">
        <v>43101</v>
      </c>
      <c r="I166" s="13">
        <v>43465</v>
      </c>
      <c r="J166" s="3" t="s">
        <v>1</v>
      </c>
      <c r="K166" s="13">
        <v>43710</v>
      </c>
      <c r="L166" s="13">
        <v>43922</v>
      </c>
      <c r="M166" s="3" t="s">
        <v>1</v>
      </c>
      <c r="N166" s="3"/>
      <c r="O166" s="3"/>
      <c r="P166" s="3" t="s">
        <v>2523</v>
      </c>
      <c r="Q166" s="3"/>
      <c r="R166" s="3"/>
      <c r="S166" s="3" t="s">
        <v>2523</v>
      </c>
      <c r="T166" s="3"/>
      <c r="U166" s="3" t="s">
        <v>2523</v>
      </c>
      <c r="V166" s="3"/>
      <c r="W166" s="3" t="s">
        <v>2524</v>
      </c>
      <c r="X166" s="3"/>
      <c r="Y166" s="3"/>
      <c r="Z166" s="3" t="s">
        <v>2523</v>
      </c>
      <c r="AA166" s="5">
        <v>2027</v>
      </c>
      <c r="AB166" s="5">
        <v>2027</v>
      </c>
      <c r="AC166" s="3"/>
      <c r="AD166" s="3" t="s">
        <v>2424</v>
      </c>
      <c r="AE166" s="3" t="s">
        <v>1</v>
      </c>
      <c r="AF166" s="3" t="s">
        <v>1</v>
      </c>
    </row>
    <row r="167" spans="2:32" ht="57">
      <c r="B167" s="3" t="s">
        <v>902</v>
      </c>
      <c r="C167" s="81" t="s">
        <v>903</v>
      </c>
      <c r="D167" s="78"/>
      <c r="E167" s="3" t="s">
        <v>116</v>
      </c>
      <c r="F167" s="3" t="s">
        <v>649</v>
      </c>
      <c r="G167" s="3" t="s">
        <v>25</v>
      </c>
      <c r="H167" s="13">
        <v>44197</v>
      </c>
      <c r="I167" s="13">
        <v>44926</v>
      </c>
      <c r="J167" s="3" t="s">
        <v>1</v>
      </c>
      <c r="K167" s="3"/>
      <c r="L167" s="3"/>
      <c r="M167" s="3" t="s">
        <v>2596</v>
      </c>
      <c r="N167" s="3"/>
      <c r="O167" s="3"/>
      <c r="P167" s="3" t="s">
        <v>2596</v>
      </c>
      <c r="Q167" s="3"/>
      <c r="R167" s="3"/>
      <c r="S167" s="3" t="s">
        <v>2596</v>
      </c>
      <c r="T167" s="3"/>
      <c r="U167" s="3" t="s">
        <v>2596</v>
      </c>
      <c r="V167" s="3"/>
      <c r="W167" s="3" t="s">
        <v>2596</v>
      </c>
      <c r="X167" s="3"/>
      <c r="Y167" s="3"/>
      <c r="Z167" s="3" t="s">
        <v>2596</v>
      </c>
      <c r="AA167" s="3">
        <v>2030</v>
      </c>
      <c r="AB167" s="3">
        <v>2030</v>
      </c>
      <c r="AC167" s="3"/>
      <c r="AD167" s="3" t="s">
        <v>1</v>
      </c>
      <c r="AE167" s="3" t="s">
        <v>1</v>
      </c>
      <c r="AF167" s="3" t="s">
        <v>1</v>
      </c>
    </row>
    <row r="168" spans="2:32" ht="57">
      <c r="B168" s="3" t="s">
        <v>905</v>
      </c>
      <c r="C168" s="81" t="s">
        <v>906</v>
      </c>
      <c r="D168" s="78"/>
      <c r="E168" s="3" t="s">
        <v>109</v>
      </c>
      <c r="F168" s="3" t="s">
        <v>762</v>
      </c>
      <c r="G168" s="3" t="s">
        <v>25</v>
      </c>
      <c r="H168" s="13">
        <v>44256</v>
      </c>
      <c r="I168" s="13">
        <v>44501</v>
      </c>
      <c r="J168" s="3" t="s">
        <v>1</v>
      </c>
      <c r="K168" s="13">
        <v>44713</v>
      </c>
      <c r="L168" s="13">
        <v>44926</v>
      </c>
      <c r="M168" s="3" t="s">
        <v>1</v>
      </c>
      <c r="N168" s="14">
        <v>44805</v>
      </c>
      <c r="O168" s="14">
        <v>45536</v>
      </c>
      <c r="P168" s="3" t="s">
        <v>1</v>
      </c>
      <c r="Q168" s="14">
        <v>44927</v>
      </c>
      <c r="R168" s="14">
        <v>45474</v>
      </c>
      <c r="S168" s="3" t="s">
        <v>1</v>
      </c>
      <c r="T168" s="3"/>
      <c r="U168" s="3" t="s">
        <v>2597</v>
      </c>
      <c r="V168" s="13">
        <v>45536</v>
      </c>
      <c r="W168" s="3" t="s">
        <v>1</v>
      </c>
      <c r="X168" s="14">
        <v>45566</v>
      </c>
      <c r="Y168" s="14">
        <v>46327</v>
      </c>
      <c r="Z168" s="3" t="s">
        <v>1</v>
      </c>
      <c r="AA168" s="5">
        <v>2026</v>
      </c>
      <c r="AB168" s="5">
        <v>2026</v>
      </c>
      <c r="AC168" s="3"/>
      <c r="AD168" s="3" t="s">
        <v>1</v>
      </c>
      <c r="AE168" s="3" t="s">
        <v>1</v>
      </c>
      <c r="AF168" s="3" t="s">
        <v>1</v>
      </c>
    </row>
    <row r="169" spans="2:32">
      <c r="B169" s="3" t="s">
        <v>907</v>
      </c>
      <c r="C169" s="81" t="s">
        <v>908</v>
      </c>
      <c r="D169" s="78"/>
      <c r="E169" s="3" t="s">
        <v>159</v>
      </c>
      <c r="F169" s="3" t="s">
        <v>909</v>
      </c>
      <c r="G169" s="3" t="s">
        <v>25</v>
      </c>
      <c r="H169" s="13">
        <v>44013</v>
      </c>
      <c r="I169" s="13">
        <v>44511</v>
      </c>
      <c r="J169" s="3" t="s">
        <v>1</v>
      </c>
      <c r="K169" s="13">
        <v>44593</v>
      </c>
      <c r="L169" s="13">
        <v>44742</v>
      </c>
      <c r="M169" s="3" t="s">
        <v>1</v>
      </c>
      <c r="N169" s="3"/>
      <c r="O169" s="3"/>
      <c r="P169" s="3" t="s">
        <v>2445</v>
      </c>
      <c r="Q169" s="3"/>
      <c r="R169" s="3"/>
      <c r="S169" s="3" t="s">
        <v>2445</v>
      </c>
      <c r="T169" s="3"/>
      <c r="U169" s="3" t="s">
        <v>2598</v>
      </c>
      <c r="V169" s="3"/>
      <c r="W169" s="3" t="s">
        <v>2598</v>
      </c>
      <c r="X169" s="3"/>
      <c r="Y169" s="3"/>
      <c r="Z169" s="3" t="s">
        <v>2598</v>
      </c>
      <c r="AA169" s="5">
        <v>2026</v>
      </c>
      <c r="AB169" s="5">
        <v>2026</v>
      </c>
      <c r="AC169" s="13">
        <v>44621</v>
      </c>
      <c r="AD169" s="3" t="s">
        <v>1960</v>
      </c>
      <c r="AE169" s="3" t="s">
        <v>1</v>
      </c>
      <c r="AF169" s="3" t="s">
        <v>1</v>
      </c>
    </row>
    <row r="170" spans="2:32" ht="57">
      <c r="B170" s="3" t="s">
        <v>262</v>
      </c>
      <c r="C170" s="81" t="s">
        <v>263</v>
      </c>
      <c r="D170" s="78"/>
      <c r="E170" s="3" t="s">
        <v>195</v>
      </c>
      <c r="F170" s="3" t="s">
        <v>264</v>
      </c>
      <c r="G170" s="3" t="s">
        <v>25</v>
      </c>
      <c r="H170" s="13">
        <v>43617</v>
      </c>
      <c r="I170" s="13">
        <v>44348</v>
      </c>
      <c r="J170" s="3" t="s">
        <v>1</v>
      </c>
      <c r="K170" s="13">
        <v>44348</v>
      </c>
      <c r="L170" s="13">
        <v>47484</v>
      </c>
      <c r="M170" s="3" t="s">
        <v>1</v>
      </c>
      <c r="N170" s="3"/>
      <c r="O170" s="3"/>
      <c r="P170" s="3" t="s">
        <v>2599</v>
      </c>
      <c r="Q170" s="3"/>
      <c r="R170" s="3"/>
      <c r="S170" s="3" t="s">
        <v>2599</v>
      </c>
      <c r="T170" s="3"/>
      <c r="U170" s="3" t="s">
        <v>2599</v>
      </c>
      <c r="V170" s="3"/>
      <c r="W170" s="3" t="s">
        <v>2600</v>
      </c>
      <c r="X170" s="3"/>
      <c r="Y170" s="3"/>
      <c r="Z170" s="3" t="s">
        <v>2601</v>
      </c>
      <c r="AA170" s="5">
        <v>2023</v>
      </c>
      <c r="AB170" s="5">
        <v>2023</v>
      </c>
      <c r="AC170" s="3"/>
      <c r="AD170" s="3" t="s">
        <v>2428</v>
      </c>
      <c r="AE170" s="3" t="s">
        <v>1</v>
      </c>
      <c r="AF170" s="3" t="s">
        <v>1</v>
      </c>
    </row>
    <row r="171" spans="2:32">
      <c r="B171" s="3" t="s">
        <v>910</v>
      </c>
      <c r="C171" s="81" t="s">
        <v>911</v>
      </c>
      <c r="D171" s="78"/>
      <c r="E171" s="3" t="s">
        <v>28</v>
      </c>
      <c r="F171" s="3" t="s">
        <v>282</v>
      </c>
      <c r="G171" s="3" t="s">
        <v>25</v>
      </c>
      <c r="H171" s="13">
        <v>45838</v>
      </c>
      <c r="I171" s="13">
        <v>46203</v>
      </c>
      <c r="J171" s="3" t="s">
        <v>1</v>
      </c>
      <c r="K171" s="13">
        <v>46753</v>
      </c>
      <c r="L171" s="13">
        <v>47483</v>
      </c>
      <c r="M171" s="3" t="s">
        <v>1</v>
      </c>
      <c r="N171" s="14">
        <v>47484</v>
      </c>
      <c r="O171" s="14">
        <v>48395</v>
      </c>
      <c r="P171" s="3" t="s">
        <v>1</v>
      </c>
      <c r="Q171" s="14">
        <v>48214</v>
      </c>
      <c r="R171" s="14">
        <v>48945</v>
      </c>
      <c r="S171" s="3" t="s">
        <v>1</v>
      </c>
      <c r="T171" s="13">
        <v>49125</v>
      </c>
      <c r="U171" s="3" t="s">
        <v>1</v>
      </c>
      <c r="V171" s="13">
        <v>48944</v>
      </c>
      <c r="W171" s="3" t="s">
        <v>1</v>
      </c>
      <c r="X171" s="14">
        <v>49125</v>
      </c>
      <c r="Y171" s="14">
        <v>49674</v>
      </c>
      <c r="Z171" s="3" t="s">
        <v>1</v>
      </c>
      <c r="AA171" s="5">
        <v>2035</v>
      </c>
      <c r="AB171" s="5">
        <v>2035</v>
      </c>
      <c r="AC171" s="3"/>
      <c r="AD171" s="3" t="s">
        <v>1</v>
      </c>
      <c r="AE171" s="3" t="s">
        <v>1</v>
      </c>
      <c r="AF171" s="3" t="s">
        <v>1</v>
      </c>
    </row>
    <row r="172" spans="2:32">
      <c r="B172" s="3" t="s">
        <v>912</v>
      </c>
      <c r="C172" s="81" t="s">
        <v>913</v>
      </c>
      <c r="D172" s="78"/>
      <c r="E172" s="3" t="s">
        <v>28</v>
      </c>
      <c r="F172" s="3" t="s">
        <v>282</v>
      </c>
      <c r="G172" s="3" t="s">
        <v>25</v>
      </c>
      <c r="H172" s="13">
        <v>45838</v>
      </c>
      <c r="I172" s="13">
        <v>46203</v>
      </c>
      <c r="J172" s="3" t="s">
        <v>1</v>
      </c>
      <c r="K172" s="13">
        <v>46753</v>
      </c>
      <c r="L172" s="13">
        <v>47483</v>
      </c>
      <c r="M172" s="3" t="s">
        <v>1</v>
      </c>
      <c r="N172" s="14">
        <v>47484</v>
      </c>
      <c r="O172" s="14">
        <v>48395</v>
      </c>
      <c r="P172" s="3" t="s">
        <v>1</v>
      </c>
      <c r="Q172" s="14">
        <v>48214</v>
      </c>
      <c r="R172" s="14">
        <v>48945</v>
      </c>
      <c r="S172" s="3" t="s">
        <v>1</v>
      </c>
      <c r="T172" s="13">
        <v>49125</v>
      </c>
      <c r="U172" s="3" t="s">
        <v>1</v>
      </c>
      <c r="V172" s="13">
        <v>48944</v>
      </c>
      <c r="W172" s="3" t="s">
        <v>1</v>
      </c>
      <c r="X172" s="14">
        <v>49125</v>
      </c>
      <c r="Y172" s="14">
        <v>49674</v>
      </c>
      <c r="Z172" s="3" t="s">
        <v>1</v>
      </c>
      <c r="AA172" s="5">
        <v>2035</v>
      </c>
      <c r="AB172" s="5">
        <v>2035</v>
      </c>
      <c r="AC172" s="3"/>
      <c r="AD172" s="3" t="s">
        <v>1</v>
      </c>
      <c r="AE172" s="3" t="s">
        <v>1</v>
      </c>
      <c r="AF172" s="3" t="s">
        <v>1</v>
      </c>
    </row>
    <row r="173" spans="2:32">
      <c r="B173" s="3" t="s">
        <v>914</v>
      </c>
      <c r="C173" s="81" t="s">
        <v>915</v>
      </c>
      <c r="D173" s="78"/>
      <c r="E173" s="3" t="s">
        <v>116</v>
      </c>
      <c r="F173" s="3" t="s">
        <v>649</v>
      </c>
      <c r="G173" s="3" t="s">
        <v>25</v>
      </c>
      <c r="H173" s="13">
        <v>44378</v>
      </c>
      <c r="I173" s="13">
        <v>44773</v>
      </c>
      <c r="J173" s="3" t="s">
        <v>1</v>
      </c>
      <c r="K173" s="3"/>
      <c r="L173" s="3"/>
      <c r="M173" s="3" t="s">
        <v>2446</v>
      </c>
      <c r="N173" s="3"/>
      <c r="O173" s="3"/>
      <c r="P173" s="3" t="s">
        <v>2446</v>
      </c>
      <c r="Q173" s="3"/>
      <c r="R173" s="3"/>
      <c r="S173" s="3" t="s">
        <v>2446</v>
      </c>
      <c r="T173" s="3"/>
      <c r="U173" s="3" t="s">
        <v>2446</v>
      </c>
      <c r="V173" s="13">
        <v>46388</v>
      </c>
      <c r="W173" s="3" t="s">
        <v>1</v>
      </c>
      <c r="X173" s="3"/>
      <c r="Y173" s="3"/>
      <c r="Z173" s="3" t="s">
        <v>2446</v>
      </c>
      <c r="AA173" s="5">
        <v>2030</v>
      </c>
      <c r="AB173" s="5">
        <v>2040</v>
      </c>
      <c r="AC173" s="3"/>
      <c r="AD173" s="3" t="s">
        <v>1</v>
      </c>
      <c r="AE173" s="3" t="s">
        <v>1</v>
      </c>
      <c r="AF173" s="3" t="s">
        <v>1</v>
      </c>
    </row>
    <row r="174" spans="2:32">
      <c r="B174" s="3" t="s">
        <v>916</v>
      </c>
      <c r="C174" s="81" t="s">
        <v>917</v>
      </c>
      <c r="D174" s="78"/>
      <c r="E174" s="3" t="s">
        <v>388</v>
      </c>
      <c r="F174" s="3" t="s">
        <v>389</v>
      </c>
      <c r="G174" s="3" t="s">
        <v>25</v>
      </c>
      <c r="H174" s="13">
        <v>45199</v>
      </c>
      <c r="I174" s="13">
        <v>45565</v>
      </c>
      <c r="J174" s="3" t="s">
        <v>1</v>
      </c>
      <c r="K174" s="13">
        <v>45199</v>
      </c>
      <c r="L174" s="13">
        <v>45565</v>
      </c>
      <c r="M174" s="3" t="s">
        <v>1</v>
      </c>
      <c r="N174" s="14">
        <v>45473</v>
      </c>
      <c r="O174" s="14">
        <v>45838</v>
      </c>
      <c r="P174" s="3" t="s">
        <v>1</v>
      </c>
      <c r="Q174" s="14">
        <v>45382</v>
      </c>
      <c r="R174" s="14">
        <v>45838</v>
      </c>
      <c r="S174" s="3" t="s">
        <v>1</v>
      </c>
      <c r="T174" s="13">
        <v>46022</v>
      </c>
      <c r="U174" s="3" t="s">
        <v>1</v>
      </c>
      <c r="V174" s="13">
        <v>45838</v>
      </c>
      <c r="W174" s="3" t="s">
        <v>1</v>
      </c>
      <c r="X174" s="14">
        <v>46023</v>
      </c>
      <c r="Y174" s="14">
        <v>46752</v>
      </c>
      <c r="Z174" s="3" t="s">
        <v>1</v>
      </c>
      <c r="AA174" s="5">
        <v>2027</v>
      </c>
      <c r="AB174" s="5">
        <v>2027</v>
      </c>
      <c r="AC174" s="3"/>
      <c r="AD174" s="3" t="s">
        <v>1</v>
      </c>
      <c r="AE174" s="3" t="s">
        <v>1</v>
      </c>
      <c r="AF174" s="3" t="s">
        <v>1</v>
      </c>
    </row>
    <row r="175" spans="2:32">
      <c r="B175" s="3" t="s">
        <v>5820</v>
      </c>
      <c r="C175" s="81" t="s">
        <v>363</v>
      </c>
      <c r="D175" s="78"/>
      <c r="E175" s="3" t="s">
        <v>116</v>
      </c>
      <c r="F175" s="3" t="s">
        <v>364</v>
      </c>
      <c r="G175" s="3" t="s">
        <v>30</v>
      </c>
      <c r="H175" s="3"/>
      <c r="I175" s="3"/>
      <c r="J175" s="3" t="s">
        <v>2602</v>
      </c>
      <c r="K175" s="3"/>
      <c r="L175" s="3"/>
      <c r="M175" s="3" t="s">
        <v>2603</v>
      </c>
      <c r="N175" s="3"/>
      <c r="O175" s="3"/>
      <c r="P175" s="3" t="s">
        <v>2604</v>
      </c>
      <c r="Q175" s="3"/>
      <c r="R175" s="3"/>
      <c r="S175" s="3" t="s">
        <v>2602</v>
      </c>
      <c r="T175" s="3"/>
      <c r="U175" s="3" t="s">
        <v>2602</v>
      </c>
      <c r="V175" s="13">
        <v>45016</v>
      </c>
      <c r="W175" s="3" t="s">
        <v>1</v>
      </c>
      <c r="X175" s="3"/>
      <c r="Y175" s="3"/>
      <c r="Z175" s="3" t="s">
        <v>2605</v>
      </c>
      <c r="AA175" s="5">
        <v>2023</v>
      </c>
      <c r="AB175" s="5">
        <v>2026</v>
      </c>
      <c r="AC175" s="3"/>
      <c r="AD175" s="3" t="s">
        <v>1</v>
      </c>
      <c r="AE175" s="3" t="s">
        <v>1</v>
      </c>
      <c r="AF175" s="3" t="s">
        <v>1</v>
      </c>
    </row>
    <row r="176" spans="2:32" ht="28.5">
      <c r="B176" s="3" t="s">
        <v>918</v>
      </c>
      <c r="C176" s="81" t="s">
        <v>919</v>
      </c>
      <c r="D176" s="78"/>
      <c r="E176" s="3" t="s">
        <v>170</v>
      </c>
      <c r="F176" s="3" t="s">
        <v>920</v>
      </c>
      <c r="G176" s="3" t="s">
        <v>25</v>
      </c>
      <c r="H176" s="13">
        <v>44577</v>
      </c>
      <c r="I176" s="13">
        <v>44834</v>
      </c>
      <c r="J176" s="3" t="s">
        <v>1</v>
      </c>
      <c r="K176" s="3"/>
      <c r="L176" s="3"/>
      <c r="M176" s="3" t="s">
        <v>2606</v>
      </c>
      <c r="N176" s="3"/>
      <c r="O176" s="3"/>
      <c r="P176" s="3" t="s">
        <v>2607</v>
      </c>
      <c r="Q176" s="3"/>
      <c r="R176" s="3"/>
      <c r="S176" s="3" t="s">
        <v>2607</v>
      </c>
      <c r="T176" s="3"/>
      <c r="U176" s="3" t="s">
        <v>2607</v>
      </c>
      <c r="V176" s="13">
        <v>45230</v>
      </c>
      <c r="W176" s="3" t="s">
        <v>1</v>
      </c>
      <c r="X176" s="3"/>
      <c r="Y176" s="3"/>
      <c r="Z176" s="3" t="s">
        <v>2607</v>
      </c>
      <c r="AA176" s="5">
        <v>2026</v>
      </c>
      <c r="AB176" s="5">
        <v>2026</v>
      </c>
      <c r="AC176" s="3"/>
      <c r="AD176" s="3" t="s">
        <v>1</v>
      </c>
      <c r="AE176" s="3" t="s">
        <v>1</v>
      </c>
      <c r="AF176" s="3" t="s">
        <v>1</v>
      </c>
    </row>
    <row r="177" spans="2:32">
      <c r="B177" s="3" t="s">
        <v>5821</v>
      </c>
      <c r="C177" s="81" t="s">
        <v>922</v>
      </c>
      <c r="D177" s="78"/>
      <c r="E177" s="3" t="s">
        <v>195</v>
      </c>
      <c r="F177" s="3" t="s">
        <v>196</v>
      </c>
      <c r="G177" s="3" t="s">
        <v>30</v>
      </c>
      <c r="H177" s="13">
        <v>44652</v>
      </c>
      <c r="I177" s="13">
        <v>44681</v>
      </c>
      <c r="J177" s="3" t="s">
        <v>1</v>
      </c>
      <c r="K177" s="13">
        <v>44682</v>
      </c>
      <c r="L177" s="13">
        <v>44727</v>
      </c>
      <c r="M177" s="3" t="s">
        <v>1</v>
      </c>
      <c r="N177" s="14">
        <v>44727</v>
      </c>
      <c r="O177" s="14">
        <v>44835</v>
      </c>
      <c r="P177" s="3" t="s">
        <v>1</v>
      </c>
      <c r="Q177" s="3"/>
      <c r="R177" s="3"/>
      <c r="S177" s="3" t="s">
        <v>499</v>
      </c>
      <c r="T177" s="3"/>
      <c r="U177" s="3" t="s">
        <v>499</v>
      </c>
      <c r="V177" s="13">
        <v>44743</v>
      </c>
      <c r="W177" s="3" t="s">
        <v>1</v>
      </c>
      <c r="X177" s="14">
        <v>44805</v>
      </c>
      <c r="Y177" s="14">
        <v>45169</v>
      </c>
      <c r="Z177" s="3" t="s">
        <v>1</v>
      </c>
      <c r="AA177" s="5">
        <v>2023</v>
      </c>
      <c r="AB177" s="5">
        <v>2023</v>
      </c>
      <c r="AC177" s="3"/>
      <c r="AD177" s="3" t="s">
        <v>1960</v>
      </c>
      <c r="AE177" s="3" t="s">
        <v>1</v>
      </c>
      <c r="AF177" s="3" t="s">
        <v>1</v>
      </c>
    </row>
    <row r="178" spans="2:32" ht="57">
      <c r="B178" s="3" t="s">
        <v>510</v>
      </c>
      <c r="C178" s="81" t="s">
        <v>511</v>
      </c>
      <c r="D178" s="78"/>
      <c r="E178" s="3" t="s">
        <v>195</v>
      </c>
      <c r="F178" s="3" t="s">
        <v>512</v>
      </c>
      <c r="G178" s="3" t="s">
        <v>25</v>
      </c>
      <c r="H178" s="3"/>
      <c r="I178" s="3"/>
      <c r="J178" s="3" t="s">
        <v>2608</v>
      </c>
      <c r="K178" s="3"/>
      <c r="L178" s="3"/>
      <c r="M178" s="3" t="s">
        <v>2608</v>
      </c>
      <c r="N178" s="3"/>
      <c r="O178" s="3"/>
      <c r="P178" s="3" t="s">
        <v>2608</v>
      </c>
      <c r="Q178" s="3"/>
      <c r="R178" s="3"/>
      <c r="S178" s="3" t="s">
        <v>2608</v>
      </c>
      <c r="T178" s="3"/>
      <c r="U178" s="3" t="s">
        <v>2608</v>
      </c>
      <c r="V178" s="3"/>
      <c r="W178" s="3" t="s">
        <v>2608</v>
      </c>
      <c r="X178" s="3"/>
      <c r="Y178" s="3"/>
      <c r="Z178" s="3" t="s">
        <v>2608</v>
      </c>
      <c r="AA178" s="5">
        <v>2027</v>
      </c>
      <c r="AB178" s="5">
        <v>2030</v>
      </c>
      <c r="AC178" s="3"/>
      <c r="AD178" s="3" t="s">
        <v>1960</v>
      </c>
      <c r="AE178" s="3" t="s">
        <v>1</v>
      </c>
      <c r="AF178" s="3" t="s">
        <v>2609</v>
      </c>
    </row>
    <row r="179" spans="2:32">
      <c r="B179" s="3" t="s">
        <v>5822</v>
      </c>
      <c r="C179" s="81" t="s">
        <v>410</v>
      </c>
      <c r="D179" s="78"/>
      <c r="E179" s="3" t="s">
        <v>403</v>
      </c>
      <c r="F179" s="3" t="s">
        <v>404</v>
      </c>
      <c r="G179" s="3" t="s">
        <v>30</v>
      </c>
      <c r="H179" s="13">
        <v>44652</v>
      </c>
      <c r="I179" s="13">
        <v>44682</v>
      </c>
      <c r="J179" s="3" t="s">
        <v>1</v>
      </c>
      <c r="K179" s="13">
        <v>45078</v>
      </c>
      <c r="L179" s="13">
        <v>45170</v>
      </c>
      <c r="M179" s="3" t="s">
        <v>1</v>
      </c>
      <c r="N179" s="3"/>
      <c r="O179" s="3"/>
      <c r="P179" s="3" t="s">
        <v>2467</v>
      </c>
      <c r="Q179" s="3"/>
      <c r="R179" s="3"/>
      <c r="S179" s="3" t="s">
        <v>2467</v>
      </c>
      <c r="T179" s="3"/>
      <c r="U179" s="3" t="s">
        <v>2467</v>
      </c>
      <c r="V179" s="13">
        <v>44926</v>
      </c>
      <c r="W179" s="3" t="s">
        <v>1</v>
      </c>
      <c r="X179" s="14">
        <v>44927</v>
      </c>
      <c r="Y179" s="14">
        <v>45291</v>
      </c>
      <c r="Z179" s="3" t="s">
        <v>1</v>
      </c>
      <c r="AA179" s="5">
        <v>2024</v>
      </c>
      <c r="AB179" s="5">
        <v>2024</v>
      </c>
      <c r="AC179" s="3"/>
      <c r="AD179" s="3" t="s">
        <v>1</v>
      </c>
      <c r="AE179" s="3" t="s">
        <v>1</v>
      </c>
      <c r="AF179" s="3" t="s">
        <v>1</v>
      </c>
    </row>
    <row r="180" spans="2:32">
      <c r="B180" s="3" t="s">
        <v>524</v>
      </c>
      <c r="C180" s="81" t="s">
        <v>525</v>
      </c>
      <c r="D180" s="78"/>
      <c r="E180" s="3" t="s">
        <v>526</v>
      </c>
      <c r="F180" s="3" t="s">
        <v>527</v>
      </c>
      <c r="G180" s="3" t="s">
        <v>25</v>
      </c>
      <c r="H180" s="3"/>
      <c r="I180" s="3"/>
      <c r="J180" s="3" t="s">
        <v>2610</v>
      </c>
      <c r="K180" s="3"/>
      <c r="L180" s="3"/>
      <c r="M180" s="3" t="s">
        <v>2610</v>
      </c>
      <c r="N180" s="3"/>
      <c r="O180" s="3"/>
      <c r="P180" s="3" t="s">
        <v>2611</v>
      </c>
      <c r="Q180" s="3"/>
      <c r="R180" s="3"/>
      <c r="S180" s="3" t="s">
        <v>2612</v>
      </c>
      <c r="T180" s="3"/>
      <c r="U180" s="3" t="s">
        <v>2610</v>
      </c>
      <c r="V180" s="3"/>
      <c r="W180" s="3" t="s">
        <v>2610</v>
      </c>
      <c r="X180" s="3"/>
      <c r="Y180" s="3"/>
      <c r="Z180" s="3" t="s">
        <v>2613</v>
      </c>
      <c r="AA180" s="5">
        <v>2026</v>
      </c>
      <c r="AB180" s="5">
        <v>2026</v>
      </c>
      <c r="AC180" s="3"/>
      <c r="AD180" s="3" t="s">
        <v>1</v>
      </c>
      <c r="AE180" s="3" t="s">
        <v>1</v>
      </c>
      <c r="AF180" s="3" t="s">
        <v>1</v>
      </c>
    </row>
    <row r="181" spans="2:32">
      <c r="B181" s="3" t="s">
        <v>923</v>
      </c>
      <c r="C181" s="81" t="s">
        <v>924</v>
      </c>
      <c r="D181" s="78"/>
      <c r="E181" s="3" t="s">
        <v>526</v>
      </c>
      <c r="F181" s="3" t="s">
        <v>925</v>
      </c>
      <c r="G181" s="3" t="s">
        <v>25</v>
      </c>
      <c r="H181" s="3"/>
      <c r="I181" s="3"/>
      <c r="J181" s="3" t="s">
        <v>2610</v>
      </c>
      <c r="K181" s="3"/>
      <c r="L181" s="3"/>
      <c r="M181" s="3" t="s">
        <v>2610</v>
      </c>
      <c r="N181" s="3"/>
      <c r="O181" s="3"/>
      <c r="P181" s="3" t="s">
        <v>2614</v>
      </c>
      <c r="Q181" s="3"/>
      <c r="R181" s="3"/>
      <c r="S181" s="3" t="s">
        <v>2612</v>
      </c>
      <c r="T181" s="3"/>
      <c r="U181" s="3" t="s">
        <v>2610</v>
      </c>
      <c r="V181" s="3"/>
      <c r="W181" s="3" t="s">
        <v>2610</v>
      </c>
      <c r="X181" s="3"/>
      <c r="Y181" s="3"/>
      <c r="Z181" s="3" t="s">
        <v>2613</v>
      </c>
      <c r="AA181" s="5">
        <v>2026</v>
      </c>
      <c r="AB181" s="5">
        <v>2026</v>
      </c>
      <c r="AC181" s="3"/>
      <c r="AD181" s="3" t="s">
        <v>1</v>
      </c>
      <c r="AE181" s="3" t="s">
        <v>1</v>
      </c>
      <c r="AF181" s="3" t="s">
        <v>1</v>
      </c>
    </row>
    <row r="182" spans="2:32" ht="28.5">
      <c r="B182" s="3" t="s">
        <v>514</v>
      </c>
      <c r="C182" s="81" t="s">
        <v>515</v>
      </c>
      <c r="D182" s="78"/>
      <c r="E182" s="3" t="s">
        <v>195</v>
      </c>
      <c r="F182" s="3" t="s">
        <v>196</v>
      </c>
      <c r="G182" s="3" t="s">
        <v>25</v>
      </c>
      <c r="H182" s="13">
        <v>43831</v>
      </c>
      <c r="I182" s="13">
        <v>44197</v>
      </c>
      <c r="J182" s="3" t="s">
        <v>1</v>
      </c>
      <c r="K182" s="3"/>
      <c r="L182" s="3"/>
      <c r="M182" s="3" t="s">
        <v>2615</v>
      </c>
      <c r="N182" s="3"/>
      <c r="O182" s="3"/>
      <c r="P182" s="3" t="s">
        <v>2616</v>
      </c>
      <c r="Q182" s="3"/>
      <c r="R182" s="3"/>
      <c r="S182" s="3" t="s">
        <v>2616</v>
      </c>
      <c r="T182" s="3"/>
      <c r="U182" s="3" t="s">
        <v>2616</v>
      </c>
      <c r="V182" s="3"/>
      <c r="W182" s="3" t="s">
        <v>2616</v>
      </c>
      <c r="X182" s="3"/>
      <c r="Y182" s="3"/>
      <c r="Z182" s="3" t="s">
        <v>2616</v>
      </c>
      <c r="AA182" s="5">
        <v>2030</v>
      </c>
      <c r="AB182" s="5">
        <v>2030</v>
      </c>
      <c r="AC182" s="3"/>
      <c r="AD182" s="3" t="s">
        <v>1960</v>
      </c>
      <c r="AE182" s="3" t="s">
        <v>1</v>
      </c>
      <c r="AF182" s="3" t="s">
        <v>1</v>
      </c>
    </row>
    <row r="183" spans="2:32" ht="85.5">
      <c r="B183" s="3" t="s">
        <v>926</v>
      </c>
      <c r="C183" s="81" t="s">
        <v>927</v>
      </c>
      <c r="D183" s="78"/>
      <c r="E183" s="3" t="s">
        <v>116</v>
      </c>
      <c r="F183" s="3" t="s">
        <v>928</v>
      </c>
      <c r="G183" s="3" t="s">
        <v>25</v>
      </c>
      <c r="H183" s="3"/>
      <c r="I183" s="3"/>
      <c r="J183" s="3" t="s">
        <v>2617</v>
      </c>
      <c r="K183" s="3"/>
      <c r="L183" s="3"/>
      <c r="M183" s="3" t="s">
        <v>2617</v>
      </c>
      <c r="N183" s="3"/>
      <c r="O183" s="3"/>
      <c r="P183" s="3" t="s">
        <v>2617</v>
      </c>
      <c r="Q183" s="3"/>
      <c r="R183" s="3"/>
      <c r="S183" s="3" t="s">
        <v>2617</v>
      </c>
      <c r="T183" s="3"/>
      <c r="U183" s="3" t="s">
        <v>2617</v>
      </c>
      <c r="V183" s="3"/>
      <c r="W183" s="3" t="s">
        <v>2617</v>
      </c>
      <c r="X183" s="3"/>
      <c r="Y183" s="3"/>
      <c r="Z183" s="3" t="s">
        <v>2617</v>
      </c>
      <c r="AA183" s="5">
        <v>2026</v>
      </c>
      <c r="AB183" s="5">
        <v>2026</v>
      </c>
      <c r="AC183" s="3"/>
      <c r="AD183" s="3" t="s">
        <v>1</v>
      </c>
      <c r="AE183" s="3" t="s">
        <v>1</v>
      </c>
      <c r="AF183" s="3" t="s">
        <v>1</v>
      </c>
    </row>
    <row r="184" spans="2:32" ht="85.5">
      <c r="B184" s="3" t="s">
        <v>286</v>
      </c>
      <c r="C184" s="81" t="s">
        <v>287</v>
      </c>
      <c r="D184" s="78"/>
      <c r="E184" s="3" t="s">
        <v>239</v>
      </c>
      <c r="F184" s="3" t="s">
        <v>240</v>
      </c>
      <c r="G184" s="3" t="s">
        <v>25</v>
      </c>
      <c r="H184" s="13">
        <v>43759</v>
      </c>
      <c r="I184" s="13">
        <v>43874</v>
      </c>
      <c r="J184" s="3" t="s">
        <v>1</v>
      </c>
      <c r="K184" s="13">
        <v>43759</v>
      </c>
      <c r="L184" s="13">
        <v>44140</v>
      </c>
      <c r="M184" s="3" t="s">
        <v>1</v>
      </c>
      <c r="N184" s="3"/>
      <c r="O184" s="3"/>
      <c r="P184" s="3" t="s">
        <v>2618</v>
      </c>
      <c r="Q184" s="3"/>
      <c r="R184" s="3"/>
      <c r="S184" s="3" t="s">
        <v>2618</v>
      </c>
      <c r="T184" s="3"/>
      <c r="U184" s="3" t="s">
        <v>2618</v>
      </c>
      <c r="V184" s="3"/>
      <c r="W184" s="3" t="s">
        <v>2618</v>
      </c>
      <c r="X184" s="3"/>
      <c r="Y184" s="3"/>
      <c r="Z184" s="3" t="s">
        <v>2619</v>
      </c>
      <c r="AA184" s="5">
        <v>2028</v>
      </c>
      <c r="AB184" s="5">
        <v>2028</v>
      </c>
      <c r="AC184" s="3"/>
      <c r="AD184" s="3" t="s">
        <v>1960</v>
      </c>
      <c r="AE184" s="3" t="s">
        <v>1</v>
      </c>
      <c r="AF184" s="3" t="s">
        <v>2618</v>
      </c>
    </row>
    <row r="185" spans="2:32">
      <c r="B185" s="3" t="s">
        <v>930</v>
      </c>
      <c r="C185" s="81" t="s">
        <v>931</v>
      </c>
      <c r="D185" s="78"/>
      <c r="E185" s="3" t="s">
        <v>109</v>
      </c>
      <c r="F185" s="3" t="s">
        <v>932</v>
      </c>
      <c r="G185" s="3" t="s">
        <v>25</v>
      </c>
      <c r="H185" s="13">
        <v>44197</v>
      </c>
      <c r="I185" s="13">
        <v>44409</v>
      </c>
      <c r="J185" s="3" t="s">
        <v>1</v>
      </c>
      <c r="K185" s="13">
        <v>44197</v>
      </c>
      <c r="L185" s="13">
        <v>44775</v>
      </c>
      <c r="M185" s="3" t="s">
        <v>1</v>
      </c>
      <c r="N185" s="14">
        <v>44805</v>
      </c>
      <c r="O185" s="14">
        <v>45170</v>
      </c>
      <c r="P185" s="3" t="s">
        <v>1</v>
      </c>
      <c r="Q185" s="14">
        <v>44805</v>
      </c>
      <c r="R185" s="14">
        <v>45170</v>
      </c>
      <c r="S185" s="3" t="s">
        <v>1</v>
      </c>
      <c r="T185" s="13">
        <v>45231</v>
      </c>
      <c r="U185" s="3" t="s">
        <v>1</v>
      </c>
      <c r="V185" s="13">
        <v>45261</v>
      </c>
      <c r="W185" s="3" t="s">
        <v>1</v>
      </c>
      <c r="X185" s="14">
        <v>45292</v>
      </c>
      <c r="Y185" s="14">
        <v>46296</v>
      </c>
      <c r="Z185" s="3" t="s">
        <v>1</v>
      </c>
      <c r="AA185" s="5">
        <v>2026</v>
      </c>
      <c r="AB185" s="5">
        <v>2026</v>
      </c>
      <c r="AC185" s="3"/>
      <c r="AD185" s="3" t="s">
        <v>1</v>
      </c>
      <c r="AE185" s="3" t="s">
        <v>1</v>
      </c>
      <c r="AF185" s="3" t="s">
        <v>1</v>
      </c>
    </row>
    <row r="186" spans="2:32">
      <c r="B186" s="3" t="s">
        <v>933</v>
      </c>
      <c r="C186" s="81" t="s">
        <v>934</v>
      </c>
      <c r="D186" s="78"/>
      <c r="E186" s="3" t="s">
        <v>165</v>
      </c>
      <c r="F186" s="3" t="s">
        <v>166</v>
      </c>
      <c r="G186" s="3" t="s">
        <v>25</v>
      </c>
      <c r="H186" s="13">
        <v>43831</v>
      </c>
      <c r="I186" s="13">
        <v>44196</v>
      </c>
      <c r="J186" s="3" t="s">
        <v>1</v>
      </c>
      <c r="K186" s="13">
        <v>44197</v>
      </c>
      <c r="L186" s="13">
        <v>44742</v>
      </c>
      <c r="M186" s="3" t="s">
        <v>1</v>
      </c>
      <c r="N186" s="14">
        <v>44743</v>
      </c>
      <c r="O186" s="14">
        <v>45107</v>
      </c>
      <c r="P186" s="3" t="s">
        <v>1</v>
      </c>
      <c r="Q186" s="14">
        <v>44895</v>
      </c>
      <c r="R186" s="14">
        <v>45107</v>
      </c>
      <c r="S186" s="3" t="s">
        <v>1</v>
      </c>
      <c r="T186" s="3"/>
      <c r="U186" s="3" t="s">
        <v>2454</v>
      </c>
      <c r="V186" s="13">
        <v>45107</v>
      </c>
      <c r="W186" s="3" t="s">
        <v>1</v>
      </c>
      <c r="X186" s="14">
        <v>45138</v>
      </c>
      <c r="Y186" s="14">
        <v>45657</v>
      </c>
      <c r="Z186" s="3" t="s">
        <v>1</v>
      </c>
      <c r="AA186" s="5">
        <v>2024</v>
      </c>
      <c r="AB186" s="5">
        <v>2024</v>
      </c>
      <c r="AC186" s="3"/>
      <c r="AD186" s="3" t="s">
        <v>1</v>
      </c>
      <c r="AE186" s="3" t="s">
        <v>1</v>
      </c>
      <c r="AF186" s="3" t="s">
        <v>1</v>
      </c>
    </row>
    <row r="187" spans="2:32">
      <c r="B187" s="3" t="s">
        <v>936</v>
      </c>
      <c r="C187" s="81" t="s">
        <v>937</v>
      </c>
      <c r="D187" s="78"/>
      <c r="E187" s="3" t="s">
        <v>239</v>
      </c>
      <c r="F187" s="3" t="s">
        <v>938</v>
      </c>
      <c r="G187" s="3" t="s">
        <v>25</v>
      </c>
      <c r="H187" s="3"/>
      <c r="I187" s="3"/>
      <c r="J187" s="3" t="s">
        <v>680</v>
      </c>
      <c r="K187" s="3"/>
      <c r="L187" s="3"/>
      <c r="M187" s="3" t="s">
        <v>680</v>
      </c>
      <c r="N187" s="3"/>
      <c r="O187" s="3"/>
      <c r="P187" s="3" t="s">
        <v>680</v>
      </c>
      <c r="Q187" s="3"/>
      <c r="R187" s="3"/>
      <c r="S187" s="3" t="s">
        <v>680</v>
      </c>
      <c r="T187" s="3"/>
      <c r="U187" s="3" t="s">
        <v>680</v>
      </c>
      <c r="V187" s="3"/>
      <c r="W187" s="3" t="s">
        <v>680</v>
      </c>
      <c r="X187" s="3"/>
      <c r="Y187" s="3"/>
      <c r="Z187" s="3" t="s">
        <v>680</v>
      </c>
      <c r="AA187" s="5">
        <v>0</v>
      </c>
      <c r="AB187" s="5">
        <v>0</v>
      </c>
      <c r="AC187" s="3"/>
      <c r="AD187" s="3" t="s">
        <v>1960</v>
      </c>
      <c r="AE187" s="3" t="s">
        <v>1</v>
      </c>
      <c r="AF187" s="3" t="s">
        <v>1</v>
      </c>
    </row>
    <row r="188" spans="2:32" ht="42.75">
      <c r="B188" s="3" t="s">
        <v>940</v>
      </c>
      <c r="C188" s="81" t="s">
        <v>941</v>
      </c>
      <c r="D188" s="78"/>
      <c r="E188" s="3" t="s">
        <v>165</v>
      </c>
      <c r="F188" s="3" t="s">
        <v>563</v>
      </c>
      <c r="G188" s="3" t="s">
        <v>25</v>
      </c>
      <c r="H188" s="3"/>
      <c r="I188" s="3"/>
      <c r="J188" s="3" t="s">
        <v>2620</v>
      </c>
      <c r="K188" s="13">
        <v>43831</v>
      </c>
      <c r="L188" s="13">
        <v>44316</v>
      </c>
      <c r="M188" s="3" t="s">
        <v>1</v>
      </c>
      <c r="N188" s="14">
        <v>44967</v>
      </c>
      <c r="O188" s="14">
        <v>45108</v>
      </c>
      <c r="P188" s="3" t="s">
        <v>1</v>
      </c>
      <c r="Q188" s="14">
        <v>45200</v>
      </c>
      <c r="R188" s="14">
        <v>45325</v>
      </c>
      <c r="S188" s="3" t="s">
        <v>1</v>
      </c>
      <c r="T188" s="13">
        <v>45391</v>
      </c>
      <c r="U188" s="3" t="s">
        <v>1</v>
      </c>
      <c r="V188" s="13">
        <v>44923</v>
      </c>
      <c r="W188" s="3" t="s">
        <v>1</v>
      </c>
      <c r="X188" s="14">
        <v>45363</v>
      </c>
      <c r="Y188" s="14">
        <v>46387</v>
      </c>
      <c r="Z188" s="3" t="s">
        <v>1</v>
      </c>
      <c r="AA188" s="5">
        <v>2026</v>
      </c>
      <c r="AB188" s="5">
        <v>2026</v>
      </c>
      <c r="AC188" s="3"/>
      <c r="AD188" s="3" t="s">
        <v>1960</v>
      </c>
      <c r="AE188" s="3" t="s">
        <v>1</v>
      </c>
      <c r="AF188" s="3" t="s">
        <v>1</v>
      </c>
    </row>
    <row r="189" spans="2:32">
      <c r="B189" s="3" t="s">
        <v>942</v>
      </c>
      <c r="C189" s="81" t="s">
        <v>943</v>
      </c>
      <c r="D189" s="78"/>
      <c r="E189" s="3" t="s">
        <v>165</v>
      </c>
      <c r="F189" s="3" t="s">
        <v>166</v>
      </c>
      <c r="G189" s="3" t="s">
        <v>25</v>
      </c>
      <c r="H189" s="13">
        <v>44927</v>
      </c>
      <c r="I189" s="13">
        <v>45291</v>
      </c>
      <c r="J189" s="3" t="s">
        <v>1</v>
      </c>
      <c r="K189" s="3"/>
      <c r="L189" s="3"/>
      <c r="M189" s="3" t="s">
        <v>2621</v>
      </c>
      <c r="N189" s="3"/>
      <c r="O189" s="3"/>
      <c r="P189" s="3" t="s">
        <v>2621</v>
      </c>
      <c r="Q189" s="3"/>
      <c r="R189" s="3"/>
      <c r="S189" s="3" t="s">
        <v>2621</v>
      </c>
      <c r="T189" s="3"/>
      <c r="U189" s="3" t="s">
        <v>2621</v>
      </c>
      <c r="V189" s="3"/>
      <c r="W189" s="3" t="s">
        <v>2621</v>
      </c>
      <c r="X189" s="3"/>
      <c r="Y189" s="3"/>
      <c r="Z189" s="3" t="s">
        <v>2621</v>
      </c>
      <c r="AA189" s="5">
        <v>2030</v>
      </c>
      <c r="AB189" s="5">
        <v>2030</v>
      </c>
      <c r="AC189" s="3"/>
      <c r="AD189" s="3" t="s">
        <v>1</v>
      </c>
      <c r="AE189" s="3" t="s">
        <v>1</v>
      </c>
      <c r="AF189" s="3" t="s">
        <v>1</v>
      </c>
    </row>
    <row r="190" spans="2:32" ht="28.5">
      <c r="B190" s="3" t="s">
        <v>5824</v>
      </c>
      <c r="C190" s="81" t="s">
        <v>946</v>
      </c>
      <c r="D190" s="78"/>
      <c r="E190" s="3" t="s">
        <v>28</v>
      </c>
      <c r="F190" s="3" t="s">
        <v>54</v>
      </c>
      <c r="G190" s="3" t="s">
        <v>30</v>
      </c>
      <c r="H190" s="3"/>
      <c r="I190" s="3"/>
      <c r="J190" s="3" t="s">
        <v>2622</v>
      </c>
      <c r="K190" s="3"/>
      <c r="L190" s="3"/>
      <c r="M190" s="3" t="s">
        <v>2622</v>
      </c>
      <c r="N190" s="3"/>
      <c r="O190" s="3"/>
      <c r="P190" s="3" t="s">
        <v>2622</v>
      </c>
      <c r="Q190" s="3"/>
      <c r="R190" s="3"/>
      <c r="S190" s="3" t="s">
        <v>2622</v>
      </c>
      <c r="T190" s="3"/>
      <c r="U190" s="3" t="s">
        <v>2622</v>
      </c>
      <c r="V190" s="3"/>
      <c r="W190" s="3" t="s">
        <v>2622</v>
      </c>
      <c r="X190" s="3"/>
      <c r="Y190" s="3"/>
      <c r="Z190" s="3" t="s">
        <v>2622</v>
      </c>
      <c r="AA190" s="5">
        <v>2025</v>
      </c>
      <c r="AB190" s="5">
        <v>2025</v>
      </c>
      <c r="AC190" s="3"/>
      <c r="AD190" s="3" t="s">
        <v>1960</v>
      </c>
      <c r="AE190" s="3" t="s">
        <v>1</v>
      </c>
      <c r="AF190" s="3" t="s">
        <v>1</v>
      </c>
    </row>
    <row r="191" spans="2:32" ht="85.5">
      <c r="B191" s="3" t="s">
        <v>536</v>
      </c>
      <c r="C191" s="81" t="s">
        <v>537</v>
      </c>
      <c r="D191" s="78"/>
      <c r="E191" s="3" t="s">
        <v>483</v>
      </c>
      <c r="F191" s="3" t="s">
        <v>534</v>
      </c>
      <c r="G191" s="3" t="s">
        <v>25</v>
      </c>
      <c r="H191" s="3"/>
      <c r="I191" s="3"/>
      <c r="J191" s="3" t="s">
        <v>2585</v>
      </c>
      <c r="K191" s="3"/>
      <c r="L191" s="3"/>
      <c r="M191" s="3" t="s">
        <v>2585</v>
      </c>
      <c r="N191" s="3"/>
      <c r="O191" s="3"/>
      <c r="P191" s="3" t="s">
        <v>2585</v>
      </c>
      <c r="Q191" s="3"/>
      <c r="R191" s="3"/>
      <c r="S191" s="3" t="s">
        <v>2585</v>
      </c>
      <c r="T191" s="3"/>
      <c r="U191" s="3" t="s">
        <v>2585</v>
      </c>
      <c r="V191" s="3"/>
      <c r="W191" s="3" t="s">
        <v>2585</v>
      </c>
      <c r="X191" s="3"/>
      <c r="Y191" s="3"/>
      <c r="Z191" s="3" t="s">
        <v>2585</v>
      </c>
      <c r="AA191" s="5">
        <v>2027</v>
      </c>
      <c r="AB191" s="5">
        <v>2027</v>
      </c>
      <c r="AC191" s="3"/>
      <c r="AD191" s="3" t="s">
        <v>1960</v>
      </c>
      <c r="AE191" s="3" t="s">
        <v>1</v>
      </c>
      <c r="AF191" s="3" t="s">
        <v>2585</v>
      </c>
    </row>
    <row r="192" spans="2:32" ht="185.25">
      <c r="B192" s="3" t="s">
        <v>948</v>
      </c>
      <c r="C192" s="81" t="s">
        <v>949</v>
      </c>
      <c r="D192" s="78"/>
      <c r="E192" s="3" t="s">
        <v>483</v>
      </c>
      <c r="F192" s="3" t="s">
        <v>950</v>
      </c>
      <c r="G192" s="3" t="s">
        <v>25</v>
      </c>
      <c r="H192" s="3"/>
      <c r="I192" s="3"/>
      <c r="J192" s="3" t="s">
        <v>2623</v>
      </c>
      <c r="K192" s="3"/>
      <c r="L192" s="3"/>
      <c r="M192" s="3" t="s">
        <v>2624</v>
      </c>
      <c r="N192" s="3"/>
      <c r="O192" s="3"/>
      <c r="P192" s="3" t="s">
        <v>2623</v>
      </c>
      <c r="Q192" s="3"/>
      <c r="R192" s="3"/>
      <c r="S192" s="3" t="s">
        <v>2623</v>
      </c>
      <c r="T192" s="3"/>
      <c r="U192" s="3" t="s">
        <v>2623</v>
      </c>
      <c r="V192" s="3"/>
      <c r="W192" s="3" t="s">
        <v>2623</v>
      </c>
      <c r="X192" s="3"/>
      <c r="Y192" s="3"/>
      <c r="Z192" s="3" t="s">
        <v>2623</v>
      </c>
      <c r="AA192" s="5">
        <v>2028</v>
      </c>
      <c r="AB192" s="5">
        <v>2040</v>
      </c>
      <c r="AC192" s="3"/>
      <c r="AD192" s="3" t="s">
        <v>1</v>
      </c>
      <c r="AE192" s="3" t="s">
        <v>1</v>
      </c>
      <c r="AF192" s="3" t="s">
        <v>2625</v>
      </c>
    </row>
    <row r="193" spans="2:32">
      <c r="B193" s="3" t="s">
        <v>952</v>
      </c>
      <c r="C193" s="81" t="s">
        <v>953</v>
      </c>
      <c r="D193" s="78"/>
      <c r="E193" s="3" t="s">
        <v>28</v>
      </c>
      <c r="F193" s="3" t="s">
        <v>282</v>
      </c>
      <c r="G193" s="3" t="s">
        <v>25</v>
      </c>
      <c r="H193" s="13">
        <v>44742</v>
      </c>
      <c r="I193" s="13">
        <v>46022</v>
      </c>
      <c r="J193" s="3" t="s">
        <v>1</v>
      </c>
      <c r="K193" s="13">
        <v>46023</v>
      </c>
      <c r="L193" s="13">
        <v>47664</v>
      </c>
      <c r="M193" s="3" t="s">
        <v>1</v>
      </c>
      <c r="N193" s="14">
        <v>47664</v>
      </c>
      <c r="O193" s="14">
        <v>47664</v>
      </c>
      <c r="P193" s="3" t="s">
        <v>1</v>
      </c>
      <c r="Q193" s="14">
        <v>47664</v>
      </c>
      <c r="R193" s="14">
        <v>50586</v>
      </c>
      <c r="S193" s="3" t="s">
        <v>1</v>
      </c>
      <c r="T193" s="13">
        <v>50951</v>
      </c>
      <c r="U193" s="3" t="s">
        <v>1</v>
      </c>
      <c r="V193" s="13">
        <v>50586</v>
      </c>
      <c r="W193" s="3" t="s">
        <v>1</v>
      </c>
      <c r="X193" s="14">
        <v>50951</v>
      </c>
      <c r="Y193" s="14">
        <v>51501</v>
      </c>
      <c r="Z193" s="3" t="s">
        <v>1</v>
      </c>
      <c r="AA193" s="5">
        <v>2040</v>
      </c>
      <c r="AB193" s="5">
        <v>2040</v>
      </c>
      <c r="AC193" s="3"/>
      <c r="AD193" s="3" t="s">
        <v>1</v>
      </c>
      <c r="AE193" s="3" t="s">
        <v>1</v>
      </c>
      <c r="AF193" s="3" t="s">
        <v>1</v>
      </c>
    </row>
    <row r="194" spans="2:32">
      <c r="B194" s="3" t="s">
        <v>954</v>
      </c>
      <c r="C194" s="81" t="s">
        <v>955</v>
      </c>
      <c r="D194" s="78"/>
      <c r="E194" s="3" t="s">
        <v>195</v>
      </c>
      <c r="F194" s="3" t="s">
        <v>196</v>
      </c>
      <c r="G194" s="3" t="s">
        <v>25</v>
      </c>
      <c r="H194" s="3"/>
      <c r="I194" s="3"/>
      <c r="J194" s="3" t="s">
        <v>2626</v>
      </c>
      <c r="K194" s="3"/>
      <c r="L194" s="3"/>
      <c r="M194" s="3" t="s">
        <v>2626</v>
      </c>
      <c r="N194" s="3"/>
      <c r="O194" s="3"/>
      <c r="P194" s="3" t="s">
        <v>2626</v>
      </c>
      <c r="Q194" s="3"/>
      <c r="R194" s="3"/>
      <c r="S194" s="3" t="s">
        <v>2626</v>
      </c>
      <c r="T194" s="3"/>
      <c r="U194" s="3" t="s">
        <v>2626</v>
      </c>
      <c r="V194" s="3"/>
      <c r="W194" s="3" t="s">
        <v>2626</v>
      </c>
      <c r="X194" s="3"/>
      <c r="Y194" s="3"/>
      <c r="Z194" s="3" t="s">
        <v>2626</v>
      </c>
      <c r="AA194" s="5">
        <v>2030</v>
      </c>
      <c r="AB194" s="5">
        <v>2030</v>
      </c>
      <c r="AC194" s="3"/>
      <c r="AD194" s="3" t="s">
        <v>2428</v>
      </c>
      <c r="AE194" s="3" t="s">
        <v>1</v>
      </c>
      <c r="AF194" s="3" t="s">
        <v>1</v>
      </c>
    </row>
    <row r="195" spans="2:32">
      <c r="B195" s="3" t="s">
        <v>958</v>
      </c>
      <c r="C195" s="81" t="s">
        <v>959</v>
      </c>
      <c r="D195" s="78"/>
      <c r="E195" s="3" t="s">
        <v>165</v>
      </c>
      <c r="F195" s="3" t="s">
        <v>166</v>
      </c>
      <c r="G195" s="3" t="s">
        <v>25</v>
      </c>
      <c r="H195" s="13">
        <v>44927</v>
      </c>
      <c r="I195" s="13">
        <v>45291</v>
      </c>
      <c r="J195" s="3" t="s">
        <v>1</v>
      </c>
      <c r="K195" s="3"/>
      <c r="L195" s="3"/>
      <c r="M195" s="3" t="s">
        <v>2621</v>
      </c>
      <c r="N195" s="3"/>
      <c r="O195" s="3"/>
      <c r="P195" s="3" t="s">
        <v>2621</v>
      </c>
      <c r="Q195" s="3"/>
      <c r="R195" s="3"/>
      <c r="S195" s="3" t="s">
        <v>2621</v>
      </c>
      <c r="T195" s="3"/>
      <c r="U195" s="3" t="s">
        <v>2621</v>
      </c>
      <c r="V195" s="3"/>
      <c r="W195" s="3" t="s">
        <v>2621</v>
      </c>
      <c r="X195" s="3"/>
      <c r="Y195" s="3"/>
      <c r="Z195" s="3" t="s">
        <v>2621</v>
      </c>
      <c r="AA195" s="5">
        <v>2030</v>
      </c>
      <c r="AB195" s="5">
        <v>2030</v>
      </c>
      <c r="AC195" s="3"/>
      <c r="AD195" s="3" t="s">
        <v>1</v>
      </c>
      <c r="AE195" s="3" t="s">
        <v>1</v>
      </c>
      <c r="AF195" s="3" t="s">
        <v>1</v>
      </c>
    </row>
    <row r="196" spans="2:32">
      <c r="B196" s="3" t="s">
        <v>960</v>
      </c>
      <c r="C196" s="81" t="s">
        <v>961</v>
      </c>
      <c r="D196" s="78"/>
      <c r="E196" s="3" t="s">
        <v>116</v>
      </c>
      <c r="F196" s="3" t="s">
        <v>762</v>
      </c>
      <c r="G196" s="3" t="s">
        <v>25</v>
      </c>
      <c r="H196" s="13">
        <v>44348</v>
      </c>
      <c r="I196" s="13">
        <v>44621</v>
      </c>
      <c r="J196" s="3" t="s">
        <v>1</v>
      </c>
      <c r="K196" s="13">
        <v>44621</v>
      </c>
      <c r="L196" s="13">
        <v>44805</v>
      </c>
      <c r="M196" s="3" t="s">
        <v>1</v>
      </c>
      <c r="N196" s="14">
        <v>44866</v>
      </c>
      <c r="O196" s="14">
        <v>45139</v>
      </c>
      <c r="P196" s="3" t="s">
        <v>1</v>
      </c>
      <c r="Q196" s="14">
        <v>44866</v>
      </c>
      <c r="R196" s="14">
        <v>45139</v>
      </c>
      <c r="S196" s="3" t="s">
        <v>1</v>
      </c>
      <c r="T196" s="13">
        <v>45170</v>
      </c>
      <c r="U196" s="3" t="s">
        <v>1</v>
      </c>
      <c r="V196" s="13">
        <v>45139</v>
      </c>
      <c r="W196" s="3" t="s">
        <v>1</v>
      </c>
      <c r="X196" s="14">
        <v>45231</v>
      </c>
      <c r="Y196" s="14">
        <v>46327</v>
      </c>
      <c r="Z196" s="3" t="s">
        <v>1</v>
      </c>
      <c r="AA196" s="5">
        <v>2026</v>
      </c>
      <c r="AB196" s="5">
        <v>2026</v>
      </c>
      <c r="AC196" s="3"/>
      <c r="AD196" s="3" t="s">
        <v>1</v>
      </c>
      <c r="AE196" s="3" t="s">
        <v>1</v>
      </c>
      <c r="AF196" s="3" t="s">
        <v>1</v>
      </c>
    </row>
    <row r="197" spans="2:32" ht="28.5">
      <c r="B197" s="3" t="s">
        <v>962</v>
      </c>
      <c r="C197" s="81" t="s">
        <v>963</v>
      </c>
      <c r="D197" s="78"/>
      <c r="E197" s="3" t="s">
        <v>116</v>
      </c>
      <c r="F197" s="3" t="s">
        <v>314</v>
      </c>
      <c r="G197" s="3" t="s">
        <v>25</v>
      </c>
      <c r="H197" s="3"/>
      <c r="I197" s="3"/>
      <c r="J197" s="3" t="s">
        <v>2627</v>
      </c>
      <c r="K197" s="3"/>
      <c r="L197" s="3"/>
      <c r="M197" s="3" t="s">
        <v>2628</v>
      </c>
      <c r="N197" s="3"/>
      <c r="O197" s="3"/>
      <c r="P197" s="3" t="s">
        <v>2629</v>
      </c>
      <c r="Q197" s="3"/>
      <c r="R197" s="3"/>
      <c r="S197" s="3" t="s">
        <v>2630</v>
      </c>
      <c r="T197" s="3"/>
      <c r="U197" s="3" t="s">
        <v>2630</v>
      </c>
      <c r="V197" s="3"/>
      <c r="W197" s="3" t="s">
        <v>2631</v>
      </c>
      <c r="X197" s="3"/>
      <c r="Y197" s="3"/>
      <c r="Z197" s="3" t="s">
        <v>2632</v>
      </c>
      <c r="AA197" s="5">
        <v>2024</v>
      </c>
      <c r="AB197" s="5">
        <v>2024</v>
      </c>
      <c r="AC197" s="3"/>
      <c r="AD197" s="3" t="s">
        <v>1</v>
      </c>
      <c r="AE197" s="3" t="s">
        <v>1</v>
      </c>
      <c r="AF197" s="3" t="s">
        <v>1</v>
      </c>
    </row>
    <row r="198" spans="2:32">
      <c r="B198" s="3" t="s">
        <v>965</v>
      </c>
      <c r="C198" s="81" t="s">
        <v>966</v>
      </c>
      <c r="D198" s="78"/>
      <c r="E198" s="3" t="s">
        <v>165</v>
      </c>
      <c r="F198" s="3" t="s">
        <v>166</v>
      </c>
      <c r="G198" s="3" t="s">
        <v>25</v>
      </c>
      <c r="H198" s="13">
        <v>45107</v>
      </c>
      <c r="I198" s="13">
        <v>45473</v>
      </c>
      <c r="J198" s="3" t="s">
        <v>1</v>
      </c>
      <c r="K198" s="3"/>
      <c r="L198" s="3"/>
      <c r="M198" s="3" t="s">
        <v>2621</v>
      </c>
      <c r="N198" s="3"/>
      <c r="O198" s="3"/>
      <c r="P198" s="3" t="s">
        <v>2621</v>
      </c>
      <c r="Q198" s="3"/>
      <c r="R198" s="3"/>
      <c r="S198" s="3" t="s">
        <v>2621</v>
      </c>
      <c r="T198" s="3"/>
      <c r="U198" s="3" t="s">
        <v>2621</v>
      </c>
      <c r="V198" s="3"/>
      <c r="W198" s="3" t="s">
        <v>2621</v>
      </c>
      <c r="X198" s="3"/>
      <c r="Y198" s="3"/>
      <c r="Z198" s="3" t="s">
        <v>2621</v>
      </c>
      <c r="AA198" s="5">
        <v>2032</v>
      </c>
      <c r="AB198" s="5">
        <v>2032</v>
      </c>
      <c r="AC198" s="3"/>
      <c r="AD198" s="3" t="s">
        <v>1</v>
      </c>
      <c r="AE198" s="3" t="s">
        <v>1</v>
      </c>
      <c r="AF198" s="3" t="s">
        <v>1</v>
      </c>
    </row>
    <row r="199" spans="2:32" ht="28.5">
      <c r="B199" s="3" t="s">
        <v>967</v>
      </c>
      <c r="C199" s="81" t="s">
        <v>968</v>
      </c>
      <c r="D199" s="78"/>
      <c r="E199" s="3" t="s">
        <v>116</v>
      </c>
      <c r="F199" s="3" t="s">
        <v>969</v>
      </c>
      <c r="G199" s="3" t="s">
        <v>25</v>
      </c>
      <c r="H199" s="3"/>
      <c r="I199" s="3"/>
      <c r="J199" s="3" t="s">
        <v>2633</v>
      </c>
      <c r="K199" s="3"/>
      <c r="L199" s="3"/>
      <c r="M199" s="3" t="s">
        <v>2633</v>
      </c>
      <c r="N199" s="3"/>
      <c r="O199" s="3"/>
      <c r="P199" s="3" t="s">
        <v>2633</v>
      </c>
      <c r="Q199" s="3"/>
      <c r="R199" s="3"/>
      <c r="S199" s="3" t="s">
        <v>2633</v>
      </c>
      <c r="T199" s="3"/>
      <c r="U199" s="3" t="s">
        <v>2633</v>
      </c>
      <c r="V199" s="13">
        <v>45657</v>
      </c>
      <c r="W199" s="3" t="s">
        <v>1</v>
      </c>
      <c r="X199" s="3"/>
      <c r="Y199" s="3"/>
      <c r="Z199" s="3" t="s">
        <v>2633</v>
      </c>
      <c r="AA199" s="5">
        <v>2027</v>
      </c>
      <c r="AB199" s="5">
        <v>2027</v>
      </c>
      <c r="AC199" s="3"/>
      <c r="AD199" s="3" t="s">
        <v>1</v>
      </c>
      <c r="AE199" s="3" t="s">
        <v>1</v>
      </c>
      <c r="AF199" s="3" t="s">
        <v>1</v>
      </c>
    </row>
    <row r="200" spans="2:32">
      <c r="B200" s="3" t="s">
        <v>970</v>
      </c>
      <c r="C200" s="81" t="s">
        <v>971</v>
      </c>
      <c r="D200" s="78"/>
      <c r="E200" s="3" t="s">
        <v>165</v>
      </c>
      <c r="F200" s="3" t="s">
        <v>166</v>
      </c>
      <c r="G200" s="3" t="s">
        <v>25</v>
      </c>
      <c r="H200" s="13">
        <v>44927</v>
      </c>
      <c r="I200" s="13">
        <v>45291</v>
      </c>
      <c r="J200" s="3" t="s">
        <v>1</v>
      </c>
      <c r="K200" s="3"/>
      <c r="L200" s="3"/>
      <c r="M200" s="3" t="s">
        <v>2621</v>
      </c>
      <c r="N200" s="3"/>
      <c r="O200" s="3"/>
      <c r="P200" s="3" t="s">
        <v>2621</v>
      </c>
      <c r="Q200" s="3"/>
      <c r="R200" s="3"/>
      <c r="S200" s="3" t="s">
        <v>2621</v>
      </c>
      <c r="T200" s="3"/>
      <c r="U200" s="3" t="s">
        <v>2621</v>
      </c>
      <c r="V200" s="3"/>
      <c r="W200" s="3" t="s">
        <v>2621</v>
      </c>
      <c r="X200" s="3"/>
      <c r="Y200" s="3"/>
      <c r="Z200" s="3" t="s">
        <v>2621</v>
      </c>
      <c r="AA200" s="5">
        <v>2031</v>
      </c>
      <c r="AB200" s="5">
        <v>2031</v>
      </c>
      <c r="AC200" s="3"/>
      <c r="AD200" s="3" t="s">
        <v>1</v>
      </c>
      <c r="AE200" s="3" t="s">
        <v>1</v>
      </c>
      <c r="AF200" s="3" t="s">
        <v>1</v>
      </c>
    </row>
    <row r="201" spans="2:32">
      <c r="B201" s="3" t="s">
        <v>972</v>
      </c>
      <c r="C201" s="81" t="s">
        <v>973</v>
      </c>
      <c r="D201" s="78"/>
      <c r="E201" s="3" t="s">
        <v>165</v>
      </c>
      <c r="F201" s="3" t="s">
        <v>166</v>
      </c>
      <c r="G201" s="3" t="s">
        <v>25</v>
      </c>
      <c r="H201" s="13">
        <v>46388</v>
      </c>
      <c r="I201" s="13">
        <v>46752</v>
      </c>
      <c r="J201" s="3" t="s">
        <v>1</v>
      </c>
      <c r="K201" s="3"/>
      <c r="L201" s="3"/>
      <c r="M201" s="3" t="s">
        <v>2621</v>
      </c>
      <c r="N201" s="3"/>
      <c r="O201" s="3"/>
      <c r="P201" s="3" t="s">
        <v>2621</v>
      </c>
      <c r="Q201" s="3"/>
      <c r="R201" s="3"/>
      <c r="S201" s="3" t="s">
        <v>2621</v>
      </c>
      <c r="T201" s="3"/>
      <c r="U201" s="3" t="s">
        <v>2621</v>
      </c>
      <c r="V201" s="3"/>
      <c r="W201" s="3" t="s">
        <v>2621</v>
      </c>
      <c r="X201" s="3"/>
      <c r="Y201" s="3"/>
      <c r="Z201" s="3" t="s">
        <v>2621</v>
      </c>
      <c r="AA201" s="5">
        <v>2033</v>
      </c>
      <c r="AB201" s="5">
        <v>2033</v>
      </c>
      <c r="AC201" s="3"/>
      <c r="AD201" s="3" t="s">
        <v>1</v>
      </c>
      <c r="AE201" s="3" t="s">
        <v>1</v>
      </c>
      <c r="AF201" s="3" t="s">
        <v>1</v>
      </c>
    </row>
    <row r="202" spans="2:32" ht="142.5">
      <c r="B202" s="3" t="s">
        <v>297</v>
      </c>
      <c r="C202" s="81" t="s">
        <v>298</v>
      </c>
      <c r="D202" s="78"/>
      <c r="E202" s="3" t="s">
        <v>159</v>
      </c>
      <c r="F202" s="3" t="s">
        <v>299</v>
      </c>
      <c r="G202" s="3" t="s">
        <v>25</v>
      </c>
      <c r="H202" s="3"/>
      <c r="I202" s="3"/>
      <c r="J202" s="3" t="s">
        <v>2634</v>
      </c>
      <c r="K202" s="3"/>
      <c r="L202" s="3"/>
      <c r="M202" s="3" t="s">
        <v>2634</v>
      </c>
      <c r="N202" s="3"/>
      <c r="O202" s="3"/>
      <c r="P202" s="3" t="s">
        <v>2634</v>
      </c>
      <c r="Q202" s="3"/>
      <c r="R202" s="3"/>
      <c r="S202" s="3" t="s">
        <v>2634</v>
      </c>
      <c r="T202" s="3"/>
      <c r="U202" s="3" t="s">
        <v>2634</v>
      </c>
      <c r="V202" s="3"/>
      <c r="W202" s="3" t="s">
        <v>2634</v>
      </c>
      <c r="X202" s="3"/>
      <c r="Y202" s="3"/>
      <c r="Z202" s="3" t="s">
        <v>2634</v>
      </c>
      <c r="AA202" s="5">
        <v>2035</v>
      </c>
      <c r="AB202" s="5">
        <v>2035</v>
      </c>
      <c r="AC202" s="3"/>
      <c r="AD202" s="3" t="s">
        <v>1</v>
      </c>
      <c r="AE202" s="3" t="s">
        <v>1</v>
      </c>
      <c r="AF202" s="3" t="s">
        <v>1</v>
      </c>
    </row>
    <row r="203" spans="2:32" ht="71.25">
      <c r="B203" s="3" t="s">
        <v>265</v>
      </c>
      <c r="C203" s="81" t="s">
        <v>266</v>
      </c>
      <c r="D203" s="78"/>
      <c r="E203" s="3" t="s">
        <v>195</v>
      </c>
      <c r="F203" s="3" t="s">
        <v>264</v>
      </c>
      <c r="G203" s="3" t="s">
        <v>25</v>
      </c>
      <c r="H203" s="3"/>
      <c r="I203" s="3"/>
      <c r="J203" s="3" t="s">
        <v>74</v>
      </c>
      <c r="K203" s="3"/>
      <c r="L203" s="3"/>
      <c r="M203" s="3" t="s">
        <v>2635</v>
      </c>
      <c r="N203" s="3"/>
      <c r="O203" s="3"/>
      <c r="P203" s="3" t="s">
        <v>74</v>
      </c>
      <c r="Q203" s="3"/>
      <c r="R203" s="3"/>
      <c r="S203" s="3" t="s">
        <v>74</v>
      </c>
      <c r="T203" s="3"/>
      <c r="U203" s="3" t="s">
        <v>74</v>
      </c>
      <c r="V203" s="13">
        <v>43551</v>
      </c>
      <c r="W203" s="3" t="s">
        <v>1</v>
      </c>
      <c r="X203" s="3"/>
      <c r="Y203" s="3"/>
      <c r="Z203" s="3" t="s">
        <v>74</v>
      </c>
      <c r="AA203" s="5">
        <v>2030</v>
      </c>
      <c r="AB203" s="5">
        <v>2030</v>
      </c>
      <c r="AC203" s="3"/>
      <c r="AD203" s="3" t="s">
        <v>2428</v>
      </c>
      <c r="AE203" s="3" t="s">
        <v>74</v>
      </c>
      <c r="AF203" s="3" t="s">
        <v>1</v>
      </c>
    </row>
    <row r="204" spans="2:32">
      <c r="B204" s="3" t="s">
        <v>974</v>
      </c>
      <c r="C204" s="81" t="s">
        <v>975</v>
      </c>
      <c r="D204" s="78"/>
      <c r="E204" s="3" t="s">
        <v>165</v>
      </c>
      <c r="F204" s="3" t="s">
        <v>166</v>
      </c>
      <c r="G204" s="3" t="s">
        <v>25</v>
      </c>
      <c r="H204" s="13">
        <v>45292</v>
      </c>
      <c r="I204" s="13">
        <v>45657</v>
      </c>
      <c r="J204" s="3" t="s">
        <v>1</v>
      </c>
      <c r="K204" s="3"/>
      <c r="L204" s="3"/>
      <c r="M204" s="3" t="s">
        <v>2621</v>
      </c>
      <c r="N204" s="3"/>
      <c r="O204" s="3"/>
      <c r="P204" s="3" t="s">
        <v>2621</v>
      </c>
      <c r="Q204" s="3"/>
      <c r="R204" s="3"/>
      <c r="S204" s="3" t="s">
        <v>2621</v>
      </c>
      <c r="T204" s="3"/>
      <c r="U204" s="3" t="s">
        <v>2621</v>
      </c>
      <c r="V204" s="3"/>
      <c r="W204" s="3" t="s">
        <v>2621</v>
      </c>
      <c r="X204" s="3"/>
      <c r="Y204" s="3"/>
      <c r="Z204" s="3" t="s">
        <v>2621</v>
      </c>
      <c r="AA204" s="5">
        <v>2031</v>
      </c>
      <c r="AB204" s="5">
        <v>2031</v>
      </c>
      <c r="AC204" s="3"/>
      <c r="AD204" s="3" t="s">
        <v>1</v>
      </c>
      <c r="AE204" s="3" t="s">
        <v>1</v>
      </c>
      <c r="AF204" s="3" t="s">
        <v>1</v>
      </c>
    </row>
    <row r="205" spans="2:32" ht="99.75">
      <c r="B205" s="3" t="s">
        <v>301</v>
      </c>
      <c r="C205" s="81" t="s">
        <v>302</v>
      </c>
      <c r="D205" s="78"/>
      <c r="E205" s="3" t="s">
        <v>170</v>
      </c>
      <c r="F205" s="3" t="s">
        <v>171</v>
      </c>
      <c r="G205" s="3" t="s">
        <v>25</v>
      </c>
      <c r="H205" s="3"/>
      <c r="I205" s="3"/>
      <c r="J205" s="3" t="s">
        <v>2636</v>
      </c>
      <c r="K205" s="3"/>
      <c r="L205" s="3"/>
      <c r="M205" s="3" t="s">
        <v>2637</v>
      </c>
      <c r="N205" s="3"/>
      <c r="O205" s="3"/>
      <c r="P205" s="3" t="s">
        <v>2638</v>
      </c>
      <c r="Q205" s="3"/>
      <c r="R205" s="3"/>
      <c r="S205" s="3" t="s">
        <v>2638</v>
      </c>
      <c r="T205" s="3"/>
      <c r="U205" s="3" t="s">
        <v>2638</v>
      </c>
      <c r="V205" s="3"/>
      <c r="W205" s="3" t="s">
        <v>2639</v>
      </c>
      <c r="X205" s="3"/>
      <c r="Y205" s="3"/>
      <c r="Z205" s="3" t="s">
        <v>2638</v>
      </c>
      <c r="AA205" s="5">
        <v>2035</v>
      </c>
      <c r="AB205" s="5">
        <v>2035</v>
      </c>
      <c r="AC205" s="3"/>
      <c r="AD205" s="3" t="s">
        <v>1</v>
      </c>
      <c r="AE205" s="3" t="s">
        <v>1</v>
      </c>
      <c r="AF205" s="3" t="s">
        <v>1</v>
      </c>
    </row>
    <row r="206" spans="2:32">
      <c r="B206" s="3" t="s">
        <v>976</v>
      </c>
      <c r="C206" s="81" t="s">
        <v>977</v>
      </c>
      <c r="D206" s="78"/>
      <c r="E206" s="3" t="s">
        <v>165</v>
      </c>
      <c r="F206" s="3" t="s">
        <v>166</v>
      </c>
      <c r="G206" s="3" t="s">
        <v>25</v>
      </c>
      <c r="H206" s="13">
        <v>45473</v>
      </c>
      <c r="I206" s="13">
        <v>45838</v>
      </c>
      <c r="J206" s="3" t="s">
        <v>1</v>
      </c>
      <c r="K206" s="3"/>
      <c r="L206" s="3"/>
      <c r="M206" s="3" t="s">
        <v>2621</v>
      </c>
      <c r="N206" s="3"/>
      <c r="O206" s="3"/>
      <c r="P206" s="3" t="s">
        <v>2621</v>
      </c>
      <c r="Q206" s="3"/>
      <c r="R206" s="3"/>
      <c r="S206" s="3" t="s">
        <v>2621</v>
      </c>
      <c r="T206" s="3"/>
      <c r="U206" s="3" t="s">
        <v>2621</v>
      </c>
      <c r="V206" s="3"/>
      <c r="W206" s="3" t="s">
        <v>2621</v>
      </c>
      <c r="X206" s="3"/>
      <c r="Y206" s="3"/>
      <c r="Z206" s="3" t="s">
        <v>2621</v>
      </c>
      <c r="AA206" s="5">
        <v>2032</v>
      </c>
      <c r="AB206" s="5">
        <v>2032</v>
      </c>
      <c r="AC206" s="3"/>
      <c r="AD206" s="3" t="s">
        <v>1</v>
      </c>
      <c r="AE206" s="3" t="s">
        <v>1</v>
      </c>
      <c r="AF206" s="3" t="s">
        <v>1</v>
      </c>
    </row>
    <row r="207" spans="2:32">
      <c r="B207" s="3" t="s">
        <v>978</v>
      </c>
      <c r="C207" s="81" t="s">
        <v>979</v>
      </c>
      <c r="D207" s="78"/>
      <c r="E207" s="3" t="s">
        <v>239</v>
      </c>
      <c r="F207" s="3" t="s">
        <v>240</v>
      </c>
      <c r="G207" s="3" t="s">
        <v>25</v>
      </c>
      <c r="H207" s="3"/>
      <c r="I207" s="3"/>
      <c r="J207" s="3" t="s">
        <v>2640</v>
      </c>
      <c r="K207" s="3"/>
      <c r="L207" s="3"/>
      <c r="M207" s="3" t="s">
        <v>2640</v>
      </c>
      <c r="N207" s="3"/>
      <c r="O207" s="3"/>
      <c r="P207" s="3" t="s">
        <v>2640</v>
      </c>
      <c r="Q207" s="3"/>
      <c r="R207" s="3"/>
      <c r="S207" s="3" t="s">
        <v>2640</v>
      </c>
      <c r="T207" s="3"/>
      <c r="U207" s="3" t="s">
        <v>2640</v>
      </c>
      <c r="V207" s="3"/>
      <c r="W207" s="3" t="s">
        <v>2640</v>
      </c>
      <c r="X207" s="3"/>
      <c r="Y207" s="3"/>
      <c r="Z207" s="3" t="s">
        <v>2640</v>
      </c>
      <c r="AA207" s="5">
        <v>2030</v>
      </c>
      <c r="AB207" s="5">
        <v>2030</v>
      </c>
      <c r="AC207" s="3"/>
      <c r="AD207" s="3" t="s">
        <v>1</v>
      </c>
      <c r="AE207" s="3" t="s">
        <v>1</v>
      </c>
      <c r="AF207" s="3" t="s">
        <v>1</v>
      </c>
    </row>
    <row r="208" spans="2:32">
      <c r="B208" s="3" t="s">
        <v>237</v>
      </c>
      <c r="C208" s="81" t="s">
        <v>238</v>
      </c>
      <c r="D208" s="78"/>
      <c r="E208" s="3" t="s">
        <v>239</v>
      </c>
      <c r="F208" s="3" t="s">
        <v>240</v>
      </c>
      <c r="G208" s="3" t="s">
        <v>25</v>
      </c>
      <c r="H208" s="3"/>
      <c r="I208" s="3"/>
      <c r="J208" s="3" t="s">
        <v>680</v>
      </c>
      <c r="K208" s="3"/>
      <c r="L208" s="3"/>
      <c r="M208" s="3" t="s">
        <v>680</v>
      </c>
      <c r="N208" s="3"/>
      <c r="O208" s="3"/>
      <c r="P208" s="3" t="s">
        <v>680</v>
      </c>
      <c r="Q208" s="14">
        <v>44926</v>
      </c>
      <c r="R208" s="14">
        <v>45046</v>
      </c>
      <c r="S208" s="3" t="s">
        <v>1</v>
      </c>
      <c r="T208" s="3"/>
      <c r="U208" s="3" t="s">
        <v>2641</v>
      </c>
      <c r="V208" s="13">
        <v>45017</v>
      </c>
      <c r="W208" s="3" t="s">
        <v>1</v>
      </c>
      <c r="X208" s="14">
        <v>45108</v>
      </c>
      <c r="Y208" s="14">
        <v>46387</v>
      </c>
      <c r="Z208" s="3" t="s">
        <v>1</v>
      </c>
      <c r="AA208" s="5">
        <v>2026</v>
      </c>
      <c r="AB208" s="5">
        <v>2026</v>
      </c>
      <c r="AC208" s="3"/>
      <c r="AD208" s="3" t="s">
        <v>2424</v>
      </c>
      <c r="AE208" s="3" t="s">
        <v>1</v>
      </c>
      <c r="AF208" s="3" t="s">
        <v>1</v>
      </c>
    </row>
    <row r="209" spans="2:32">
      <c r="B209" s="3" t="s">
        <v>980</v>
      </c>
      <c r="C209" s="81" t="s">
        <v>981</v>
      </c>
      <c r="D209" s="78"/>
      <c r="E209" s="3" t="s">
        <v>109</v>
      </c>
      <c r="F209" s="3" t="s">
        <v>982</v>
      </c>
      <c r="G209" s="3" t="s">
        <v>25</v>
      </c>
      <c r="H209" s="13">
        <v>43586</v>
      </c>
      <c r="I209" s="13">
        <v>44197</v>
      </c>
      <c r="J209" s="3" t="s">
        <v>1</v>
      </c>
      <c r="K209" s="13">
        <v>44197</v>
      </c>
      <c r="L209" s="13">
        <v>44681</v>
      </c>
      <c r="M209" s="3" t="s">
        <v>1</v>
      </c>
      <c r="N209" s="14">
        <v>44682</v>
      </c>
      <c r="O209" s="3"/>
      <c r="P209" s="3" t="s">
        <v>1</v>
      </c>
      <c r="Q209" s="14">
        <v>44318</v>
      </c>
      <c r="R209" s="14">
        <v>44926</v>
      </c>
      <c r="S209" s="3" t="s">
        <v>1</v>
      </c>
      <c r="T209" s="13">
        <v>45016</v>
      </c>
      <c r="U209" s="3" t="s">
        <v>1</v>
      </c>
      <c r="V209" s="13">
        <v>44926</v>
      </c>
      <c r="W209" s="3" t="s">
        <v>1</v>
      </c>
      <c r="X209" s="14">
        <v>45016</v>
      </c>
      <c r="Y209" s="14">
        <v>45839</v>
      </c>
      <c r="Z209" s="3" t="s">
        <v>1</v>
      </c>
      <c r="AA209" s="5">
        <v>22025</v>
      </c>
      <c r="AB209" s="5">
        <v>22025</v>
      </c>
      <c r="AC209" s="3"/>
      <c r="AD209" s="3" t="s">
        <v>1960</v>
      </c>
      <c r="AE209" s="3" t="s">
        <v>1</v>
      </c>
      <c r="AF209" s="3" t="s">
        <v>1</v>
      </c>
    </row>
    <row r="210" spans="2:32">
      <c r="B210" s="3" t="s">
        <v>984</v>
      </c>
      <c r="C210" s="81" t="s">
        <v>985</v>
      </c>
      <c r="D210" s="78"/>
      <c r="E210" s="3" t="s">
        <v>109</v>
      </c>
      <c r="F210" s="3" t="s">
        <v>986</v>
      </c>
      <c r="G210" s="3" t="s">
        <v>25</v>
      </c>
      <c r="H210" s="13">
        <v>43101</v>
      </c>
      <c r="I210" s="3"/>
      <c r="J210" s="3" t="s">
        <v>1</v>
      </c>
      <c r="K210" s="3"/>
      <c r="L210" s="3"/>
      <c r="M210" s="3" t="s">
        <v>1</v>
      </c>
      <c r="N210" s="3"/>
      <c r="O210" s="3"/>
      <c r="P210" s="3" t="s">
        <v>1</v>
      </c>
      <c r="Q210" s="3"/>
      <c r="R210" s="3"/>
      <c r="S210" s="3" t="s">
        <v>1</v>
      </c>
      <c r="T210" s="3"/>
      <c r="U210" s="3" t="s">
        <v>1</v>
      </c>
      <c r="V210" s="3"/>
      <c r="W210" s="3" t="s">
        <v>1</v>
      </c>
      <c r="X210" s="3"/>
      <c r="Y210" s="3"/>
      <c r="Z210" s="3" t="s">
        <v>1</v>
      </c>
      <c r="AA210" s="5">
        <v>2025</v>
      </c>
      <c r="AB210" s="5">
        <v>2025</v>
      </c>
      <c r="AC210" s="3"/>
      <c r="AD210" s="3" t="s">
        <v>1</v>
      </c>
      <c r="AE210" s="3" t="s">
        <v>1</v>
      </c>
      <c r="AF210" s="3" t="s">
        <v>1</v>
      </c>
    </row>
    <row r="211" spans="2:32" ht="28.5">
      <c r="B211" s="3" t="s">
        <v>987</v>
      </c>
      <c r="C211" s="81" t="s">
        <v>988</v>
      </c>
      <c r="D211" s="78"/>
      <c r="E211" s="3" t="s">
        <v>159</v>
      </c>
      <c r="F211" s="3" t="s">
        <v>299</v>
      </c>
      <c r="G211" s="3" t="s">
        <v>25</v>
      </c>
      <c r="H211" s="3"/>
      <c r="I211" s="3"/>
      <c r="J211" s="3" t="s">
        <v>74</v>
      </c>
      <c r="K211" s="13">
        <v>44927</v>
      </c>
      <c r="L211" s="13">
        <v>45291</v>
      </c>
      <c r="M211" s="3" t="s">
        <v>1</v>
      </c>
      <c r="N211" s="14">
        <v>45292</v>
      </c>
      <c r="O211" s="14">
        <v>45443</v>
      </c>
      <c r="P211" s="3" t="s">
        <v>1</v>
      </c>
      <c r="Q211" s="14">
        <v>45292</v>
      </c>
      <c r="R211" s="14">
        <v>46203</v>
      </c>
      <c r="S211" s="3" t="s">
        <v>1</v>
      </c>
      <c r="T211" s="3"/>
      <c r="U211" s="3" t="s">
        <v>2642</v>
      </c>
      <c r="V211" s="13">
        <v>46022</v>
      </c>
      <c r="W211" s="3" t="s">
        <v>1</v>
      </c>
      <c r="X211" s="14">
        <v>46204</v>
      </c>
      <c r="Y211" s="14">
        <v>47848</v>
      </c>
      <c r="Z211" s="3" t="s">
        <v>1</v>
      </c>
      <c r="AA211" s="5">
        <v>2030</v>
      </c>
      <c r="AB211" s="5">
        <v>2030</v>
      </c>
      <c r="AC211" s="3"/>
      <c r="AD211" s="3" t="s">
        <v>1960</v>
      </c>
      <c r="AE211" s="3" t="s">
        <v>1</v>
      </c>
      <c r="AF211" s="3" t="s">
        <v>1</v>
      </c>
    </row>
    <row r="212" spans="2:32" ht="156.75">
      <c r="B212" s="3" t="s">
        <v>989</v>
      </c>
      <c r="C212" s="81" t="s">
        <v>990</v>
      </c>
      <c r="D212" s="78"/>
      <c r="E212" s="3" t="s">
        <v>991</v>
      </c>
      <c r="F212" s="3" t="s">
        <v>992</v>
      </c>
      <c r="G212" s="3" t="s">
        <v>25</v>
      </c>
      <c r="H212" s="13">
        <v>44771</v>
      </c>
      <c r="I212" s="13">
        <v>44804</v>
      </c>
      <c r="J212" s="3" t="s">
        <v>1</v>
      </c>
      <c r="K212" s="13">
        <v>44805</v>
      </c>
      <c r="L212" s="13">
        <v>44925</v>
      </c>
      <c r="M212" s="3" t="s">
        <v>1</v>
      </c>
      <c r="N212" s="14">
        <v>44570</v>
      </c>
      <c r="O212" s="14">
        <v>45230</v>
      </c>
      <c r="P212" s="3" t="s">
        <v>1</v>
      </c>
      <c r="Q212" s="14">
        <v>44935</v>
      </c>
      <c r="R212" s="14">
        <v>45107</v>
      </c>
      <c r="S212" s="3" t="s">
        <v>1</v>
      </c>
      <c r="T212" s="13">
        <v>46386</v>
      </c>
      <c r="U212" s="3" t="s">
        <v>1</v>
      </c>
      <c r="V212" s="13">
        <v>45275</v>
      </c>
      <c r="W212" s="3" t="s">
        <v>1</v>
      </c>
      <c r="X212" s="14">
        <v>45473</v>
      </c>
      <c r="Y212" s="14">
        <v>46203</v>
      </c>
      <c r="Z212" s="3" t="s">
        <v>1</v>
      </c>
      <c r="AA212" s="5">
        <v>2029</v>
      </c>
      <c r="AB212" s="5">
        <v>2029</v>
      </c>
      <c r="AC212" s="13">
        <v>43216</v>
      </c>
      <c r="AD212" s="3" t="s">
        <v>2424</v>
      </c>
      <c r="AE212" s="3" t="s">
        <v>2643</v>
      </c>
      <c r="AF212" s="3" t="s">
        <v>2644</v>
      </c>
    </row>
    <row r="213" spans="2:32">
      <c r="B213" s="3" t="s">
        <v>386</v>
      </c>
      <c r="C213" s="81" t="s">
        <v>387</v>
      </c>
      <c r="D213" s="78"/>
      <c r="E213" s="3" t="s">
        <v>388</v>
      </c>
      <c r="F213" s="3" t="s">
        <v>389</v>
      </c>
      <c r="G213" s="3" t="s">
        <v>25</v>
      </c>
      <c r="H213" s="13">
        <v>44834</v>
      </c>
      <c r="I213" s="13">
        <v>45016</v>
      </c>
      <c r="J213" s="3" t="s">
        <v>1</v>
      </c>
      <c r="K213" s="13">
        <v>45046</v>
      </c>
      <c r="L213" s="13">
        <v>45412</v>
      </c>
      <c r="M213" s="3" t="s">
        <v>1</v>
      </c>
      <c r="N213" s="14">
        <v>45046</v>
      </c>
      <c r="O213" s="14">
        <v>45412</v>
      </c>
      <c r="P213" s="3" t="s">
        <v>1</v>
      </c>
      <c r="Q213" s="14">
        <v>45382</v>
      </c>
      <c r="R213" s="14">
        <v>47483</v>
      </c>
      <c r="S213" s="3" t="s">
        <v>1</v>
      </c>
      <c r="T213" s="13">
        <v>47483</v>
      </c>
      <c r="U213" s="3" t="s">
        <v>1</v>
      </c>
      <c r="V213" s="13">
        <v>45672</v>
      </c>
      <c r="W213" s="3" t="s">
        <v>1</v>
      </c>
      <c r="X213" s="14">
        <v>46082</v>
      </c>
      <c r="Y213" s="14">
        <v>47483</v>
      </c>
      <c r="Z213" s="3" t="s">
        <v>1</v>
      </c>
      <c r="AA213" s="5">
        <v>2029</v>
      </c>
      <c r="AB213" s="5">
        <v>2029</v>
      </c>
      <c r="AC213" s="3"/>
      <c r="AD213" s="3" t="s">
        <v>1</v>
      </c>
      <c r="AE213" s="3" t="s">
        <v>1</v>
      </c>
      <c r="AF213" s="3" t="s">
        <v>1</v>
      </c>
    </row>
    <row r="214" spans="2:32" ht="85.5">
      <c r="B214" s="3" t="s">
        <v>354</v>
      </c>
      <c r="C214" s="81" t="s">
        <v>355</v>
      </c>
      <c r="D214" s="78"/>
      <c r="E214" s="3" t="s">
        <v>170</v>
      </c>
      <c r="F214" s="3" t="s">
        <v>171</v>
      </c>
      <c r="G214" s="3" t="s">
        <v>25</v>
      </c>
      <c r="H214" s="3"/>
      <c r="I214" s="3"/>
      <c r="J214" s="3" t="s">
        <v>2645</v>
      </c>
      <c r="K214" s="3"/>
      <c r="L214" s="3"/>
      <c r="M214" s="3" t="s">
        <v>2646</v>
      </c>
      <c r="N214" s="3"/>
      <c r="O214" s="3"/>
      <c r="P214" s="3" t="s">
        <v>2647</v>
      </c>
      <c r="Q214" s="3"/>
      <c r="R214" s="3"/>
      <c r="S214" s="3" t="s">
        <v>2523</v>
      </c>
      <c r="T214" s="3"/>
      <c r="U214" s="3" t="s">
        <v>2523</v>
      </c>
      <c r="V214" s="3"/>
      <c r="W214" s="3" t="s">
        <v>2648</v>
      </c>
      <c r="X214" s="3"/>
      <c r="Y214" s="3"/>
      <c r="Z214" s="3" t="s">
        <v>2523</v>
      </c>
      <c r="AA214" s="5">
        <v>2035</v>
      </c>
      <c r="AB214" s="5">
        <v>2035</v>
      </c>
      <c r="AC214" s="3"/>
      <c r="AD214" s="3" t="s">
        <v>1</v>
      </c>
      <c r="AE214" s="3" t="s">
        <v>1</v>
      </c>
      <c r="AF214" s="3" t="s">
        <v>1</v>
      </c>
    </row>
    <row r="215" spans="2:32">
      <c r="B215" s="3" t="s">
        <v>994</v>
      </c>
      <c r="C215" s="81" t="s">
        <v>995</v>
      </c>
      <c r="D215" s="78"/>
      <c r="E215" s="3" t="s">
        <v>116</v>
      </c>
      <c r="F215" s="3" t="s">
        <v>996</v>
      </c>
      <c r="G215" s="3" t="s">
        <v>25</v>
      </c>
      <c r="H215" s="13">
        <v>43556</v>
      </c>
      <c r="I215" s="13">
        <v>43739</v>
      </c>
      <c r="J215" s="3" t="s">
        <v>1</v>
      </c>
      <c r="K215" s="13">
        <v>43739</v>
      </c>
      <c r="L215" s="13">
        <v>43830</v>
      </c>
      <c r="M215" s="3" t="s">
        <v>1</v>
      </c>
      <c r="N215" s="3"/>
      <c r="O215" s="3"/>
      <c r="P215" s="3" t="s">
        <v>680</v>
      </c>
      <c r="Q215" s="3"/>
      <c r="R215" s="3"/>
      <c r="S215" s="3" t="s">
        <v>680</v>
      </c>
      <c r="T215" s="3"/>
      <c r="U215" s="3" t="s">
        <v>680</v>
      </c>
      <c r="V215" s="3"/>
      <c r="W215" s="3" t="s">
        <v>680</v>
      </c>
      <c r="X215" s="14">
        <v>44835</v>
      </c>
      <c r="Y215" s="14">
        <v>45930</v>
      </c>
      <c r="Z215" s="3" t="s">
        <v>1</v>
      </c>
      <c r="AA215" s="5">
        <v>2025</v>
      </c>
      <c r="AB215" s="5">
        <v>2025</v>
      </c>
      <c r="AC215" s="3"/>
      <c r="AD215" s="3" t="s">
        <v>2430</v>
      </c>
      <c r="AE215" s="3" t="s">
        <v>2649</v>
      </c>
      <c r="AF215" s="3" t="s">
        <v>1</v>
      </c>
    </row>
    <row r="216" spans="2:32" ht="28.5">
      <c r="B216" s="3" t="s">
        <v>395</v>
      </c>
      <c r="C216" s="81" t="s">
        <v>396</v>
      </c>
      <c r="D216" s="78"/>
      <c r="E216" s="3" t="s">
        <v>109</v>
      </c>
      <c r="F216" s="3" t="s">
        <v>397</v>
      </c>
      <c r="G216" s="3" t="s">
        <v>25</v>
      </c>
      <c r="H216" s="13">
        <v>44013</v>
      </c>
      <c r="I216" s="13">
        <v>44227</v>
      </c>
      <c r="J216" s="3" t="s">
        <v>1</v>
      </c>
      <c r="K216" s="13">
        <v>44501</v>
      </c>
      <c r="L216" s="13">
        <v>44743</v>
      </c>
      <c r="M216" s="3" t="s">
        <v>1</v>
      </c>
      <c r="N216" s="14">
        <v>44743</v>
      </c>
      <c r="O216" s="14">
        <v>45017</v>
      </c>
      <c r="P216" s="3" t="s">
        <v>1</v>
      </c>
      <c r="Q216" s="3"/>
      <c r="R216" s="3"/>
      <c r="S216" s="3" t="s">
        <v>2650</v>
      </c>
      <c r="T216" s="3"/>
      <c r="U216" s="3" t="s">
        <v>2650</v>
      </c>
      <c r="V216" s="3"/>
      <c r="W216" s="3" t="s">
        <v>2650</v>
      </c>
      <c r="X216" s="3"/>
      <c r="Y216" s="3"/>
      <c r="Z216" s="3" t="s">
        <v>2650</v>
      </c>
      <c r="AA216" s="5">
        <v>2026</v>
      </c>
      <c r="AB216" s="5">
        <v>2026</v>
      </c>
      <c r="AC216" s="3"/>
      <c r="AD216" s="3" t="s">
        <v>1960</v>
      </c>
      <c r="AE216" s="3" t="s">
        <v>1</v>
      </c>
      <c r="AF216" s="3" t="s">
        <v>1</v>
      </c>
    </row>
    <row r="217" spans="2:32" ht="342">
      <c r="B217" s="3" t="s">
        <v>997</v>
      </c>
      <c r="C217" s="81" t="s">
        <v>998</v>
      </c>
      <c r="D217" s="78"/>
      <c r="E217" s="3" t="s">
        <v>109</v>
      </c>
      <c r="F217" s="3" t="s">
        <v>999</v>
      </c>
      <c r="G217" s="3" t="s">
        <v>25</v>
      </c>
      <c r="H217" s="13">
        <v>43466</v>
      </c>
      <c r="I217" s="13">
        <v>43982</v>
      </c>
      <c r="J217" s="3" t="s">
        <v>1</v>
      </c>
      <c r="K217" s="3"/>
      <c r="L217" s="3"/>
      <c r="M217" s="3" t="s">
        <v>2651</v>
      </c>
      <c r="N217" s="3"/>
      <c r="O217" s="3"/>
      <c r="P217" s="3" t="s">
        <v>2652</v>
      </c>
      <c r="Q217" s="3"/>
      <c r="R217" s="3"/>
      <c r="S217" s="3" t="s">
        <v>2652</v>
      </c>
      <c r="T217" s="3"/>
      <c r="U217" s="3" t="s">
        <v>2652</v>
      </c>
      <c r="V217" s="3"/>
      <c r="W217" s="3" t="s">
        <v>2652</v>
      </c>
      <c r="X217" s="3"/>
      <c r="Y217" s="3"/>
      <c r="Z217" s="3" t="s">
        <v>2652</v>
      </c>
      <c r="AA217" s="5">
        <v>2025</v>
      </c>
      <c r="AB217" s="5">
        <v>2025</v>
      </c>
      <c r="AC217" s="3"/>
      <c r="AD217" s="3" t="s">
        <v>1960</v>
      </c>
      <c r="AE217" s="3" t="s">
        <v>1</v>
      </c>
      <c r="AF217" s="3" t="s">
        <v>2653</v>
      </c>
    </row>
    <row r="218" spans="2:32" ht="356.25">
      <c r="B218" s="3" t="s">
        <v>5813</v>
      </c>
      <c r="C218" s="81" t="s">
        <v>1000</v>
      </c>
      <c r="D218" s="78"/>
      <c r="E218" s="3" t="s">
        <v>217</v>
      </c>
      <c r="F218" s="3" t="s">
        <v>1001</v>
      </c>
      <c r="G218" s="3" t="s">
        <v>30</v>
      </c>
      <c r="H218" s="13">
        <v>39814</v>
      </c>
      <c r="I218" s="13">
        <v>41358</v>
      </c>
      <c r="J218" s="3" t="s">
        <v>1</v>
      </c>
      <c r="K218" s="13">
        <v>39814</v>
      </c>
      <c r="L218" s="13">
        <v>41358</v>
      </c>
      <c r="M218" s="3" t="s">
        <v>1</v>
      </c>
      <c r="N218" s="3"/>
      <c r="O218" s="3"/>
      <c r="P218" s="3" t="s">
        <v>2654</v>
      </c>
      <c r="Q218" s="3"/>
      <c r="R218" s="3"/>
      <c r="S218" s="3" t="s">
        <v>2655</v>
      </c>
      <c r="T218" s="3"/>
      <c r="U218" s="3" t="s">
        <v>74</v>
      </c>
      <c r="V218" s="3"/>
      <c r="W218" s="3" t="s">
        <v>2656</v>
      </c>
      <c r="X218" s="3"/>
      <c r="Y218" s="3"/>
      <c r="Z218" s="3" t="s">
        <v>2657</v>
      </c>
      <c r="AA218" s="5">
        <v>2022</v>
      </c>
      <c r="AB218" s="5">
        <v>2027</v>
      </c>
      <c r="AC218" s="3"/>
      <c r="AD218" s="3" t="s">
        <v>2658</v>
      </c>
      <c r="AE218" s="3" t="s">
        <v>2659</v>
      </c>
      <c r="AF218" s="3" t="s">
        <v>2660</v>
      </c>
    </row>
    <row r="219" spans="2:32" ht="156.75">
      <c r="B219" s="3" t="s">
        <v>52</v>
      </c>
      <c r="C219" s="81" t="s">
        <v>53</v>
      </c>
      <c r="D219" s="78"/>
      <c r="E219" s="3" t="s">
        <v>28</v>
      </c>
      <c r="F219" s="3" t="s">
        <v>54</v>
      </c>
      <c r="G219" s="3" t="s">
        <v>25</v>
      </c>
      <c r="H219" s="13">
        <v>42529</v>
      </c>
      <c r="I219" s="13">
        <v>42853</v>
      </c>
      <c r="J219" s="3" t="s">
        <v>1</v>
      </c>
      <c r="K219" s="13">
        <v>41102</v>
      </c>
      <c r="L219" s="13">
        <v>41654</v>
      </c>
      <c r="M219" s="3" t="s">
        <v>1</v>
      </c>
      <c r="N219" s="14">
        <v>42447</v>
      </c>
      <c r="O219" s="14">
        <v>42608</v>
      </c>
      <c r="P219" s="3" t="s">
        <v>1</v>
      </c>
      <c r="Q219" s="3"/>
      <c r="R219" s="3"/>
      <c r="S219" s="3" t="s">
        <v>2661</v>
      </c>
      <c r="T219" s="3"/>
      <c r="U219" s="3" t="s">
        <v>2662</v>
      </c>
      <c r="V219" s="3"/>
      <c r="W219" s="3" t="s">
        <v>2663</v>
      </c>
      <c r="X219" s="3"/>
      <c r="Y219" s="3"/>
      <c r="Z219" s="3" t="s">
        <v>2664</v>
      </c>
      <c r="AA219" s="5">
        <v>2030</v>
      </c>
      <c r="AB219" s="5">
        <v>2030</v>
      </c>
      <c r="AC219" s="13">
        <v>42090</v>
      </c>
      <c r="AD219" s="3" t="s">
        <v>2424</v>
      </c>
      <c r="AE219" s="3" t="s">
        <v>2665</v>
      </c>
      <c r="AF219" s="3" t="s">
        <v>2666</v>
      </c>
    </row>
    <row r="220" spans="2:32" ht="256.5">
      <c r="B220" s="3" t="s">
        <v>1004</v>
      </c>
      <c r="C220" s="81" t="s">
        <v>1005</v>
      </c>
      <c r="D220" s="78"/>
      <c r="E220" s="3" t="s">
        <v>128</v>
      </c>
      <c r="F220" s="3" t="s">
        <v>1006</v>
      </c>
      <c r="G220" s="3" t="s">
        <v>25</v>
      </c>
      <c r="H220" s="13">
        <v>43952</v>
      </c>
      <c r="I220" s="13">
        <v>44617</v>
      </c>
      <c r="J220" s="3" t="s">
        <v>1</v>
      </c>
      <c r="K220" s="13">
        <v>44621</v>
      </c>
      <c r="L220" s="13">
        <v>44708</v>
      </c>
      <c r="M220" s="3" t="s">
        <v>1</v>
      </c>
      <c r="N220" s="14">
        <v>44718</v>
      </c>
      <c r="O220" s="14">
        <v>44925</v>
      </c>
      <c r="P220" s="3" t="s">
        <v>1</v>
      </c>
      <c r="Q220" s="14">
        <v>44809</v>
      </c>
      <c r="R220" s="14">
        <v>45317</v>
      </c>
      <c r="S220" s="3" t="s">
        <v>1</v>
      </c>
      <c r="T220" s="13">
        <v>45443</v>
      </c>
      <c r="U220" s="3" t="s">
        <v>1</v>
      </c>
      <c r="V220" s="13">
        <v>45380</v>
      </c>
      <c r="W220" s="3" t="s">
        <v>1</v>
      </c>
      <c r="X220" s="14">
        <v>45446</v>
      </c>
      <c r="Y220" s="14">
        <v>46353</v>
      </c>
      <c r="Z220" s="3" t="s">
        <v>1</v>
      </c>
      <c r="AA220" s="5">
        <v>2026</v>
      </c>
      <c r="AB220" s="5">
        <v>2026</v>
      </c>
      <c r="AC220" s="3"/>
      <c r="AD220" s="3" t="s">
        <v>1960</v>
      </c>
      <c r="AE220" s="3" t="s">
        <v>1</v>
      </c>
      <c r="AF220" s="3" t="s">
        <v>2667</v>
      </c>
    </row>
    <row r="221" spans="2:32" ht="285">
      <c r="B221" s="3" t="s">
        <v>1008</v>
      </c>
      <c r="C221" s="81" t="s">
        <v>1009</v>
      </c>
      <c r="D221" s="78"/>
      <c r="E221" s="3" t="s">
        <v>109</v>
      </c>
      <c r="F221" s="3" t="s">
        <v>1006</v>
      </c>
      <c r="G221" s="3" t="s">
        <v>25</v>
      </c>
      <c r="H221" s="13">
        <v>44850</v>
      </c>
      <c r="I221" s="13">
        <v>45030</v>
      </c>
      <c r="J221" s="3" t="s">
        <v>1</v>
      </c>
      <c r="K221" s="13">
        <v>45047</v>
      </c>
      <c r="L221" s="13">
        <v>45261</v>
      </c>
      <c r="M221" s="3" t="s">
        <v>1</v>
      </c>
      <c r="N221" s="14">
        <v>45264</v>
      </c>
      <c r="O221" s="14">
        <v>45506</v>
      </c>
      <c r="P221" s="3" t="s">
        <v>1</v>
      </c>
      <c r="Q221" s="14">
        <v>45474</v>
      </c>
      <c r="R221" s="14">
        <v>46136</v>
      </c>
      <c r="S221" s="3" t="s">
        <v>1</v>
      </c>
      <c r="T221" s="13">
        <v>46171</v>
      </c>
      <c r="U221" s="3" t="s">
        <v>1</v>
      </c>
      <c r="V221" s="13">
        <v>46216</v>
      </c>
      <c r="W221" s="3" t="s">
        <v>1</v>
      </c>
      <c r="X221" s="14">
        <v>46279</v>
      </c>
      <c r="Y221" s="14">
        <v>47116</v>
      </c>
      <c r="Z221" s="3" t="s">
        <v>1</v>
      </c>
      <c r="AA221" s="5">
        <v>2026</v>
      </c>
      <c r="AB221" s="5">
        <v>2026</v>
      </c>
      <c r="AC221" s="3"/>
      <c r="AD221" s="3" t="s">
        <v>2428</v>
      </c>
      <c r="AE221" s="3" t="s">
        <v>2668</v>
      </c>
      <c r="AF221" s="3" t="s">
        <v>2669</v>
      </c>
    </row>
    <row r="222" spans="2:32" ht="285">
      <c r="B222" s="3" t="s">
        <v>1010</v>
      </c>
      <c r="C222" s="81" t="s">
        <v>1011</v>
      </c>
      <c r="D222" s="78"/>
      <c r="E222" s="3" t="s">
        <v>109</v>
      </c>
      <c r="F222" s="3" t="s">
        <v>1006</v>
      </c>
      <c r="G222" s="3" t="s">
        <v>25</v>
      </c>
      <c r="H222" s="13">
        <v>44718</v>
      </c>
      <c r="I222" s="13">
        <v>44925</v>
      </c>
      <c r="J222" s="3" t="s">
        <v>1</v>
      </c>
      <c r="K222" s="13">
        <v>44928</v>
      </c>
      <c r="L222" s="13">
        <v>45107</v>
      </c>
      <c r="M222" s="3" t="s">
        <v>1</v>
      </c>
      <c r="N222" s="14">
        <v>45173</v>
      </c>
      <c r="O222" s="14">
        <v>45352</v>
      </c>
      <c r="P222" s="3" t="s">
        <v>1</v>
      </c>
      <c r="Q222" s="14">
        <v>45418</v>
      </c>
      <c r="R222" s="14">
        <v>46171</v>
      </c>
      <c r="S222" s="3" t="s">
        <v>1</v>
      </c>
      <c r="T222" s="13">
        <v>46173</v>
      </c>
      <c r="U222" s="3" t="s">
        <v>1</v>
      </c>
      <c r="V222" s="13">
        <v>46203</v>
      </c>
      <c r="W222" s="3" t="s">
        <v>1</v>
      </c>
      <c r="X222" s="14">
        <v>46266</v>
      </c>
      <c r="Y222" s="14">
        <v>46996</v>
      </c>
      <c r="Z222" s="3" t="s">
        <v>1</v>
      </c>
      <c r="AA222" s="5">
        <v>2028</v>
      </c>
      <c r="AB222" s="5">
        <v>2028</v>
      </c>
      <c r="AC222" s="3"/>
      <c r="AD222" s="3" t="s">
        <v>1960</v>
      </c>
      <c r="AE222" s="3" t="s">
        <v>1</v>
      </c>
      <c r="AF222" s="3" t="s">
        <v>2669</v>
      </c>
    </row>
    <row r="223" spans="2:32" ht="285">
      <c r="B223" s="3" t="s">
        <v>1012</v>
      </c>
      <c r="C223" s="81" t="s">
        <v>1013</v>
      </c>
      <c r="D223" s="78"/>
      <c r="E223" s="3" t="s">
        <v>116</v>
      </c>
      <c r="F223" s="3" t="s">
        <v>1006</v>
      </c>
      <c r="G223" s="3" t="s">
        <v>25</v>
      </c>
      <c r="H223" s="13">
        <v>44729</v>
      </c>
      <c r="I223" s="13">
        <v>44918</v>
      </c>
      <c r="J223" s="3" t="s">
        <v>1</v>
      </c>
      <c r="K223" s="13">
        <v>44925</v>
      </c>
      <c r="L223" s="13">
        <v>45072</v>
      </c>
      <c r="M223" s="3" t="s">
        <v>1</v>
      </c>
      <c r="N223" s="14">
        <v>45110</v>
      </c>
      <c r="O223" s="14">
        <v>45351</v>
      </c>
      <c r="P223" s="3" t="s">
        <v>1</v>
      </c>
      <c r="Q223" s="14">
        <v>45355</v>
      </c>
      <c r="R223" s="14">
        <v>46108</v>
      </c>
      <c r="S223" s="3" t="s">
        <v>1</v>
      </c>
      <c r="T223" s="13">
        <v>46171</v>
      </c>
      <c r="U223" s="3" t="s">
        <v>1</v>
      </c>
      <c r="V223" s="13">
        <v>46203</v>
      </c>
      <c r="W223" s="3" t="s">
        <v>1</v>
      </c>
      <c r="X223" s="14">
        <v>46266</v>
      </c>
      <c r="Y223" s="14">
        <v>46996</v>
      </c>
      <c r="Z223" s="3" t="s">
        <v>1</v>
      </c>
      <c r="AA223" s="5">
        <v>2028</v>
      </c>
      <c r="AB223" s="5">
        <v>2028</v>
      </c>
      <c r="AC223" s="3"/>
      <c r="AD223" s="3" t="s">
        <v>1960</v>
      </c>
      <c r="AE223" s="3" t="s">
        <v>1</v>
      </c>
      <c r="AF223" s="3" t="s">
        <v>2669</v>
      </c>
    </row>
    <row r="224" spans="2:32" ht="285">
      <c r="B224" s="3" t="s">
        <v>1014</v>
      </c>
      <c r="C224" s="81" t="s">
        <v>1015</v>
      </c>
      <c r="D224" s="78"/>
      <c r="E224" s="3" t="s">
        <v>116</v>
      </c>
      <c r="F224" s="3" t="s">
        <v>1006</v>
      </c>
      <c r="G224" s="3" t="s">
        <v>25</v>
      </c>
      <c r="H224" s="13">
        <v>44621</v>
      </c>
      <c r="I224" s="13">
        <v>44742</v>
      </c>
      <c r="J224" s="3" t="s">
        <v>1</v>
      </c>
      <c r="K224" s="13">
        <v>44746</v>
      </c>
      <c r="L224" s="13">
        <v>44925</v>
      </c>
      <c r="M224" s="3" t="s">
        <v>1</v>
      </c>
      <c r="N224" s="14">
        <v>44958</v>
      </c>
      <c r="O224" s="14">
        <v>45198</v>
      </c>
      <c r="P224" s="3" t="s">
        <v>1</v>
      </c>
      <c r="Q224" s="14">
        <v>44986</v>
      </c>
      <c r="R224" s="14">
        <v>45747</v>
      </c>
      <c r="S224" s="3" t="s">
        <v>1</v>
      </c>
      <c r="T224" s="13">
        <v>45808</v>
      </c>
      <c r="U224" s="3" t="s">
        <v>1</v>
      </c>
      <c r="V224" s="13">
        <v>45838</v>
      </c>
      <c r="W224" s="3" t="s">
        <v>1</v>
      </c>
      <c r="X224" s="14">
        <v>45901</v>
      </c>
      <c r="Y224" s="14">
        <v>46752</v>
      </c>
      <c r="Z224" s="3" t="s">
        <v>1</v>
      </c>
      <c r="AA224" s="5">
        <v>2027</v>
      </c>
      <c r="AB224" s="5">
        <v>2027</v>
      </c>
      <c r="AC224" s="3"/>
      <c r="AD224" s="3" t="s">
        <v>1960</v>
      </c>
      <c r="AE224" s="3" t="s">
        <v>1</v>
      </c>
      <c r="AF224" s="3" t="s">
        <v>2669</v>
      </c>
    </row>
    <row r="225" spans="2:32" ht="285">
      <c r="B225" s="3" t="s">
        <v>1016</v>
      </c>
      <c r="C225" s="81" t="s">
        <v>1017</v>
      </c>
      <c r="D225" s="78"/>
      <c r="E225" s="3" t="s">
        <v>116</v>
      </c>
      <c r="F225" s="3" t="s">
        <v>1006</v>
      </c>
      <c r="G225" s="3" t="s">
        <v>25</v>
      </c>
      <c r="H225" s="13">
        <v>44746</v>
      </c>
      <c r="I225" s="13">
        <v>44918</v>
      </c>
      <c r="J225" s="3" t="s">
        <v>1</v>
      </c>
      <c r="K225" s="13">
        <v>44939</v>
      </c>
      <c r="L225" s="13">
        <v>45212</v>
      </c>
      <c r="M225" s="3" t="s">
        <v>1</v>
      </c>
      <c r="N225" s="14">
        <v>45236</v>
      </c>
      <c r="O225" s="14">
        <v>45443</v>
      </c>
      <c r="P225" s="3" t="s">
        <v>1</v>
      </c>
      <c r="Q225" s="14">
        <v>45443</v>
      </c>
      <c r="R225" s="14">
        <v>46115</v>
      </c>
      <c r="S225" s="3" t="s">
        <v>1</v>
      </c>
      <c r="T225" s="13">
        <v>46174</v>
      </c>
      <c r="U225" s="3" t="s">
        <v>1</v>
      </c>
      <c r="V225" s="13">
        <v>46272</v>
      </c>
      <c r="W225" s="3" t="s">
        <v>1</v>
      </c>
      <c r="X225" s="14">
        <v>46328</v>
      </c>
      <c r="Y225" s="14">
        <v>47116</v>
      </c>
      <c r="Z225" s="3" t="s">
        <v>1</v>
      </c>
      <c r="AA225" s="5">
        <v>2028</v>
      </c>
      <c r="AB225" s="5">
        <v>2028</v>
      </c>
      <c r="AC225" s="3"/>
      <c r="AD225" s="3" t="s">
        <v>1960</v>
      </c>
      <c r="AE225" s="3" t="s">
        <v>1</v>
      </c>
      <c r="AF225" s="3" t="s">
        <v>2669</v>
      </c>
    </row>
    <row r="226" spans="2:32" ht="285">
      <c r="B226" s="3" t="s">
        <v>1018</v>
      </c>
      <c r="C226" s="81" t="s">
        <v>1019</v>
      </c>
      <c r="D226" s="78"/>
      <c r="E226" s="3" t="s">
        <v>116</v>
      </c>
      <c r="F226" s="3" t="s">
        <v>1006</v>
      </c>
      <c r="G226" s="3" t="s">
        <v>25</v>
      </c>
      <c r="H226" s="13">
        <v>44697</v>
      </c>
      <c r="I226" s="13">
        <v>44897</v>
      </c>
      <c r="J226" s="3" t="s">
        <v>1</v>
      </c>
      <c r="K226" s="13">
        <v>44900</v>
      </c>
      <c r="L226" s="13">
        <v>45072</v>
      </c>
      <c r="M226" s="3" t="s">
        <v>1</v>
      </c>
      <c r="N226" s="14">
        <v>45078</v>
      </c>
      <c r="O226" s="14">
        <v>45345</v>
      </c>
      <c r="P226" s="3" t="s">
        <v>1</v>
      </c>
      <c r="Q226" s="14">
        <v>45355</v>
      </c>
      <c r="R226" s="14">
        <v>46080</v>
      </c>
      <c r="S226" s="3" t="s">
        <v>1</v>
      </c>
      <c r="T226" s="13">
        <v>46146</v>
      </c>
      <c r="U226" s="3" t="s">
        <v>1</v>
      </c>
      <c r="V226" s="13">
        <v>46174</v>
      </c>
      <c r="W226" s="3" t="s">
        <v>1</v>
      </c>
      <c r="X226" s="14">
        <v>46266</v>
      </c>
      <c r="Y226" s="14">
        <v>47207</v>
      </c>
      <c r="Z226" s="3" t="s">
        <v>1</v>
      </c>
      <c r="AA226" s="5">
        <v>2029</v>
      </c>
      <c r="AB226" s="5">
        <v>2029</v>
      </c>
      <c r="AC226" s="3"/>
      <c r="AD226" s="3" t="s">
        <v>1960</v>
      </c>
      <c r="AE226" s="3" t="s">
        <v>1</v>
      </c>
      <c r="AF226" s="3" t="s">
        <v>2669</v>
      </c>
    </row>
    <row r="227" spans="2:32" ht="57">
      <c r="B227" s="3" t="s">
        <v>1020</v>
      </c>
      <c r="C227" s="81" t="s">
        <v>1021</v>
      </c>
      <c r="D227" s="78"/>
      <c r="E227" s="3" t="s">
        <v>116</v>
      </c>
      <c r="F227" s="3" t="s">
        <v>1006</v>
      </c>
      <c r="G227" s="3" t="s">
        <v>25</v>
      </c>
      <c r="H227" s="13">
        <v>44718</v>
      </c>
      <c r="I227" s="13">
        <v>44918</v>
      </c>
      <c r="J227" s="3" t="s">
        <v>1</v>
      </c>
      <c r="K227" s="13">
        <v>44928</v>
      </c>
      <c r="L227" s="13">
        <v>45198</v>
      </c>
      <c r="M227" s="3" t="s">
        <v>1</v>
      </c>
      <c r="N227" s="14">
        <v>45201</v>
      </c>
      <c r="O227" s="14">
        <v>45408</v>
      </c>
      <c r="P227" s="3" t="s">
        <v>1</v>
      </c>
      <c r="Q227" s="14">
        <v>45413</v>
      </c>
      <c r="R227" s="14">
        <v>46108</v>
      </c>
      <c r="S227" s="3" t="s">
        <v>1</v>
      </c>
      <c r="T227" s="13">
        <v>46143</v>
      </c>
      <c r="U227" s="3" t="s">
        <v>1</v>
      </c>
      <c r="V227" s="13">
        <v>46174</v>
      </c>
      <c r="W227" s="3" t="s">
        <v>1</v>
      </c>
      <c r="X227" s="14">
        <v>46266</v>
      </c>
      <c r="Y227" s="14">
        <v>46996</v>
      </c>
      <c r="Z227" s="3" t="s">
        <v>1</v>
      </c>
      <c r="AA227" s="5">
        <v>2028</v>
      </c>
      <c r="AB227" s="5">
        <v>2028</v>
      </c>
      <c r="AC227" s="3"/>
      <c r="AD227" s="3" t="s">
        <v>1960</v>
      </c>
      <c r="AE227" s="3" t="s">
        <v>1</v>
      </c>
      <c r="AF227" s="3" t="s">
        <v>2668</v>
      </c>
    </row>
    <row r="228" spans="2:32" ht="71.25">
      <c r="B228" s="3" t="s">
        <v>270</v>
      </c>
      <c r="C228" s="81" t="s">
        <v>271</v>
      </c>
      <c r="D228" s="78"/>
      <c r="E228" s="3" t="s">
        <v>195</v>
      </c>
      <c r="F228" s="3" t="s">
        <v>196</v>
      </c>
      <c r="G228" s="3" t="s">
        <v>25</v>
      </c>
      <c r="H228" s="13">
        <v>43831</v>
      </c>
      <c r="I228" s="13">
        <v>44196</v>
      </c>
      <c r="J228" s="3" t="s">
        <v>1</v>
      </c>
      <c r="K228" s="13">
        <v>44197</v>
      </c>
      <c r="L228" s="13">
        <v>44926</v>
      </c>
      <c r="M228" s="3" t="s">
        <v>1</v>
      </c>
      <c r="N228" s="14">
        <v>44927</v>
      </c>
      <c r="O228" s="14">
        <v>45291</v>
      </c>
      <c r="P228" s="3" t="s">
        <v>1</v>
      </c>
      <c r="Q228" s="3"/>
      <c r="R228" s="3"/>
      <c r="S228" s="3" t="s">
        <v>2670</v>
      </c>
      <c r="T228" s="3"/>
      <c r="U228" s="3" t="s">
        <v>2670</v>
      </c>
      <c r="V228" s="13">
        <v>44926</v>
      </c>
      <c r="W228" s="3" t="s">
        <v>1</v>
      </c>
      <c r="X228" s="14">
        <v>45292</v>
      </c>
      <c r="Y228" s="14">
        <v>46357</v>
      </c>
      <c r="Z228" s="3" t="s">
        <v>1</v>
      </c>
      <c r="AA228" s="5">
        <v>2026</v>
      </c>
      <c r="AB228" s="5">
        <v>2026</v>
      </c>
      <c r="AC228" s="3"/>
      <c r="AD228" s="3" t="s">
        <v>2428</v>
      </c>
      <c r="AE228" s="3" t="s">
        <v>1</v>
      </c>
      <c r="AF228" s="3" t="s">
        <v>1</v>
      </c>
    </row>
    <row r="229" spans="2:32" s="62" customFormat="1" ht="42.75">
      <c r="B229" s="59" t="s">
        <v>5772</v>
      </c>
      <c r="C229" s="87" t="s">
        <v>5773</v>
      </c>
      <c r="D229" s="86"/>
      <c r="E229" s="59" t="s">
        <v>195</v>
      </c>
      <c r="F229" s="59" t="s">
        <v>264</v>
      </c>
      <c r="G229" s="59" t="s">
        <v>25</v>
      </c>
      <c r="H229" s="63">
        <v>43891</v>
      </c>
      <c r="I229" s="63">
        <v>44926</v>
      </c>
      <c r="J229" s="59" t="s">
        <v>1</v>
      </c>
      <c r="K229" s="59"/>
      <c r="L229" s="59"/>
      <c r="M229" s="59" t="s">
        <v>5784</v>
      </c>
      <c r="N229" s="59"/>
      <c r="O229" s="59"/>
      <c r="P229" s="59" t="s">
        <v>5785</v>
      </c>
      <c r="Q229" s="59"/>
      <c r="R229" s="59"/>
      <c r="S229" s="59" t="s">
        <v>5786</v>
      </c>
      <c r="T229" s="59"/>
      <c r="U229" s="59" t="s">
        <v>5787</v>
      </c>
      <c r="V229" s="59"/>
      <c r="W229" s="59" t="s">
        <v>5788</v>
      </c>
      <c r="X229" s="59"/>
      <c r="Y229" s="59"/>
      <c r="Z229" s="59" t="s">
        <v>5789</v>
      </c>
      <c r="AA229" s="59">
        <v>2028</v>
      </c>
      <c r="AB229" s="59">
        <v>2028</v>
      </c>
      <c r="AC229" s="59"/>
      <c r="AD229" s="59" t="s">
        <v>2428</v>
      </c>
      <c r="AE229" s="59" t="s">
        <v>1</v>
      </c>
      <c r="AF229" s="59" t="s">
        <v>1</v>
      </c>
    </row>
    <row r="230" spans="2:32" ht="28.5">
      <c r="B230" s="3" t="s">
        <v>102</v>
      </c>
      <c r="C230" s="81" t="s">
        <v>103</v>
      </c>
      <c r="D230" s="78"/>
      <c r="E230" s="3" t="s">
        <v>83</v>
      </c>
      <c r="F230" s="3" t="s">
        <v>84</v>
      </c>
      <c r="G230" s="3" t="s">
        <v>25</v>
      </c>
      <c r="H230" s="13">
        <v>39234</v>
      </c>
      <c r="I230" s="13">
        <v>39629</v>
      </c>
      <c r="J230" s="3" t="s">
        <v>1</v>
      </c>
      <c r="K230" s="13">
        <v>44592</v>
      </c>
      <c r="L230" s="13">
        <v>44957</v>
      </c>
      <c r="M230" s="3" t="s">
        <v>1</v>
      </c>
      <c r="N230" s="14">
        <v>44985</v>
      </c>
      <c r="O230" s="14">
        <v>45351</v>
      </c>
      <c r="P230" s="3" t="s">
        <v>1</v>
      </c>
      <c r="Q230" s="14">
        <v>45352</v>
      </c>
      <c r="R230" s="14">
        <v>45717</v>
      </c>
      <c r="S230" s="3" t="s">
        <v>1</v>
      </c>
      <c r="T230" s="13">
        <v>46387</v>
      </c>
      <c r="U230" s="3" t="s">
        <v>1</v>
      </c>
      <c r="V230" s="13">
        <v>45838</v>
      </c>
      <c r="W230" s="3" t="s">
        <v>1</v>
      </c>
      <c r="X230" s="14">
        <v>46388</v>
      </c>
      <c r="Y230" s="14">
        <v>46752</v>
      </c>
      <c r="Z230" s="3" t="s">
        <v>1</v>
      </c>
      <c r="AA230" s="5">
        <v>2027</v>
      </c>
      <c r="AB230" s="5">
        <v>2027</v>
      </c>
      <c r="AC230" s="3"/>
      <c r="AD230" s="3" t="s">
        <v>2424</v>
      </c>
      <c r="AE230" s="3" t="s">
        <v>1</v>
      </c>
      <c r="AF230" s="3" t="s">
        <v>1</v>
      </c>
    </row>
    <row r="231" spans="2:32" ht="42.75">
      <c r="B231" s="3" t="s">
        <v>1022</v>
      </c>
      <c r="C231" s="81" t="s">
        <v>1023</v>
      </c>
      <c r="D231" s="78"/>
      <c r="E231" s="3" t="s">
        <v>159</v>
      </c>
      <c r="F231" s="3" t="s">
        <v>299</v>
      </c>
      <c r="G231" s="3" t="s">
        <v>25</v>
      </c>
      <c r="H231" s="13">
        <v>43617</v>
      </c>
      <c r="I231" s="13">
        <v>43830</v>
      </c>
      <c r="J231" s="3" t="s">
        <v>1</v>
      </c>
      <c r="K231" s="3"/>
      <c r="L231" s="3"/>
      <c r="M231" s="3" t="s">
        <v>74</v>
      </c>
      <c r="N231" s="14">
        <v>45047</v>
      </c>
      <c r="O231" s="14">
        <v>45199</v>
      </c>
      <c r="P231" s="3" t="s">
        <v>1</v>
      </c>
      <c r="Q231" s="14">
        <v>45108</v>
      </c>
      <c r="R231" s="14">
        <v>45382</v>
      </c>
      <c r="S231" s="3" t="s">
        <v>1</v>
      </c>
      <c r="T231" s="13">
        <v>45657</v>
      </c>
      <c r="U231" s="3" t="s">
        <v>1</v>
      </c>
      <c r="V231" s="13">
        <v>45291</v>
      </c>
      <c r="W231" s="3" t="s">
        <v>1</v>
      </c>
      <c r="X231" s="14">
        <v>45658</v>
      </c>
      <c r="Y231" s="14">
        <v>46022</v>
      </c>
      <c r="Z231" s="3" t="s">
        <v>1</v>
      </c>
      <c r="AA231" s="5">
        <v>2026</v>
      </c>
      <c r="AB231" s="5">
        <v>2026</v>
      </c>
      <c r="AC231" s="3"/>
      <c r="AD231" s="3" t="s">
        <v>1</v>
      </c>
      <c r="AE231" s="3" t="s">
        <v>1</v>
      </c>
      <c r="AF231" s="3" t="s">
        <v>2671</v>
      </c>
    </row>
    <row r="232" spans="2:32" ht="42.75">
      <c r="B232" s="3" t="s">
        <v>1025</v>
      </c>
      <c r="C232" s="81" t="s">
        <v>1026</v>
      </c>
      <c r="D232" s="78"/>
      <c r="E232" s="3" t="s">
        <v>159</v>
      </c>
      <c r="F232" s="3" t="s">
        <v>299</v>
      </c>
      <c r="G232" s="3" t="s">
        <v>25</v>
      </c>
      <c r="H232" s="3"/>
      <c r="I232" s="3"/>
      <c r="J232" s="3" t="s">
        <v>55</v>
      </c>
      <c r="K232" s="13">
        <v>44562</v>
      </c>
      <c r="L232" s="13">
        <v>44926</v>
      </c>
      <c r="M232" s="3" t="s">
        <v>1</v>
      </c>
      <c r="N232" s="14">
        <v>44927</v>
      </c>
      <c r="O232" s="14">
        <v>45015</v>
      </c>
      <c r="P232" s="3" t="s">
        <v>1</v>
      </c>
      <c r="Q232" s="14">
        <v>45017</v>
      </c>
      <c r="R232" s="14">
        <v>45077</v>
      </c>
      <c r="S232" s="3" t="s">
        <v>1</v>
      </c>
      <c r="T232" s="13">
        <v>45107</v>
      </c>
      <c r="U232" s="3" t="s">
        <v>1</v>
      </c>
      <c r="V232" s="13">
        <v>44926</v>
      </c>
      <c r="W232" s="3" t="s">
        <v>1</v>
      </c>
      <c r="X232" s="14">
        <v>45108</v>
      </c>
      <c r="Y232" s="14">
        <v>45657</v>
      </c>
      <c r="Z232" s="3" t="s">
        <v>1</v>
      </c>
      <c r="AA232" s="5">
        <v>2024</v>
      </c>
      <c r="AB232" s="5">
        <v>2024</v>
      </c>
      <c r="AC232" s="3"/>
      <c r="AD232" s="3" t="s">
        <v>1960</v>
      </c>
      <c r="AE232" s="3" t="s">
        <v>1</v>
      </c>
      <c r="AF232" s="3" t="s">
        <v>2672</v>
      </c>
    </row>
    <row r="233" spans="2:32" ht="71.25">
      <c r="B233" s="3" t="s">
        <v>1027</v>
      </c>
      <c r="C233" s="81" t="s">
        <v>1028</v>
      </c>
      <c r="D233" s="78"/>
      <c r="E233" s="3" t="s">
        <v>159</v>
      </c>
      <c r="F233" s="3" t="s">
        <v>299</v>
      </c>
      <c r="G233" s="3" t="s">
        <v>25</v>
      </c>
      <c r="H233" s="3"/>
      <c r="I233" s="3"/>
      <c r="J233" s="3" t="s">
        <v>55</v>
      </c>
      <c r="K233" s="3"/>
      <c r="L233" s="3"/>
      <c r="M233" s="3" t="s">
        <v>55</v>
      </c>
      <c r="N233" s="14">
        <v>44927</v>
      </c>
      <c r="O233" s="14">
        <v>45107</v>
      </c>
      <c r="P233" s="3" t="s">
        <v>1</v>
      </c>
      <c r="Q233" s="14">
        <v>45108</v>
      </c>
      <c r="R233" s="14">
        <v>45382</v>
      </c>
      <c r="S233" s="3" t="s">
        <v>1</v>
      </c>
      <c r="T233" s="13">
        <v>45473</v>
      </c>
      <c r="U233" s="3" t="s">
        <v>1</v>
      </c>
      <c r="V233" s="13">
        <v>45291</v>
      </c>
      <c r="W233" s="3" t="s">
        <v>1</v>
      </c>
      <c r="X233" s="14">
        <v>45474</v>
      </c>
      <c r="Y233" s="14">
        <v>46022</v>
      </c>
      <c r="Z233" s="3" t="s">
        <v>1</v>
      </c>
      <c r="AA233" s="5">
        <v>2025</v>
      </c>
      <c r="AB233" s="5">
        <v>2025</v>
      </c>
      <c r="AC233" s="3"/>
      <c r="AD233" s="3" t="s">
        <v>1960</v>
      </c>
      <c r="AE233" s="3" t="s">
        <v>1</v>
      </c>
      <c r="AF233" s="3" t="s">
        <v>2673</v>
      </c>
    </row>
    <row r="234" spans="2:32" ht="28.5">
      <c r="B234" s="3" t="s">
        <v>1029</v>
      </c>
      <c r="C234" s="81" t="s">
        <v>1030</v>
      </c>
      <c r="D234" s="78"/>
      <c r="E234" s="3" t="s">
        <v>526</v>
      </c>
      <c r="F234" s="3" t="s">
        <v>1031</v>
      </c>
      <c r="G234" s="3" t="s">
        <v>25</v>
      </c>
      <c r="H234" s="3"/>
      <c r="I234" s="3"/>
      <c r="J234" s="3" t="s">
        <v>1685</v>
      </c>
      <c r="K234" s="13">
        <v>44652</v>
      </c>
      <c r="L234" s="13">
        <v>45047</v>
      </c>
      <c r="M234" s="3" t="s">
        <v>1</v>
      </c>
      <c r="N234" s="14">
        <v>45047</v>
      </c>
      <c r="O234" s="14">
        <v>45444</v>
      </c>
      <c r="P234" s="3" t="s">
        <v>1</v>
      </c>
      <c r="Q234" s="14">
        <v>45292</v>
      </c>
      <c r="R234" s="14">
        <v>45717</v>
      </c>
      <c r="S234" s="3" t="s">
        <v>1</v>
      </c>
      <c r="T234" s="3"/>
      <c r="U234" s="3" t="s">
        <v>2286</v>
      </c>
      <c r="V234" s="13">
        <v>45717</v>
      </c>
      <c r="W234" s="3" t="s">
        <v>1</v>
      </c>
      <c r="X234" s="3"/>
      <c r="Y234" s="3"/>
      <c r="Z234" s="3" t="s">
        <v>2674</v>
      </c>
      <c r="AA234" s="5">
        <v>2025</v>
      </c>
      <c r="AB234" s="5">
        <v>2025</v>
      </c>
      <c r="AC234" s="3"/>
      <c r="AD234" s="3" t="s">
        <v>1</v>
      </c>
      <c r="AE234" s="3" t="s">
        <v>1</v>
      </c>
      <c r="AF234" s="3" t="s">
        <v>2675</v>
      </c>
    </row>
    <row r="235" spans="2:32" ht="99.75">
      <c r="B235" s="3" t="s">
        <v>325</v>
      </c>
      <c r="C235" s="81" t="s">
        <v>319</v>
      </c>
      <c r="D235" s="78"/>
      <c r="E235" s="3" t="s">
        <v>116</v>
      </c>
      <c r="F235" s="3" t="s">
        <v>326</v>
      </c>
      <c r="G235" s="3" t="s">
        <v>25</v>
      </c>
      <c r="H235" s="13">
        <v>43281</v>
      </c>
      <c r="I235" s="13">
        <v>43466</v>
      </c>
      <c r="J235" s="3" t="s">
        <v>1</v>
      </c>
      <c r="K235" s="13">
        <v>43466</v>
      </c>
      <c r="L235" s="13">
        <v>43921</v>
      </c>
      <c r="M235" s="3" t="s">
        <v>1</v>
      </c>
      <c r="N235" s="14">
        <v>43922</v>
      </c>
      <c r="O235" s="14">
        <v>44377</v>
      </c>
      <c r="P235" s="3" t="s">
        <v>1</v>
      </c>
      <c r="Q235" s="14">
        <v>44562</v>
      </c>
      <c r="R235" s="14">
        <v>45658</v>
      </c>
      <c r="S235" s="3" t="s">
        <v>1</v>
      </c>
      <c r="T235" s="13">
        <v>44562</v>
      </c>
      <c r="U235" s="3" t="s">
        <v>1</v>
      </c>
      <c r="V235" s="13">
        <v>44651</v>
      </c>
      <c r="W235" s="3" t="s">
        <v>1</v>
      </c>
      <c r="X235" s="14">
        <v>44927</v>
      </c>
      <c r="Y235" s="14">
        <v>46387</v>
      </c>
      <c r="Z235" s="3" t="s">
        <v>1</v>
      </c>
      <c r="AA235" s="5">
        <v>2030</v>
      </c>
      <c r="AB235" s="5">
        <v>2030</v>
      </c>
      <c r="AC235" s="3"/>
      <c r="AD235" s="3" t="s">
        <v>2428</v>
      </c>
      <c r="AE235" s="3" t="s">
        <v>1</v>
      </c>
      <c r="AF235" s="3" t="s">
        <v>2676</v>
      </c>
    </row>
    <row r="236" spans="2:32" s="62" customFormat="1" ht="28.5">
      <c r="B236" s="59" t="s">
        <v>5779</v>
      </c>
      <c r="C236" s="87" t="s">
        <v>5780</v>
      </c>
      <c r="D236" s="86"/>
      <c r="E236" s="59" t="s">
        <v>195</v>
      </c>
      <c r="F236" s="59" t="s">
        <v>264</v>
      </c>
      <c r="G236" s="59" t="s">
        <v>25</v>
      </c>
      <c r="H236" s="63">
        <v>43983</v>
      </c>
      <c r="I236" s="63">
        <v>44713</v>
      </c>
      <c r="J236" s="59" t="s">
        <v>1</v>
      </c>
      <c r="K236" s="63">
        <v>44713</v>
      </c>
      <c r="L236" s="63">
        <v>45291</v>
      </c>
      <c r="M236" s="59" t="s">
        <v>1</v>
      </c>
      <c r="N236" s="59"/>
      <c r="O236" s="59"/>
      <c r="P236" s="59" t="s">
        <v>5790</v>
      </c>
      <c r="Q236" s="59"/>
      <c r="R236" s="59"/>
      <c r="S236" s="59" t="s">
        <v>5791</v>
      </c>
      <c r="T236" s="59"/>
      <c r="U236" s="59" t="s">
        <v>5791</v>
      </c>
      <c r="V236" s="59"/>
      <c r="W236" s="59" t="s">
        <v>5792</v>
      </c>
      <c r="X236" s="59"/>
      <c r="Y236" s="59"/>
      <c r="Z236" s="59" t="s">
        <v>5793</v>
      </c>
      <c r="AA236" s="59">
        <v>2027</v>
      </c>
      <c r="AB236" s="59">
        <v>2027</v>
      </c>
      <c r="AC236" s="59"/>
      <c r="AD236" s="59" t="s">
        <v>2428</v>
      </c>
      <c r="AE236" s="59" t="s">
        <v>1</v>
      </c>
      <c r="AF236" s="59" t="s">
        <v>1</v>
      </c>
    </row>
    <row r="237" spans="2:32" ht="57">
      <c r="B237" s="3" t="s">
        <v>327</v>
      </c>
      <c r="C237" s="81" t="s">
        <v>328</v>
      </c>
      <c r="D237" s="78"/>
      <c r="E237" s="3" t="s">
        <v>116</v>
      </c>
      <c r="F237" s="3" t="s">
        <v>322</v>
      </c>
      <c r="G237" s="3" t="s">
        <v>25</v>
      </c>
      <c r="H237" s="3"/>
      <c r="I237" s="3"/>
      <c r="J237" s="3" t="s">
        <v>2583</v>
      </c>
      <c r="K237" s="3"/>
      <c r="L237" s="3"/>
      <c r="M237" s="3" t="s">
        <v>2583</v>
      </c>
      <c r="N237" s="3"/>
      <c r="O237" s="3"/>
      <c r="P237" s="3" t="s">
        <v>2583</v>
      </c>
      <c r="Q237" s="3"/>
      <c r="R237" s="3"/>
      <c r="S237" s="3" t="s">
        <v>2583</v>
      </c>
      <c r="T237" s="3"/>
      <c r="U237" s="3" t="s">
        <v>2583</v>
      </c>
      <c r="V237" s="3"/>
      <c r="W237" s="3" t="s">
        <v>2583</v>
      </c>
      <c r="X237" s="3"/>
      <c r="Y237" s="3"/>
      <c r="Z237" s="3" t="s">
        <v>2583</v>
      </c>
      <c r="AA237" s="5">
        <v>2025</v>
      </c>
      <c r="AB237" s="5">
        <v>2030</v>
      </c>
      <c r="AC237" s="3"/>
      <c r="AD237" s="3" t="s">
        <v>1</v>
      </c>
      <c r="AE237" s="3" t="s">
        <v>1</v>
      </c>
      <c r="AF237" s="3" t="s">
        <v>1</v>
      </c>
    </row>
    <row r="238" spans="2:32" ht="114">
      <c r="B238" s="3" t="s">
        <v>416</v>
      </c>
      <c r="C238" s="81" t="s">
        <v>417</v>
      </c>
      <c r="D238" s="78"/>
      <c r="E238" s="3" t="s">
        <v>239</v>
      </c>
      <c r="F238" s="3" t="s">
        <v>418</v>
      </c>
      <c r="G238" s="3" t="s">
        <v>25</v>
      </c>
      <c r="H238" s="3"/>
      <c r="I238" s="3"/>
      <c r="J238" s="3" t="s">
        <v>2677</v>
      </c>
      <c r="K238" s="3"/>
      <c r="L238" s="3"/>
      <c r="M238" s="3" t="s">
        <v>2678</v>
      </c>
      <c r="N238" s="3"/>
      <c r="O238" s="3"/>
      <c r="P238" s="3" t="s">
        <v>2679</v>
      </c>
      <c r="Q238" s="3"/>
      <c r="R238" s="3"/>
      <c r="S238" s="3" t="s">
        <v>2680</v>
      </c>
      <c r="T238" s="3"/>
      <c r="U238" s="3" t="s">
        <v>2681</v>
      </c>
      <c r="V238" s="13">
        <v>42636</v>
      </c>
      <c r="W238" s="3" t="s">
        <v>1</v>
      </c>
      <c r="X238" s="3"/>
      <c r="Y238" s="3"/>
      <c r="Z238" s="3" t="s">
        <v>2682</v>
      </c>
      <c r="AA238" s="5">
        <v>2026</v>
      </c>
      <c r="AB238" s="5">
        <v>2026</v>
      </c>
      <c r="AC238" s="3"/>
      <c r="AD238" s="3" t="s">
        <v>2430</v>
      </c>
      <c r="AE238" s="3" t="s">
        <v>2683</v>
      </c>
      <c r="AF238" s="3" t="s">
        <v>1</v>
      </c>
    </row>
    <row r="239" spans="2:32" ht="156.75">
      <c r="B239" s="3" t="s">
        <v>1032</v>
      </c>
      <c r="C239" s="81" t="s">
        <v>1033</v>
      </c>
      <c r="D239" s="78"/>
      <c r="E239" s="3" t="s">
        <v>116</v>
      </c>
      <c r="F239" s="3" t="s">
        <v>370</v>
      </c>
      <c r="G239" s="3" t="s">
        <v>25</v>
      </c>
      <c r="H239" s="3"/>
      <c r="I239" s="3"/>
      <c r="J239" s="3" t="s">
        <v>2684</v>
      </c>
      <c r="K239" s="3"/>
      <c r="L239" s="3"/>
      <c r="M239" s="3" t="s">
        <v>2684</v>
      </c>
      <c r="N239" s="3"/>
      <c r="O239" s="3"/>
      <c r="P239" s="3" t="s">
        <v>2684</v>
      </c>
      <c r="Q239" s="3"/>
      <c r="R239" s="3"/>
      <c r="S239" s="3" t="s">
        <v>2684</v>
      </c>
      <c r="T239" s="3"/>
      <c r="U239" s="3" t="s">
        <v>2684</v>
      </c>
      <c r="V239" s="3"/>
      <c r="W239" s="3" t="s">
        <v>2684</v>
      </c>
      <c r="X239" s="14">
        <v>43466</v>
      </c>
      <c r="Y239" s="14">
        <v>47483</v>
      </c>
      <c r="Z239" s="3" t="s">
        <v>1</v>
      </c>
      <c r="AA239" s="3" t="s">
        <v>230</v>
      </c>
      <c r="AB239" s="3" t="s">
        <v>230</v>
      </c>
      <c r="AC239" s="3"/>
      <c r="AD239" s="3" t="s">
        <v>1</v>
      </c>
      <c r="AE239" s="3" t="s">
        <v>1</v>
      </c>
      <c r="AF239" s="3" t="s">
        <v>1</v>
      </c>
    </row>
    <row r="240" spans="2:32">
      <c r="B240" s="3" t="s">
        <v>1037</v>
      </c>
      <c r="C240" s="81" t="s">
        <v>1038</v>
      </c>
      <c r="D240" s="78"/>
      <c r="E240" s="3" t="s">
        <v>195</v>
      </c>
      <c r="F240" s="3" t="s">
        <v>196</v>
      </c>
      <c r="G240" s="3" t="s">
        <v>25</v>
      </c>
      <c r="H240" s="13">
        <v>44470</v>
      </c>
      <c r="I240" s="13">
        <v>44651</v>
      </c>
      <c r="J240" s="3" t="s">
        <v>1</v>
      </c>
      <c r="K240" s="3"/>
      <c r="L240" s="3"/>
      <c r="M240" s="3" t="s">
        <v>957</v>
      </c>
      <c r="N240" s="3"/>
      <c r="O240" s="3"/>
      <c r="P240" s="3" t="s">
        <v>957</v>
      </c>
      <c r="Q240" s="3"/>
      <c r="R240" s="3"/>
      <c r="S240" s="3" t="s">
        <v>957</v>
      </c>
      <c r="T240" s="3"/>
      <c r="U240" s="3" t="s">
        <v>957</v>
      </c>
      <c r="V240" s="3"/>
      <c r="W240" s="3" t="s">
        <v>957</v>
      </c>
      <c r="X240" s="3"/>
      <c r="Y240" s="3"/>
      <c r="Z240" s="3" t="s">
        <v>957</v>
      </c>
      <c r="AA240" s="5">
        <v>2027</v>
      </c>
      <c r="AB240" s="5">
        <v>2030</v>
      </c>
      <c r="AC240" s="3"/>
      <c r="AD240" s="3" t="s">
        <v>1960</v>
      </c>
      <c r="AE240" s="3" t="s">
        <v>1</v>
      </c>
      <c r="AF240" s="3" t="s">
        <v>1</v>
      </c>
    </row>
    <row r="241" spans="2:32">
      <c r="B241" s="3" t="s">
        <v>391</v>
      </c>
      <c r="C241" s="81" t="s">
        <v>392</v>
      </c>
      <c r="D241" s="78"/>
      <c r="E241" s="3" t="s">
        <v>217</v>
      </c>
      <c r="F241" s="3" t="s">
        <v>393</v>
      </c>
      <c r="G241" s="3" t="s">
        <v>25</v>
      </c>
      <c r="H241" s="13">
        <v>44562</v>
      </c>
      <c r="I241" s="13">
        <v>44727</v>
      </c>
      <c r="J241" s="3" t="s">
        <v>1</v>
      </c>
      <c r="K241" s="13">
        <v>44727</v>
      </c>
      <c r="L241" s="13">
        <v>44926</v>
      </c>
      <c r="M241" s="3" t="s">
        <v>1</v>
      </c>
      <c r="N241" s="14">
        <v>44927</v>
      </c>
      <c r="O241" s="14">
        <v>45291</v>
      </c>
      <c r="P241" s="3" t="s">
        <v>1</v>
      </c>
      <c r="Q241" s="14">
        <v>45017</v>
      </c>
      <c r="R241" s="14">
        <v>47483</v>
      </c>
      <c r="S241" s="3" t="s">
        <v>1</v>
      </c>
      <c r="T241" s="13">
        <v>47192</v>
      </c>
      <c r="U241" s="3" t="s">
        <v>1</v>
      </c>
      <c r="V241" s="13">
        <v>45672</v>
      </c>
      <c r="W241" s="3" t="s">
        <v>1</v>
      </c>
      <c r="X241" s="14">
        <v>46082</v>
      </c>
      <c r="Y241" s="14">
        <v>47391</v>
      </c>
      <c r="Z241" s="3" t="s">
        <v>1</v>
      </c>
      <c r="AA241" s="5">
        <v>2029</v>
      </c>
      <c r="AB241" s="5">
        <v>2029</v>
      </c>
      <c r="AC241" s="3"/>
      <c r="AD241" s="3" t="s">
        <v>1960</v>
      </c>
      <c r="AE241" s="3" t="s">
        <v>1</v>
      </c>
      <c r="AF241" s="3" t="s">
        <v>1</v>
      </c>
    </row>
    <row r="242" spans="2:32" ht="28.5">
      <c r="B242" s="3" t="s">
        <v>1039</v>
      </c>
      <c r="C242" s="81" t="s">
        <v>1040</v>
      </c>
      <c r="D242" s="78"/>
      <c r="E242" s="3" t="s">
        <v>170</v>
      </c>
      <c r="F242" s="3" t="s">
        <v>171</v>
      </c>
      <c r="G242" s="3" t="s">
        <v>25</v>
      </c>
      <c r="H242" s="13">
        <v>44378</v>
      </c>
      <c r="I242" s="13">
        <v>44498</v>
      </c>
      <c r="J242" s="3" t="s">
        <v>1</v>
      </c>
      <c r="K242" s="3"/>
      <c r="L242" s="3"/>
      <c r="M242" s="3" t="s">
        <v>2588</v>
      </c>
      <c r="N242" s="3"/>
      <c r="O242" s="3"/>
      <c r="P242" s="3" t="s">
        <v>2685</v>
      </c>
      <c r="Q242" s="3"/>
      <c r="R242" s="3"/>
      <c r="S242" s="3" t="s">
        <v>2576</v>
      </c>
      <c r="T242" s="3"/>
      <c r="U242" s="3" t="s">
        <v>2577</v>
      </c>
      <c r="V242" s="13">
        <v>45323</v>
      </c>
      <c r="W242" s="3" t="s">
        <v>1</v>
      </c>
      <c r="X242" s="3"/>
      <c r="Y242" s="3"/>
      <c r="Z242" s="3" t="s">
        <v>2577</v>
      </c>
      <c r="AA242" s="5">
        <v>2025</v>
      </c>
      <c r="AB242" s="5">
        <v>2025</v>
      </c>
      <c r="AC242" s="3"/>
      <c r="AD242" s="3" t="s">
        <v>1</v>
      </c>
      <c r="AE242" s="3" t="s">
        <v>1</v>
      </c>
      <c r="AF242" s="3" t="s">
        <v>1</v>
      </c>
    </row>
    <row r="243" spans="2:32">
      <c r="B243" s="3" t="s">
        <v>1042</v>
      </c>
      <c r="C243" s="81" t="s">
        <v>1043</v>
      </c>
      <c r="D243" s="78"/>
      <c r="E243" s="3" t="s">
        <v>217</v>
      </c>
      <c r="F243" s="3" t="s">
        <v>393</v>
      </c>
      <c r="G243" s="3" t="s">
        <v>25</v>
      </c>
      <c r="H243" s="13">
        <v>44562</v>
      </c>
      <c r="I243" s="13">
        <v>44651</v>
      </c>
      <c r="J243" s="3" t="s">
        <v>1</v>
      </c>
      <c r="K243" s="13">
        <v>44652</v>
      </c>
      <c r="L243" s="13">
        <v>44819</v>
      </c>
      <c r="M243" s="3" t="s">
        <v>1</v>
      </c>
      <c r="N243" s="14">
        <v>44819</v>
      </c>
      <c r="O243" s="14">
        <v>45000</v>
      </c>
      <c r="P243" s="3" t="s">
        <v>1</v>
      </c>
      <c r="Q243" s="14">
        <v>44835</v>
      </c>
      <c r="R243" s="14">
        <v>46022</v>
      </c>
      <c r="S243" s="3" t="s">
        <v>1</v>
      </c>
      <c r="T243" s="13">
        <v>45838</v>
      </c>
      <c r="U243" s="3" t="s">
        <v>1</v>
      </c>
      <c r="V243" s="13">
        <v>45280</v>
      </c>
      <c r="W243" s="3" t="s">
        <v>1</v>
      </c>
      <c r="X243" s="14">
        <v>45366</v>
      </c>
      <c r="Y243" s="14">
        <v>45961</v>
      </c>
      <c r="Z243" s="3" t="s">
        <v>1</v>
      </c>
      <c r="AA243" s="5">
        <v>2025</v>
      </c>
      <c r="AB243" s="5">
        <v>2025</v>
      </c>
      <c r="AC243" s="3"/>
      <c r="AD243" s="3" t="s">
        <v>1960</v>
      </c>
      <c r="AE243" s="3" t="s">
        <v>1</v>
      </c>
      <c r="AF243" s="3" t="s">
        <v>1</v>
      </c>
    </row>
    <row r="244" spans="2:32" ht="42.75">
      <c r="B244" s="3" t="s">
        <v>439</v>
      </c>
      <c r="C244" s="81" t="s">
        <v>440</v>
      </c>
      <c r="D244" s="78"/>
      <c r="E244" s="3" t="s">
        <v>123</v>
      </c>
      <c r="F244" s="3" t="s">
        <v>124</v>
      </c>
      <c r="G244" s="3" t="s">
        <v>25</v>
      </c>
      <c r="H244" s="13">
        <v>44286</v>
      </c>
      <c r="I244" s="13">
        <v>44926</v>
      </c>
      <c r="J244" s="3" t="s">
        <v>1</v>
      </c>
      <c r="K244" s="13">
        <v>45261</v>
      </c>
      <c r="L244" s="13">
        <v>45657</v>
      </c>
      <c r="M244" s="3" t="s">
        <v>1</v>
      </c>
      <c r="N244" s="3"/>
      <c r="O244" s="3"/>
      <c r="P244" s="3" t="s">
        <v>2686</v>
      </c>
      <c r="Q244" s="3"/>
      <c r="R244" s="3"/>
      <c r="S244" s="3" t="s">
        <v>2686</v>
      </c>
      <c r="T244" s="3"/>
      <c r="U244" s="3" t="s">
        <v>2687</v>
      </c>
      <c r="V244" s="3"/>
      <c r="W244" s="3" t="s">
        <v>2686</v>
      </c>
      <c r="X244" s="3"/>
      <c r="Y244" s="3"/>
      <c r="Z244" s="3" t="s">
        <v>2686</v>
      </c>
      <c r="AA244" s="5">
        <v>2035</v>
      </c>
      <c r="AB244" s="5">
        <v>2035</v>
      </c>
      <c r="AC244" s="3"/>
      <c r="AD244" s="3" t="s">
        <v>1</v>
      </c>
      <c r="AE244" s="3" t="s">
        <v>1</v>
      </c>
      <c r="AF244" s="3" t="s">
        <v>1</v>
      </c>
    </row>
    <row r="245" spans="2:32" ht="28.5">
      <c r="B245" s="3" t="s">
        <v>1044</v>
      </c>
      <c r="C245" s="81" t="s">
        <v>1045</v>
      </c>
      <c r="D245" s="78"/>
      <c r="E245" s="3" t="s">
        <v>170</v>
      </c>
      <c r="F245" s="3" t="s">
        <v>171</v>
      </c>
      <c r="G245" s="3" t="s">
        <v>25</v>
      </c>
      <c r="H245" s="13">
        <v>44378</v>
      </c>
      <c r="I245" s="13">
        <v>44498</v>
      </c>
      <c r="J245" s="3" t="s">
        <v>1</v>
      </c>
      <c r="K245" s="3"/>
      <c r="L245" s="3"/>
      <c r="M245" s="3" t="s">
        <v>2688</v>
      </c>
      <c r="N245" s="3"/>
      <c r="O245" s="3"/>
      <c r="P245" s="3" t="s">
        <v>2577</v>
      </c>
      <c r="Q245" s="3"/>
      <c r="R245" s="3"/>
      <c r="S245" s="3" t="s">
        <v>2577</v>
      </c>
      <c r="T245" s="3"/>
      <c r="U245" s="3" t="s">
        <v>2577</v>
      </c>
      <c r="V245" s="13">
        <v>45323</v>
      </c>
      <c r="W245" s="3" t="s">
        <v>1</v>
      </c>
      <c r="X245" s="3"/>
      <c r="Y245" s="3"/>
      <c r="Z245" s="3" t="s">
        <v>2577</v>
      </c>
      <c r="AA245" s="5">
        <v>2025</v>
      </c>
      <c r="AB245" s="5">
        <v>2025</v>
      </c>
      <c r="AC245" s="3"/>
      <c r="AD245" s="3" t="s">
        <v>1</v>
      </c>
      <c r="AE245" s="3" t="s">
        <v>1</v>
      </c>
      <c r="AF245" s="3" t="s">
        <v>1</v>
      </c>
    </row>
    <row r="246" spans="2:32" ht="57">
      <c r="B246" s="3" t="s">
        <v>1046</v>
      </c>
      <c r="C246" s="81" t="s">
        <v>1047</v>
      </c>
      <c r="D246" s="78"/>
      <c r="E246" s="3" t="s">
        <v>123</v>
      </c>
      <c r="F246" s="3" t="s">
        <v>124</v>
      </c>
      <c r="G246" s="3" t="s">
        <v>25</v>
      </c>
      <c r="H246" s="13">
        <v>44160</v>
      </c>
      <c r="I246" s="13">
        <v>44926</v>
      </c>
      <c r="J246" s="3" t="s">
        <v>1</v>
      </c>
      <c r="K246" s="13">
        <v>45108</v>
      </c>
      <c r="L246" s="13">
        <v>45473</v>
      </c>
      <c r="M246" s="3" t="s">
        <v>1</v>
      </c>
      <c r="N246" s="3"/>
      <c r="O246" s="3"/>
      <c r="P246" s="3" t="s">
        <v>2689</v>
      </c>
      <c r="Q246" s="3"/>
      <c r="R246" s="3"/>
      <c r="S246" s="3" t="s">
        <v>2689</v>
      </c>
      <c r="T246" s="3"/>
      <c r="U246" s="3" t="s">
        <v>2689</v>
      </c>
      <c r="V246" s="3"/>
      <c r="W246" s="3" t="s">
        <v>2689</v>
      </c>
      <c r="X246" s="3"/>
      <c r="Y246" s="3"/>
      <c r="Z246" s="3" t="s">
        <v>2689</v>
      </c>
      <c r="AA246" s="5">
        <v>2039</v>
      </c>
      <c r="AB246" s="5">
        <v>2039</v>
      </c>
      <c r="AC246" s="3"/>
      <c r="AD246" s="3" t="s">
        <v>1</v>
      </c>
      <c r="AE246" s="3" t="s">
        <v>1</v>
      </c>
      <c r="AF246" s="3" t="s">
        <v>1</v>
      </c>
    </row>
    <row r="247" spans="2:32" ht="28.5">
      <c r="B247" s="3" t="s">
        <v>1048</v>
      </c>
      <c r="C247" s="81" t="s">
        <v>1049</v>
      </c>
      <c r="D247" s="78"/>
      <c r="E247" s="3" t="s">
        <v>195</v>
      </c>
      <c r="F247" s="3" t="s">
        <v>264</v>
      </c>
      <c r="G247" s="3" t="s">
        <v>25</v>
      </c>
      <c r="H247" s="3"/>
      <c r="I247" s="3"/>
      <c r="J247" s="3" t="s">
        <v>2690</v>
      </c>
      <c r="K247" s="3"/>
      <c r="L247" s="3"/>
      <c r="M247" s="3" t="s">
        <v>2691</v>
      </c>
      <c r="N247" s="3"/>
      <c r="O247" s="3"/>
      <c r="P247" s="3" t="s">
        <v>2692</v>
      </c>
      <c r="Q247" s="3"/>
      <c r="R247" s="3"/>
      <c r="S247" s="3" t="s">
        <v>2693</v>
      </c>
      <c r="T247" s="3"/>
      <c r="U247" s="3" t="s">
        <v>2694</v>
      </c>
      <c r="V247" s="3"/>
      <c r="W247" s="3" t="s">
        <v>2695</v>
      </c>
      <c r="X247" s="3"/>
      <c r="Y247" s="3"/>
      <c r="Z247" s="3" t="s">
        <v>2696</v>
      </c>
      <c r="AA247" s="5">
        <v>2026</v>
      </c>
      <c r="AB247" s="5">
        <v>2026</v>
      </c>
      <c r="AC247" s="3"/>
      <c r="AD247" s="3" t="s">
        <v>1</v>
      </c>
      <c r="AE247" s="3" t="s">
        <v>1</v>
      </c>
      <c r="AF247" s="3" t="s">
        <v>1</v>
      </c>
    </row>
    <row r="248" spans="2:32" ht="57">
      <c r="B248" s="3" t="s">
        <v>1051</v>
      </c>
      <c r="C248" s="81" t="s">
        <v>1052</v>
      </c>
      <c r="D248" s="78"/>
      <c r="E248" s="3" t="s">
        <v>239</v>
      </c>
      <c r="F248" s="3" t="s">
        <v>1053</v>
      </c>
      <c r="G248" s="3" t="s">
        <v>25</v>
      </c>
      <c r="H248" s="13">
        <v>44197</v>
      </c>
      <c r="I248" s="13">
        <v>45291</v>
      </c>
      <c r="J248" s="3" t="s">
        <v>1</v>
      </c>
      <c r="K248" s="3"/>
      <c r="L248" s="3"/>
      <c r="M248" s="3" t="s">
        <v>2697</v>
      </c>
      <c r="N248" s="3"/>
      <c r="O248" s="3"/>
      <c r="P248" s="3" t="s">
        <v>2697</v>
      </c>
      <c r="Q248" s="3"/>
      <c r="R248" s="3"/>
      <c r="S248" s="3" t="s">
        <v>2697</v>
      </c>
      <c r="T248" s="3"/>
      <c r="U248" s="3" t="s">
        <v>2697</v>
      </c>
      <c r="V248" s="3"/>
      <c r="W248" s="3" t="s">
        <v>2697</v>
      </c>
      <c r="X248" s="3"/>
      <c r="Y248" s="3"/>
      <c r="Z248" s="3" t="s">
        <v>2697</v>
      </c>
      <c r="AA248" s="5">
        <v>2030</v>
      </c>
      <c r="AB248" s="5">
        <v>2030</v>
      </c>
      <c r="AC248" s="3"/>
      <c r="AD248" s="3" t="s">
        <v>1960</v>
      </c>
      <c r="AE248" s="3" t="s">
        <v>1</v>
      </c>
      <c r="AF248" s="3" t="s">
        <v>1</v>
      </c>
    </row>
    <row r="249" spans="2:32" ht="71.25">
      <c r="B249" s="3" t="s">
        <v>272</v>
      </c>
      <c r="C249" s="81" t="s">
        <v>273</v>
      </c>
      <c r="D249" s="78"/>
      <c r="E249" s="3" t="s">
        <v>116</v>
      </c>
      <c r="F249" s="3" t="s">
        <v>274</v>
      </c>
      <c r="G249" s="3" t="s">
        <v>25</v>
      </c>
      <c r="H249" s="13">
        <v>43831</v>
      </c>
      <c r="I249" s="13">
        <v>44196</v>
      </c>
      <c r="J249" s="3" t="s">
        <v>1</v>
      </c>
      <c r="K249" s="13">
        <v>44197</v>
      </c>
      <c r="L249" s="13">
        <v>44561</v>
      </c>
      <c r="M249" s="3" t="s">
        <v>1</v>
      </c>
      <c r="N249" s="3"/>
      <c r="O249" s="3"/>
      <c r="P249" s="3" t="s">
        <v>2670</v>
      </c>
      <c r="Q249" s="3"/>
      <c r="R249" s="3"/>
      <c r="S249" s="3" t="s">
        <v>2670</v>
      </c>
      <c r="T249" s="3"/>
      <c r="U249" s="3" t="s">
        <v>2670</v>
      </c>
      <c r="V249" s="3"/>
      <c r="W249" s="3" t="s">
        <v>2670</v>
      </c>
      <c r="X249" s="14">
        <v>45292</v>
      </c>
      <c r="Y249" s="14">
        <v>46023</v>
      </c>
      <c r="Z249" s="3" t="s">
        <v>1</v>
      </c>
      <c r="AA249" s="5">
        <v>2026</v>
      </c>
      <c r="AB249" s="5">
        <v>2026</v>
      </c>
      <c r="AC249" s="3"/>
      <c r="AD249" s="3" t="s">
        <v>2428</v>
      </c>
      <c r="AE249" s="3" t="s">
        <v>1</v>
      </c>
      <c r="AF249" s="3" t="s">
        <v>1</v>
      </c>
    </row>
    <row r="250" spans="2:32" ht="28.5">
      <c r="B250" s="3" t="s">
        <v>1054</v>
      </c>
      <c r="C250" s="81" t="s">
        <v>1055</v>
      </c>
      <c r="D250" s="78"/>
      <c r="E250" s="3" t="s">
        <v>116</v>
      </c>
      <c r="F250" s="3" t="s">
        <v>1056</v>
      </c>
      <c r="G250" s="3" t="s">
        <v>25</v>
      </c>
      <c r="H250" s="13">
        <v>44287</v>
      </c>
      <c r="I250" s="13">
        <v>44652</v>
      </c>
      <c r="J250" s="3" t="s">
        <v>1</v>
      </c>
      <c r="K250" s="13">
        <v>44652</v>
      </c>
      <c r="L250" s="13">
        <v>44835</v>
      </c>
      <c r="M250" s="3" t="s">
        <v>1</v>
      </c>
      <c r="N250" s="14">
        <v>44652</v>
      </c>
      <c r="O250" s="14">
        <v>45017</v>
      </c>
      <c r="P250" s="3" t="s">
        <v>1</v>
      </c>
      <c r="Q250" s="14">
        <v>44652</v>
      </c>
      <c r="R250" s="14">
        <v>45748</v>
      </c>
      <c r="S250" s="3" t="s">
        <v>1</v>
      </c>
      <c r="T250" s="3"/>
      <c r="U250" s="3" t="s">
        <v>1960</v>
      </c>
      <c r="V250" s="3"/>
      <c r="W250" s="3" t="s">
        <v>1960</v>
      </c>
      <c r="X250" s="14">
        <v>45748</v>
      </c>
      <c r="Y250" s="14">
        <v>47058</v>
      </c>
      <c r="Z250" s="3" t="s">
        <v>1</v>
      </c>
      <c r="AA250" s="5">
        <v>2026</v>
      </c>
      <c r="AB250" s="5">
        <v>2026</v>
      </c>
      <c r="AC250" s="3"/>
      <c r="AD250" s="3" t="s">
        <v>1960</v>
      </c>
      <c r="AE250" s="3" t="s">
        <v>1</v>
      </c>
      <c r="AF250" s="3" t="s">
        <v>1</v>
      </c>
    </row>
    <row r="251" spans="2:32" ht="156.75">
      <c r="B251" s="3" t="s">
        <v>457</v>
      </c>
      <c r="C251" s="81" t="s">
        <v>458</v>
      </c>
      <c r="D251" s="78"/>
      <c r="E251" s="3" t="s">
        <v>291</v>
      </c>
      <c r="F251" s="3" t="s">
        <v>292</v>
      </c>
      <c r="G251" s="3" t="s">
        <v>25</v>
      </c>
      <c r="H251" s="13">
        <v>44462</v>
      </c>
      <c r="I251" s="13">
        <v>44926</v>
      </c>
      <c r="J251" s="3" t="s">
        <v>1</v>
      </c>
      <c r="K251" s="13">
        <v>44927</v>
      </c>
      <c r="L251" s="13">
        <v>45657</v>
      </c>
      <c r="M251" s="3" t="s">
        <v>1</v>
      </c>
      <c r="N251" s="3"/>
      <c r="O251" s="3"/>
      <c r="P251" s="3" t="s">
        <v>2698</v>
      </c>
      <c r="Q251" s="3"/>
      <c r="R251" s="3"/>
      <c r="S251" s="3" t="s">
        <v>2698</v>
      </c>
      <c r="T251" s="3"/>
      <c r="U251" s="3" t="s">
        <v>2698</v>
      </c>
      <c r="V251" s="3"/>
      <c r="W251" s="3" t="s">
        <v>2698</v>
      </c>
      <c r="X251" s="3"/>
      <c r="Y251" s="3"/>
      <c r="Z251" s="3" t="s">
        <v>2698</v>
      </c>
      <c r="AA251" s="5">
        <v>2030</v>
      </c>
      <c r="AB251" s="5">
        <v>2030</v>
      </c>
      <c r="AC251" s="3"/>
      <c r="AD251" s="3" t="s">
        <v>1</v>
      </c>
      <c r="AE251" s="3" t="s">
        <v>1</v>
      </c>
      <c r="AF251" s="3" t="s">
        <v>1</v>
      </c>
    </row>
    <row r="252" spans="2:32" ht="42.75">
      <c r="B252" s="3" t="s">
        <v>1057</v>
      </c>
      <c r="C252" s="81" t="s">
        <v>1058</v>
      </c>
      <c r="D252" s="78"/>
      <c r="E252" s="3" t="s">
        <v>116</v>
      </c>
      <c r="F252" s="3" t="s">
        <v>1059</v>
      </c>
      <c r="G252" s="3" t="s">
        <v>25</v>
      </c>
      <c r="H252" s="13">
        <v>44479</v>
      </c>
      <c r="I252" s="13">
        <v>44713</v>
      </c>
      <c r="J252" s="3" t="s">
        <v>1</v>
      </c>
      <c r="K252" s="3"/>
      <c r="L252" s="3"/>
      <c r="M252" s="3" t="s">
        <v>2699</v>
      </c>
      <c r="N252" s="3"/>
      <c r="O252" s="3"/>
      <c r="P252" s="3" t="s">
        <v>2699</v>
      </c>
      <c r="Q252" s="3"/>
      <c r="R252" s="3"/>
      <c r="S252" s="3" t="s">
        <v>2699</v>
      </c>
      <c r="T252" s="3"/>
      <c r="U252" s="3" t="s">
        <v>2699</v>
      </c>
      <c r="V252" s="3"/>
      <c r="W252" s="3" t="s">
        <v>2699</v>
      </c>
      <c r="X252" s="3"/>
      <c r="Y252" s="3"/>
      <c r="Z252" s="3" t="s">
        <v>2699</v>
      </c>
      <c r="AA252" s="5">
        <v>2040</v>
      </c>
      <c r="AB252" s="5">
        <v>2040</v>
      </c>
      <c r="AC252" s="3"/>
      <c r="AD252" s="3" t="s">
        <v>1</v>
      </c>
      <c r="AE252" s="3" t="s">
        <v>1</v>
      </c>
      <c r="AF252" s="3" t="s">
        <v>2700</v>
      </c>
    </row>
    <row r="253" spans="2:32" ht="42.75">
      <c r="B253" s="3" t="s">
        <v>1061</v>
      </c>
      <c r="C253" s="81" t="s">
        <v>1062</v>
      </c>
      <c r="D253" s="78"/>
      <c r="E253" s="3" t="s">
        <v>483</v>
      </c>
      <c r="F253" s="3" t="s">
        <v>1063</v>
      </c>
      <c r="G253" s="3" t="s">
        <v>25</v>
      </c>
      <c r="H253" s="13">
        <v>42046</v>
      </c>
      <c r="I253" s="13">
        <v>42353</v>
      </c>
      <c r="J253" s="3" t="s">
        <v>1</v>
      </c>
      <c r="K253" s="13">
        <v>43780</v>
      </c>
      <c r="L253" s="13">
        <v>43913</v>
      </c>
      <c r="M253" s="3" t="s">
        <v>1</v>
      </c>
      <c r="N253" s="14">
        <v>45009</v>
      </c>
      <c r="O253" s="14">
        <v>45358</v>
      </c>
      <c r="P253" s="3" t="s">
        <v>1</v>
      </c>
      <c r="Q253" s="14">
        <v>45359</v>
      </c>
      <c r="R253" s="14">
        <v>45694</v>
      </c>
      <c r="S253" s="3" t="s">
        <v>1</v>
      </c>
      <c r="T253" s="3"/>
      <c r="U253" s="3" t="s">
        <v>2515</v>
      </c>
      <c r="V253" s="13">
        <v>45694</v>
      </c>
      <c r="W253" s="3" t="s">
        <v>1</v>
      </c>
      <c r="X253" s="14">
        <v>45695</v>
      </c>
      <c r="Y253" s="14">
        <v>46310</v>
      </c>
      <c r="Z253" s="3" t="s">
        <v>1</v>
      </c>
      <c r="AA253" s="5">
        <v>2026</v>
      </c>
      <c r="AB253" s="5">
        <v>2026</v>
      </c>
      <c r="AC253" s="3"/>
      <c r="AD253" s="3" t="s">
        <v>1960</v>
      </c>
      <c r="AE253" s="3" t="s">
        <v>1</v>
      </c>
      <c r="AF253" s="3" t="s">
        <v>1</v>
      </c>
    </row>
    <row r="254" spans="2:32">
      <c r="B254" s="3" t="s">
        <v>356</v>
      </c>
      <c r="C254" s="81" t="s">
        <v>357</v>
      </c>
      <c r="D254" s="78"/>
      <c r="E254" s="3" t="s">
        <v>165</v>
      </c>
      <c r="F254" s="3" t="s">
        <v>166</v>
      </c>
      <c r="G254" s="3" t="s">
        <v>25</v>
      </c>
      <c r="H254" s="13">
        <v>44742</v>
      </c>
      <c r="I254" s="13">
        <v>45107</v>
      </c>
      <c r="J254" s="3" t="s">
        <v>1</v>
      </c>
      <c r="K254" s="3"/>
      <c r="L254" s="3"/>
      <c r="M254" s="3" t="s">
        <v>2621</v>
      </c>
      <c r="N254" s="3"/>
      <c r="O254" s="3"/>
      <c r="P254" s="3" t="s">
        <v>2621</v>
      </c>
      <c r="Q254" s="3"/>
      <c r="R254" s="3"/>
      <c r="S254" s="3" t="s">
        <v>2621</v>
      </c>
      <c r="T254" s="3"/>
      <c r="U254" s="3" t="s">
        <v>2621</v>
      </c>
      <c r="V254" s="3"/>
      <c r="W254" s="3" t="s">
        <v>2621</v>
      </c>
      <c r="X254" s="3"/>
      <c r="Y254" s="3"/>
      <c r="Z254" s="3" t="s">
        <v>2621</v>
      </c>
      <c r="AA254" s="5">
        <v>2029</v>
      </c>
      <c r="AB254" s="5">
        <v>2029</v>
      </c>
      <c r="AC254" s="3"/>
      <c r="AD254" s="3" t="s">
        <v>1</v>
      </c>
      <c r="AE254" s="3" t="s">
        <v>1</v>
      </c>
      <c r="AF254" s="3" t="s">
        <v>1</v>
      </c>
    </row>
    <row r="255" spans="2:32" ht="42.75">
      <c r="B255" s="3" t="s">
        <v>1065</v>
      </c>
      <c r="C255" s="81" t="s">
        <v>1066</v>
      </c>
      <c r="D255" s="78"/>
      <c r="E255" s="3" t="s">
        <v>116</v>
      </c>
      <c r="F255" s="3" t="s">
        <v>370</v>
      </c>
      <c r="G255" s="3" t="s">
        <v>25</v>
      </c>
      <c r="H255" s="13">
        <v>44197</v>
      </c>
      <c r="I255" s="13">
        <v>44197</v>
      </c>
      <c r="J255" s="3" t="s">
        <v>1</v>
      </c>
      <c r="K255" s="13">
        <v>44197</v>
      </c>
      <c r="L255" s="13">
        <v>44562</v>
      </c>
      <c r="M255" s="3" t="s">
        <v>1</v>
      </c>
      <c r="N255" s="3"/>
      <c r="O255" s="3"/>
      <c r="P255" s="3" t="s">
        <v>2701</v>
      </c>
      <c r="Q255" s="3"/>
      <c r="R255" s="3"/>
      <c r="S255" s="3" t="s">
        <v>2701</v>
      </c>
      <c r="T255" s="3"/>
      <c r="U255" s="3" t="s">
        <v>2701</v>
      </c>
      <c r="V255" s="3"/>
      <c r="W255" s="3" t="s">
        <v>2701</v>
      </c>
      <c r="X255" s="3"/>
      <c r="Y255" s="3"/>
      <c r="Z255" s="3" t="s">
        <v>2701</v>
      </c>
      <c r="AA255" s="5">
        <v>2026</v>
      </c>
      <c r="AB255" s="5">
        <v>2030</v>
      </c>
      <c r="AC255" s="3"/>
      <c r="AD255" s="3" t="s">
        <v>1</v>
      </c>
      <c r="AE255" s="3" t="s">
        <v>1</v>
      </c>
      <c r="AF255" s="3" t="s">
        <v>1</v>
      </c>
    </row>
    <row r="256" spans="2:32" ht="28.5">
      <c r="B256" s="3" t="s">
        <v>368</v>
      </c>
      <c r="C256" s="81" t="s">
        <v>369</v>
      </c>
      <c r="D256" s="78"/>
      <c r="E256" s="3" t="s">
        <v>116</v>
      </c>
      <c r="F256" s="3" t="s">
        <v>370</v>
      </c>
      <c r="G256" s="3" t="s">
        <v>25</v>
      </c>
      <c r="H256" s="13">
        <v>44197</v>
      </c>
      <c r="I256" s="13">
        <v>44341</v>
      </c>
      <c r="J256" s="3" t="s">
        <v>1</v>
      </c>
      <c r="K256" s="3"/>
      <c r="L256" s="3"/>
      <c r="M256" s="3" t="s">
        <v>2702</v>
      </c>
      <c r="N256" s="3"/>
      <c r="O256" s="3"/>
      <c r="P256" s="3" t="s">
        <v>2702</v>
      </c>
      <c r="Q256" s="3"/>
      <c r="R256" s="3"/>
      <c r="S256" s="3" t="s">
        <v>2702</v>
      </c>
      <c r="T256" s="3"/>
      <c r="U256" s="3" t="s">
        <v>2702</v>
      </c>
      <c r="V256" s="3"/>
      <c r="W256" s="3" t="s">
        <v>2702</v>
      </c>
      <c r="X256" s="3"/>
      <c r="Y256" s="3"/>
      <c r="Z256" s="3" t="s">
        <v>2702</v>
      </c>
      <c r="AA256" s="5">
        <v>2030</v>
      </c>
      <c r="AB256" s="5">
        <v>2030</v>
      </c>
      <c r="AC256" s="3"/>
      <c r="AD256" s="3" t="s">
        <v>1</v>
      </c>
      <c r="AE256" s="3" t="s">
        <v>1</v>
      </c>
      <c r="AF256" s="3" t="s">
        <v>1</v>
      </c>
    </row>
    <row r="257" spans="2:32" s="41" customFormat="1" ht="28.5">
      <c r="B257" s="38" t="s">
        <v>5702</v>
      </c>
      <c r="C257" s="82" t="s">
        <v>5703</v>
      </c>
      <c r="D257" s="83"/>
      <c r="E257" s="38" t="s">
        <v>403</v>
      </c>
      <c r="F257" s="38" t="s">
        <v>5704</v>
      </c>
      <c r="G257" s="38" t="s">
        <v>25</v>
      </c>
      <c r="H257" s="42">
        <v>44562</v>
      </c>
      <c r="I257" s="42">
        <v>44926</v>
      </c>
      <c r="J257" s="38" t="s">
        <v>1</v>
      </c>
      <c r="K257" s="42">
        <v>44927</v>
      </c>
      <c r="L257" s="42">
        <v>45107</v>
      </c>
      <c r="M257" s="38" t="s">
        <v>1</v>
      </c>
      <c r="N257" s="38"/>
      <c r="O257" s="38"/>
      <c r="P257" s="38" t="s">
        <v>5713</v>
      </c>
      <c r="Q257" s="43">
        <v>45108</v>
      </c>
      <c r="R257" s="43">
        <v>45473</v>
      </c>
      <c r="S257" s="38" t="s">
        <v>1</v>
      </c>
      <c r="T257" s="42">
        <v>45565</v>
      </c>
      <c r="U257" s="38" t="s">
        <v>1</v>
      </c>
      <c r="V257" s="42">
        <v>45412</v>
      </c>
      <c r="W257" s="38" t="s">
        <v>1</v>
      </c>
      <c r="X257" s="43">
        <v>45566</v>
      </c>
      <c r="Y257" s="43">
        <v>46022</v>
      </c>
      <c r="Z257" s="38" t="s">
        <v>1</v>
      </c>
      <c r="AA257" s="38">
        <v>2026</v>
      </c>
      <c r="AB257" s="38">
        <v>2030</v>
      </c>
      <c r="AC257" s="38"/>
      <c r="AD257" s="38" t="s">
        <v>1960</v>
      </c>
      <c r="AE257" s="38" t="s">
        <v>1</v>
      </c>
      <c r="AF257" s="38" t="s">
        <v>1</v>
      </c>
    </row>
    <row r="258" spans="2:32" ht="71.25">
      <c r="B258" s="3" t="s">
        <v>1067</v>
      </c>
      <c r="C258" s="81" t="s">
        <v>1068</v>
      </c>
      <c r="D258" s="78"/>
      <c r="E258" s="3" t="s">
        <v>478</v>
      </c>
      <c r="F258" s="3" t="s">
        <v>1069</v>
      </c>
      <c r="G258" s="3" t="s">
        <v>25</v>
      </c>
      <c r="H258" s="3"/>
      <c r="I258" s="3"/>
      <c r="J258" s="3" t="s">
        <v>2703</v>
      </c>
      <c r="K258" s="3"/>
      <c r="L258" s="3"/>
      <c r="M258" s="3" t="s">
        <v>2703</v>
      </c>
      <c r="N258" s="3"/>
      <c r="O258" s="3"/>
      <c r="P258" s="3" t="s">
        <v>2703</v>
      </c>
      <c r="Q258" s="3"/>
      <c r="R258" s="3"/>
      <c r="S258" s="3" t="s">
        <v>2703</v>
      </c>
      <c r="T258" s="3"/>
      <c r="U258" s="3" t="s">
        <v>2703</v>
      </c>
      <c r="V258" s="3"/>
      <c r="W258" s="3" t="s">
        <v>2703</v>
      </c>
      <c r="X258" s="3"/>
      <c r="Y258" s="3"/>
      <c r="Z258" s="3" t="s">
        <v>2703</v>
      </c>
      <c r="AA258" s="5">
        <v>2025</v>
      </c>
      <c r="AB258" s="5">
        <v>2025</v>
      </c>
      <c r="AC258" s="3"/>
      <c r="AD258" s="3" t="s">
        <v>1960</v>
      </c>
      <c r="AE258" s="3" t="s">
        <v>1</v>
      </c>
      <c r="AF258" s="3" t="s">
        <v>1</v>
      </c>
    </row>
    <row r="259" spans="2:32" ht="71.25">
      <c r="B259" s="3" t="s">
        <v>1072</v>
      </c>
      <c r="C259" s="81" t="s">
        <v>1073</v>
      </c>
      <c r="D259" s="78"/>
      <c r="E259" s="3" t="s">
        <v>478</v>
      </c>
      <c r="F259" s="3" t="s">
        <v>1069</v>
      </c>
      <c r="G259" s="3" t="s">
        <v>25</v>
      </c>
      <c r="H259" s="3"/>
      <c r="I259" s="3"/>
      <c r="J259" s="3" t="s">
        <v>2703</v>
      </c>
      <c r="K259" s="3"/>
      <c r="L259" s="3"/>
      <c r="M259" s="3" t="s">
        <v>2703</v>
      </c>
      <c r="N259" s="3"/>
      <c r="O259" s="3"/>
      <c r="P259" s="3" t="s">
        <v>2703</v>
      </c>
      <c r="Q259" s="3"/>
      <c r="R259" s="3"/>
      <c r="S259" s="3" t="s">
        <v>2703</v>
      </c>
      <c r="T259" s="3"/>
      <c r="U259" s="3" t="s">
        <v>2703</v>
      </c>
      <c r="V259" s="3"/>
      <c r="W259" s="3" t="s">
        <v>2703</v>
      </c>
      <c r="X259" s="3"/>
      <c r="Y259" s="3"/>
      <c r="Z259" s="3" t="s">
        <v>2703</v>
      </c>
      <c r="AA259" s="5">
        <v>2025</v>
      </c>
      <c r="AB259" s="5">
        <v>2025</v>
      </c>
      <c r="AC259" s="3"/>
      <c r="AD259" s="3" t="s">
        <v>1960</v>
      </c>
      <c r="AE259" s="3" t="s">
        <v>1</v>
      </c>
      <c r="AF259" s="3" t="s">
        <v>1</v>
      </c>
    </row>
    <row r="260" spans="2:32" ht="28.5">
      <c r="B260" s="3" t="s">
        <v>1075</v>
      </c>
      <c r="C260" s="81" t="s">
        <v>1076</v>
      </c>
      <c r="D260" s="78"/>
      <c r="E260" s="3" t="s">
        <v>28</v>
      </c>
      <c r="F260" s="3" t="s">
        <v>29</v>
      </c>
      <c r="G260" s="3" t="s">
        <v>25</v>
      </c>
      <c r="H260" s="3"/>
      <c r="I260" s="3"/>
      <c r="J260" s="3" t="s">
        <v>2704</v>
      </c>
      <c r="K260" s="13">
        <v>45809</v>
      </c>
      <c r="L260" s="13">
        <v>46022</v>
      </c>
      <c r="M260" s="3" t="s">
        <v>1</v>
      </c>
      <c r="N260" s="14">
        <v>46023</v>
      </c>
      <c r="O260" s="14">
        <v>46203</v>
      </c>
      <c r="P260" s="3" t="s">
        <v>1</v>
      </c>
      <c r="Q260" s="14">
        <v>45809</v>
      </c>
      <c r="R260" s="14">
        <v>46539</v>
      </c>
      <c r="S260" s="3" t="s">
        <v>1</v>
      </c>
      <c r="T260" s="13">
        <v>46539</v>
      </c>
      <c r="U260" s="3" t="s">
        <v>1</v>
      </c>
      <c r="V260" s="13">
        <v>47119</v>
      </c>
      <c r="W260" s="3" t="s">
        <v>1</v>
      </c>
      <c r="X260" s="14">
        <v>47119</v>
      </c>
      <c r="Y260" s="14">
        <v>48213</v>
      </c>
      <c r="Z260" s="3" t="s">
        <v>1</v>
      </c>
      <c r="AA260" s="5">
        <v>2029</v>
      </c>
      <c r="AB260" s="5">
        <v>2029</v>
      </c>
      <c r="AC260" s="13">
        <v>42485</v>
      </c>
      <c r="AD260" s="3" t="s">
        <v>2424</v>
      </c>
      <c r="AE260" s="3" t="s">
        <v>1</v>
      </c>
      <c r="AF260" s="3" t="s">
        <v>1</v>
      </c>
    </row>
    <row r="261" spans="2:32" ht="128.25">
      <c r="B261" s="3" t="s">
        <v>289</v>
      </c>
      <c r="C261" s="81" t="s">
        <v>290</v>
      </c>
      <c r="D261" s="78"/>
      <c r="E261" s="3" t="s">
        <v>291</v>
      </c>
      <c r="F261" s="3" t="s">
        <v>292</v>
      </c>
      <c r="G261" s="3" t="s">
        <v>25</v>
      </c>
      <c r="H261" s="13">
        <v>43759</v>
      </c>
      <c r="I261" s="13">
        <v>43874</v>
      </c>
      <c r="J261" s="3" t="s">
        <v>1</v>
      </c>
      <c r="K261" s="13">
        <v>43759</v>
      </c>
      <c r="L261" s="13">
        <v>44140</v>
      </c>
      <c r="M261" s="3" t="s">
        <v>1</v>
      </c>
      <c r="N261" s="3"/>
      <c r="O261" s="3"/>
      <c r="P261" s="3" t="s">
        <v>2618</v>
      </c>
      <c r="Q261" s="3"/>
      <c r="R261" s="3"/>
      <c r="S261" s="3" t="s">
        <v>2618</v>
      </c>
      <c r="T261" s="3"/>
      <c r="U261" s="3" t="s">
        <v>2618</v>
      </c>
      <c r="V261" s="3"/>
      <c r="W261" s="3" t="s">
        <v>2618</v>
      </c>
      <c r="X261" s="3"/>
      <c r="Y261" s="3"/>
      <c r="Z261" s="3" t="s">
        <v>2705</v>
      </c>
      <c r="AA261" s="5">
        <v>2028</v>
      </c>
      <c r="AB261" s="5">
        <v>2028</v>
      </c>
      <c r="AC261" s="3"/>
      <c r="AD261" s="3" t="s">
        <v>1960</v>
      </c>
      <c r="AE261" s="3" t="s">
        <v>1</v>
      </c>
      <c r="AF261" s="3" t="s">
        <v>2618</v>
      </c>
    </row>
    <row r="262" spans="2:32" ht="28.5">
      <c r="B262" s="3" t="s">
        <v>1078</v>
      </c>
      <c r="C262" s="81" t="s">
        <v>1079</v>
      </c>
      <c r="D262" s="78"/>
      <c r="E262" s="3" t="s">
        <v>403</v>
      </c>
      <c r="F262" s="3" t="s">
        <v>404</v>
      </c>
      <c r="G262" s="3" t="s">
        <v>25</v>
      </c>
      <c r="H262" s="13">
        <v>42005</v>
      </c>
      <c r="I262" s="13">
        <v>42369</v>
      </c>
      <c r="J262" s="3" t="s">
        <v>1</v>
      </c>
      <c r="K262" s="13">
        <v>42826</v>
      </c>
      <c r="L262" s="13">
        <v>43100</v>
      </c>
      <c r="M262" s="3" t="s">
        <v>1</v>
      </c>
      <c r="N262" s="14">
        <v>44805</v>
      </c>
      <c r="O262" s="14">
        <v>45657</v>
      </c>
      <c r="P262" s="3" t="s">
        <v>1</v>
      </c>
      <c r="Q262" s="14">
        <v>44805</v>
      </c>
      <c r="R262" s="14">
        <v>45657</v>
      </c>
      <c r="S262" s="3" t="s">
        <v>1</v>
      </c>
      <c r="T262" s="13">
        <v>45292</v>
      </c>
      <c r="U262" s="3" t="s">
        <v>1</v>
      </c>
      <c r="V262" s="13">
        <v>45536</v>
      </c>
      <c r="W262" s="3" t="s">
        <v>1</v>
      </c>
      <c r="X262" s="14">
        <v>45809</v>
      </c>
      <c r="Y262" s="14">
        <v>46174</v>
      </c>
      <c r="Z262" s="3" t="s">
        <v>1</v>
      </c>
      <c r="AA262" s="5">
        <v>2026</v>
      </c>
      <c r="AB262" s="5">
        <v>2026</v>
      </c>
      <c r="AC262" s="3"/>
      <c r="AD262" s="3" t="s">
        <v>2424</v>
      </c>
      <c r="AE262" s="3" t="s">
        <v>2706</v>
      </c>
      <c r="AF262" s="3" t="s">
        <v>1</v>
      </c>
    </row>
    <row r="263" spans="2:32" ht="99.75">
      <c r="B263" s="3" t="s">
        <v>1081</v>
      </c>
      <c r="C263" s="81" t="s">
        <v>1082</v>
      </c>
      <c r="D263" s="78"/>
      <c r="E263" s="3" t="s">
        <v>170</v>
      </c>
      <c r="F263" s="3" t="s">
        <v>171</v>
      </c>
      <c r="G263" s="3" t="s">
        <v>25</v>
      </c>
      <c r="H263" s="3"/>
      <c r="I263" s="3"/>
      <c r="J263" s="3" t="s">
        <v>2636</v>
      </c>
      <c r="K263" s="3"/>
      <c r="L263" s="3"/>
      <c r="M263" s="3" t="s">
        <v>2637</v>
      </c>
      <c r="N263" s="3"/>
      <c r="O263" s="3"/>
      <c r="P263" s="3" t="s">
        <v>2637</v>
      </c>
      <c r="Q263" s="3"/>
      <c r="R263" s="3"/>
      <c r="S263" s="3" t="s">
        <v>2573</v>
      </c>
      <c r="T263" s="3"/>
      <c r="U263" s="3" t="s">
        <v>2524</v>
      </c>
      <c r="V263" s="3"/>
      <c r="W263" s="3" t="s">
        <v>2524</v>
      </c>
      <c r="X263" s="3"/>
      <c r="Y263" s="3"/>
      <c r="Z263" s="3" t="s">
        <v>2707</v>
      </c>
      <c r="AA263" s="5">
        <v>2040</v>
      </c>
      <c r="AB263" s="5">
        <v>2040</v>
      </c>
      <c r="AC263" s="3"/>
      <c r="AD263" s="3" t="s">
        <v>1</v>
      </c>
      <c r="AE263" s="3" t="s">
        <v>1</v>
      </c>
      <c r="AF263" s="3" t="s">
        <v>1</v>
      </c>
    </row>
    <row r="264" spans="2:32" ht="99.75">
      <c r="B264" s="3" t="s">
        <v>278</v>
      </c>
      <c r="C264" s="81" t="s">
        <v>279</v>
      </c>
      <c r="D264" s="78"/>
      <c r="E264" s="3" t="s">
        <v>170</v>
      </c>
      <c r="F264" s="3" t="s">
        <v>171</v>
      </c>
      <c r="G264" s="3" t="s">
        <v>25</v>
      </c>
      <c r="H264" s="3"/>
      <c r="I264" s="3"/>
      <c r="J264" s="3" t="s">
        <v>2636</v>
      </c>
      <c r="K264" s="3"/>
      <c r="L264" s="3"/>
      <c r="M264" s="3" t="s">
        <v>2637</v>
      </c>
      <c r="N264" s="3"/>
      <c r="O264" s="3"/>
      <c r="P264" s="3" t="s">
        <v>2708</v>
      </c>
      <c r="Q264" s="3"/>
      <c r="R264" s="3"/>
      <c r="S264" s="3" t="s">
        <v>2573</v>
      </c>
      <c r="T264" s="3"/>
      <c r="U264" s="3" t="s">
        <v>2523</v>
      </c>
      <c r="V264" s="3"/>
      <c r="W264" s="3" t="s">
        <v>2709</v>
      </c>
      <c r="X264" s="3"/>
      <c r="Y264" s="3"/>
      <c r="Z264" s="3" t="s">
        <v>2523</v>
      </c>
      <c r="AA264" s="5">
        <v>2040</v>
      </c>
      <c r="AB264" s="5">
        <v>2040</v>
      </c>
      <c r="AC264" s="3"/>
      <c r="AD264" s="3" t="s">
        <v>1</v>
      </c>
      <c r="AE264" s="3" t="s">
        <v>1</v>
      </c>
      <c r="AF264" s="3" t="s">
        <v>1</v>
      </c>
    </row>
    <row r="265" spans="2:32" ht="28.5">
      <c r="B265" s="3" t="s">
        <v>1084</v>
      </c>
      <c r="C265" s="81" t="s">
        <v>1085</v>
      </c>
      <c r="D265" s="78"/>
      <c r="E265" s="3" t="s">
        <v>170</v>
      </c>
      <c r="F265" s="3" t="s">
        <v>171</v>
      </c>
      <c r="G265" s="3" t="s">
        <v>25</v>
      </c>
      <c r="H265" s="13">
        <v>44378</v>
      </c>
      <c r="I265" s="13">
        <v>44498</v>
      </c>
      <c r="J265" s="3" t="s">
        <v>1</v>
      </c>
      <c r="K265" s="3"/>
      <c r="L265" s="3"/>
      <c r="M265" s="3" t="s">
        <v>2588</v>
      </c>
      <c r="N265" s="3"/>
      <c r="O265" s="3"/>
      <c r="P265" s="3" t="s">
        <v>2710</v>
      </c>
      <c r="Q265" s="3"/>
      <c r="R265" s="3"/>
      <c r="S265" s="3" t="s">
        <v>2576</v>
      </c>
      <c r="T265" s="3"/>
      <c r="U265" s="3" t="s">
        <v>2577</v>
      </c>
      <c r="V265" s="13">
        <v>45323</v>
      </c>
      <c r="W265" s="3" t="s">
        <v>1</v>
      </c>
      <c r="X265" s="3"/>
      <c r="Y265" s="3"/>
      <c r="Z265" s="3" t="s">
        <v>2523</v>
      </c>
      <c r="AA265" s="5">
        <v>2025</v>
      </c>
      <c r="AB265" s="5">
        <v>2025</v>
      </c>
      <c r="AC265" s="3"/>
      <c r="AD265" s="3" t="s">
        <v>1</v>
      </c>
      <c r="AE265" s="3" t="s">
        <v>1</v>
      </c>
      <c r="AF265" s="3" t="s">
        <v>1</v>
      </c>
    </row>
    <row r="266" spans="2:32" ht="28.5">
      <c r="B266" s="3" t="s">
        <v>1086</v>
      </c>
      <c r="C266" s="81" t="s">
        <v>1087</v>
      </c>
      <c r="D266" s="78"/>
      <c r="E266" s="3" t="s">
        <v>170</v>
      </c>
      <c r="F266" s="3" t="s">
        <v>171</v>
      </c>
      <c r="G266" s="3" t="s">
        <v>25</v>
      </c>
      <c r="H266" s="13">
        <v>44378</v>
      </c>
      <c r="I266" s="13">
        <v>44498</v>
      </c>
      <c r="J266" s="3" t="s">
        <v>1</v>
      </c>
      <c r="K266" s="3"/>
      <c r="L266" s="3"/>
      <c r="M266" s="3" t="s">
        <v>2711</v>
      </c>
      <c r="N266" s="3"/>
      <c r="O266" s="3"/>
      <c r="P266" s="3" t="s">
        <v>2577</v>
      </c>
      <c r="Q266" s="3"/>
      <c r="R266" s="3"/>
      <c r="S266" s="3" t="s">
        <v>2576</v>
      </c>
      <c r="T266" s="3"/>
      <c r="U266" s="3" t="s">
        <v>2577</v>
      </c>
      <c r="V266" s="13">
        <v>45323</v>
      </c>
      <c r="W266" s="3" t="s">
        <v>1</v>
      </c>
      <c r="X266" s="3"/>
      <c r="Y266" s="3"/>
      <c r="Z266" s="3" t="s">
        <v>2523</v>
      </c>
      <c r="AA266" s="5">
        <v>2025</v>
      </c>
      <c r="AB266" s="5">
        <v>2025</v>
      </c>
      <c r="AC266" s="3"/>
      <c r="AD266" s="3" t="s">
        <v>1</v>
      </c>
      <c r="AE266" s="3" t="s">
        <v>1</v>
      </c>
      <c r="AF266" s="3" t="s">
        <v>1</v>
      </c>
    </row>
    <row r="267" spans="2:32" ht="28.5">
      <c r="B267" s="3" t="s">
        <v>1088</v>
      </c>
      <c r="C267" s="81" t="s">
        <v>1089</v>
      </c>
      <c r="D267" s="78"/>
      <c r="E267" s="3" t="s">
        <v>170</v>
      </c>
      <c r="F267" s="3" t="s">
        <v>171</v>
      </c>
      <c r="G267" s="3" t="s">
        <v>25</v>
      </c>
      <c r="H267" s="13">
        <v>44378</v>
      </c>
      <c r="I267" s="13">
        <v>44498</v>
      </c>
      <c r="J267" s="3" t="s">
        <v>1</v>
      </c>
      <c r="K267" s="3"/>
      <c r="L267" s="3"/>
      <c r="M267" s="3" t="s">
        <v>2712</v>
      </c>
      <c r="N267" s="3"/>
      <c r="O267" s="3"/>
      <c r="P267" s="3" t="s">
        <v>2685</v>
      </c>
      <c r="Q267" s="3"/>
      <c r="R267" s="3"/>
      <c r="S267" s="3" t="s">
        <v>2576</v>
      </c>
      <c r="T267" s="3"/>
      <c r="U267" s="3" t="s">
        <v>2713</v>
      </c>
      <c r="V267" s="13">
        <v>45323</v>
      </c>
      <c r="W267" s="3" t="s">
        <v>1</v>
      </c>
      <c r="X267" s="3"/>
      <c r="Y267" s="3"/>
      <c r="Z267" s="3" t="s">
        <v>2577</v>
      </c>
      <c r="AA267" s="5">
        <v>2027</v>
      </c>
      <c r="AB267" s="5">
        <v>2027</v>
      </c>
      <c r="AC267" s="3"/>
      <c r="AD267" s="3" t="s">
        <v>1</v>
      </c>
      <c r="AE267" s="3" t="s">
        <v>1</v>
      </c>
      <c r="AF267" s="3" t="s">
        <v>1</v>
      </c>
    </row>
    <row r="268" spans="2:32" ht="42.75">
      <c r="B268" s="3" t="s">
        <v>346</v>
      </c>
      <c r="C268" s="81" t="s">
        <v>347</v>
      </c>
      <c r="D268" s="78"/>
      <c r="E268" s="3" t="s">
        <v>69</v>
      </c>
      <c r="F268" s="3" t="s">
        <v>70</v>
      </c>
      <c r="G268" s="3" t="s">
        <v>25</v>
      </c>
      <c r="H268" s="13">
        <v>44197</v>
      </c>
      <c r="I268" s="13">
        <v>44561</v>
      </c>
      <c r="J268" s="3" t="s">
        <v>1</v>
      </c>
      <c r="K268" s="13">
        <v>44562</v>
      </c>
      <c r="L268" s="13">
        <v>45657</v>
      </c>
      <c r="M268" s="3" t="s">
        <v>1</v>
      </c>
      <c r="N268" s="3"/>
      <c r="O268" s="3"/>
      <c r="P268" s="3" t="s">
        <v>2559</v>
      </c>
      <c r="Q268" s="3"/>
      <c r="R268" s="3"/>
      <c r="S268" s="3" t="s">
        <v>2559</v>
      </c>
      <c r="T268" s="3"/>
      <c r="U268" s="3" t="s">
        <v>2559</v>
      </c>
      <c r="V268" s="3"/>
      <c r="W268" s="3" t="s">
        <v>2559</v>
      </c>
      <c r="X268" s="3"/>
      <c r="Y268" s="3"/>
      <c r="Z268" s="3" t="s">
        <v>2559</v>
      </c>
      <c r="AA268" s="5">
        <v>2032</v>
      </c>
      <c r="AB268" s="5">
        <v>2032</v>
      </c>
      <c r="AC268" s="3"/>
      <c r="AD268" s="3" t="s">
        <v>1960</v>
      </c>
      <c r="AE268" s="3" t="s">
        <v>1</v>
      </c>
      <c r="AF268" s="3" t="s">
        <v>1</v>
      </c>
    </row>
    <row r="269" spans="2:32" ht="42.75">
      <c r="B269" s="3" t="s">
        <v>1090</v>
      </c>
      <c r="C269" s="81" t="s">
        <v>1091</v>
      </c>
      <c r="D269" s="78"/>
      <c r="E269" s="3" t="s">
        <v>217</v>
      </c>
      <c r="F269" s="3" t="s">
        <v>636</v>
      </c>
      <c r="G269" s="3" t="s">
        <v>25</v>
      </c>
      <c r="H269" s="3"/>
      <c r="I269" s="3"/>
      <c r="J269" s="3" t="s">
        <v>2714</v>
      </c>
      <c r="K269" s="13">
        <v>43951</v>
      </c>
      <c r="L269" s="13">
        <v>44134</v>
      </c>
      <c r="M269" s="3" t="s">
        <v>1</v>
      </c>
      <c r="N269" s="14">
        <v>45382</v>
      </c>
      <c r="O269" s="14">
        <v>45596</v>
      </c>
      <c r="P269" s="3" t="s">
        <v>1</v>
      </c>
      <c r="Q269" s="14">
        <v>45473</v>
      </c>
      <c r="R269" s="14">
        <v>45838</v>
      </c>
      <c r="S269" s="3" t="s">
        <v>1</v>
      </c>
      <c r="T269" s="13">
        <v>46387</v>
      </c>
      <c r="U269" s="3" t="s">
        <v>1</v>
      </c>
      <c r="V269" s="13">
        <v>45657</v>
      </c>
      <c r="W269" s="3" t="s">
        <v>1</v>
      </c>
      <c r="X269" s="14">
        <v>45747</v>
      </c>
      <c r="Y269" s="14">
        <v>46387</v>
      </c>
      <c r="Z269" s="3" t="s">
        <v>1</v>
      </c>
      <c r="AA269" s="5">
        <v>2026</v>
      </c>
      <c r="AB269" s="5">
        <v>2026</v>
      </c>
      <c r="AC269" s="3"/>
      <c r="AD269" s="3" t="s">
        <v>2424</v>
      </c>
      <c r="AE269" s="3" t="s">
        <v>2715</v>
      </c>
      <c r="AF269" s="3" t="s">
        <v>1</v>
      </c>
    </row>
    <row r="270" spans="2:32" ht="42.75">
      <c r="B270" s="3" t="s">
        <v>349</v>
      </c>
      <c r="C270" s="81" t="s">
        <v>350</v>
      </c>
      <c r="D270" s="78"/>
      <c r="E270" s="3" t="s">
        <v>69</v>
      </c>
      <c r="F270" s="3" t="s">
        <v>70</v>
      </c>
      <c r="G270" s="3" t="s">
        <v>25</v>
      </c>
      <c r="H270" s="13">
        <v>44743</v>
      </c>
      <c r="I270" s="13">
        <v>45291</v>
      </c>
      <c r="J270" s="3" t="s">
        <v>1</v>
      </c>
      <c r="K270" s="13">
        <v>45292</v>
      </c>
      <c r="L270" s="13">
        <v>46752</v>
      </c>
      <c r="M270" s="3" t="s">
        <v>1</v>
      </c>
      <c r="N270" s="3"/>
      <c r="O270" s="3"/>
      <c r="P270" s="3" t="s">
        <v>2716</v>
      </c>
      <c r="Q270" s="3"/>
      <c r="R270" s="3"/>
      <c r="S270" s="3" t="s">
        <v>2716</v>
      </c>
      <c r="T270" s="3"/>
      <c r="U270" s="3" t="s">
        <v>2716</v>
      </c>
      <c r="V270" s="3"/>
      <c r="W270" s="3" t="s">
        <v>2716</v>
      </c>
      <c r="X270" s="3"/>
      <c r="Y270" s="3"/>
      <c r="Z270" s="3" t="s">
        <v>2716</v>
      </c>
      <c r="AA270" s="5">
        <v>2040</v>
      </c>
      <c r="AB270" s="5">
        <v>2040</v>
      </c>
      <c r="AC270" s="3"/>
      <c r="AD270" s="3" t="s">
        <v>1960</v>
      </c>
      <c r="AE270" s="3" t="s">
        <v>1</v>
      </c>
      <c r="AF270" s="3" t="s">
        <v>1</v>
      </c>
    </row>
    <row r="271" spans="2:32" ht="28.5">
      <c r="B271" s="3" t="s">
        <v>1095</v>
      </c>
      <c r="C271" s="81" t="s">
        <v>1096</v>
      </c>
      <c r="D271" s="78"/>
      <c r="E271" s="3" t="s">
        <v>217</v>
      </c>
      <c r="F271" s="3" t="s">
        <v>636</v>
      </c>
      <c r="G271" s="3" t="s">
        <v>25</v>
      </c>
      <c r="H271" s="3"/>
      <c r="I271" s="3"/>
      <c r="J271" s="3" t="s">
        <v>2717</v>
      </c>
      <c r="K271" s="13">
        <v>45597</v>
      </c>
      <c r="L271" s="13">
        <v>45657</v>
      </c>
      <c r="M271" s="3" t="s">
        <v>1</v>
      </c>
      <c r="N271" s="14">
        <v>45658</v>
      </c>
      <c r="O271" s="14">
        <v>45747</v>
      </c>
      <c r="P271" s="3" t="s">
        <v>1</v>
      </c>
      <c r="Q271" s="14">
        <v>45689</v>
      </c>
      <c r="R271" s="14">
        <v>46568</v>
      </c>
      <c r="S271" s="3" t="s">
        <v>1</v>
      </c>
      <c r="T271" s="13">
        <v>46568</v>
      </c>
      <c r="U271" s="3" t="s">
        <v>1</v>
      </c>
      <c r="V271" s="13">
        <v>45838</v>
      </c>
      <c r="W271" s="3" t="s">
        <v>1</v>
      </c>
      <c r="X271" s="14">
        <v>45901</v>
      </c>
      <c r="Y271" s="14">
        <v>46568</v>
      </c>
      <c r="Z271" s="3" t="s">
        <v>1</v>
      </c>
      <c r="AA271" s="5">
        <v>2027</v>
      </c>
      <c r="AB271" s="5">
        <v>2027</v>
      </c>
      <c r="AC271" s="3"/>
      <c r="AD271" s="3" t="s">
        <v>1960</v>
      </c>
      <c r="AE271" s="3" t="s">
        <v>1</v>
      </c>
      <c r="AF271" s="3" t="s">
        <v>1</v>
      </c>
    </row>
    <row r="272" spans="2:32">
      <c r="B272" s="3" t="s">
        <v>1097</v>
      </c>
      <c r="C272" s="81" t="s">
        <v>1098</v>
      </c>
      <c r="D272" s="78"/>
      <c r="E272" s="3" t="s">
        <v>170</v>
      </c>
      <c r="F272" s="3" t="s">
        <v>171</v>
      </c>
      <c r="G272" s="3" t="s">
        <v>25</v>
      </c>
      <c r="H272" s="3"/>
      <c r="I272" s="3"/>
      <c r="J272" s="3" t="s">
        <v>2718</v>
      </c>
      <c r="K272" s="3"/>
      <c r="L272" s="3"/>
      <c r="M272" s="3" t="s">
        <v>2577</v>
      </c>
      <c r="N272" s="3"/>
      <c r="O272" s="3"/>
      <c r="P272" s="3" t="s">
        <v>2577</v>
      </c>
      <c r="Q272" s="3"/>
      <c r="R272" s="3"/>
      <c r="S272" s="3" t="s">
        <v>2577</v>
      </c>
      <c r="T272" s="3"/>
      <c r="U272" s="3" t="s">
        <v>2577</v>
      </c>
      <c r="V272" s="13">
        <v>45275</v>
      </c>
      <c r="W272" s="3" t="s">
        <v>1</v>
      </c>
      <c r="X272" s="3"/>
      <c r="Y272" s="3"/>
      <c r="Z272" s="3" t="s">
        <v>2577</v>
      </c>
      <c r="AA272" s="5">
        <v>2025</v>
      </c>
      <c r="AB272" s="5">
        <v>2026</v>
      </c>
      <c r="AC272" s="3"/>
      <c r="AD272" s="3" t="s">
        <v>1</v>
      </c>
      <c r="AE272" s="3" t="s">
        <v>1</v>
      </c>
      <c r="AF272" s="3" t="s">
        <v>1</v>
      </c>
    </row>
    <row r="273" spans="2:32" ht="128.25">
      <c r="B273" s="3" t="s">
        <v>315</v>
      </c>
      <c r="C273" s="81" t="s">
        <v>316</v>
      </c>
      <c r="D273" s="78"/>
      <c r="E273" s="3" t="s">
        <v>116</v>
      </c>
      <c r="F273" s="3" t="s">
        <v>317</v>
      </c>
      <c r="G273" s="3" t="s">
        <v>25</v>
      </c>
      <c r="H273" s="3"/>
      <c r="I273" s="3"/>
      <c r="J273" s="3" t="s">
        <v>2719</v>
      </c>
      <c r="K273" s="3"/>
      <c r="L273" s="3"/>
      <c r="M273" s="3" t="s">
        <v>2719</v>
      </c>
      <c r="N273" s="3"/>
      <c r="O273" s="3"/>
      <c r="P273" s="3" t="s">
        <v>2719</v>
      </c>
      <c r="Q273" s="3"/>
      <c r="R273" s="3"/>
      <c r="S273" s="3" t="s">
        <v>2719</v>
      </c>
      <c r="T273" s="3"/>
      <c r="U273" s="3" t="s">
        <v>2719</v>
      </c>
      <c r="V273" s="3"/>
      <c r="W273" s="3" t="s">
        <v>2719</v>
      </c>
      <c r="X273" s="3"/>
      <c r="Y273" s="3"/>
      <c r="Z273" s="3" t="s">
        <v>2719</v>
      </c>
      <c r="AA273" s="5">
        <v>2028</v>
      </c>
      <c r="AB273" s="5">
        <v>2028</v>
      </c>
      <c r="AC273" s="3"/>
      <c r="AD273" s="3" t="s">
        <v>1</v>
      </c>
      <c r="AE273" s="3" t="s">
        <v>1</v>
      </c>
      <c r="AF273" s="3" t="s">
        <v>1</v>
      </c>
    </row>
    <row r="274" spans="2:32" ht="71.25">
      <c r="B274" s="3" t="s">
        <v>442</v>
      </c>
      <c r="C274" s="81" t="s">
        <v>443</v>
      </c>
      <c r="D274" s="78"/>
      <c r="E274" s="3" t="s">
        <v>444</v>
      </c>
      <c r="F274" s="3" t="s">
        <v>445</v>
      </c>
      <c r="G274" s="3" t="s">
        <v>25</v>
      </c>
      <c r="H274" s="13">
        <v>44927</v>
      </c>
      <c r="I274" s="13">
        <v>45291</v>
      </c>
      <c r="J274" s="3" t="s">
        <v>1</v>
      </c>
      <c r="K274" s="13">
        <v>45292</v>
      </c>
      <c r="L274" s="13">
        <v>46022</v>
      </c>
      <c r="M274" s="3" t="s">
        <v>1</v>
      </c>
      <c r="N274" s="3"/>
      <c r="O274" s="3"/>
      <c r="P274" s="3" t="s">
        <v>2720</v>
      </c>
      <c r="Q274" s="3"/>
      <c r="R274" s="3"/>
      <c r="S274" s="3" t="s">
        <v>2720</v>
      </c>
      <c r="T274" s="3"/>
      <c r="U274" s="3" t="s">
        <v>2720</v>
      </c>
      <c r="V274" s="3"/>
      <c r="W274" s="3" t="s">
        <v>2720</v>
      </c>
      <c r="X274" s="3"/>
      <c r="Y274" s="3"/>
      <c r="Z274" s="3" t="s">
        <v>2720</v>
      </c>
      <c r="AA274" s="5">
        <v>2029</v>
      </c>
      <c r="AB274" s="5">
        <v>2029</v>
      </c>
      <c r="AC274" s="3"/>
      <c r="AD274" s="3" t="s">
        <v>1</v>
      </c>
      <c r="AE274" s="3" t="s">
        <v>1</v>
      </c>
      <c r="AF274" s="3" t="s">
        <v>1</v>
      </c>
    </row>
    <row r="275" spans="2:32" ht="28.5">
      <c r="B275" s="3" t="s">
        <v>5814</v>
      </c>
      <c r="C275" s="81" t="s">
        <v>1099</v>
      </c>
      <c r="D275" s="78"/>
      <c r="E275" s="3" t="s">
        <v>217</v>
      </c>
      <c r="F275" s="3" t="s">
        <v>1100</v>
      </c>
      <c r="G275" s="3" t="s">
        <v>30</v>
      </c>
      <c r="H275" s="13">
        <v>44713</v>
      </c>
      <c r="I275" s="13">
        <v>44757</v>
      </c>
      <c r="J275" s="3" t="s">
        <v>1</v>
      </c>
      <c r="K275" s="13">
        <v>44713</v>
      </c>
      <c r="L275" s="13">
        <v>44772</v>
      </c>
      <c r="M275" s="3" t="s">
        <v>1</v>
      </c>
      <c r="N275" s="14">
        <v>44805</v>
      </c>
      <c r="O275" s="14">
        <v>45016</v>
      </c>
      <c r="P275" s="3" t="s">
        <v>1</v>
      </c>
      <c r="Q275" s="14">
        <v>44864</v>
      </c>
      <c r="R275" s="14">
        <v>45595</v>
      </c>
      <c r="S275" s="3" t="s">
        <v>1</v>
      </c>
      <c r="T275" s="13">
        <v>45595</v>
      </c>
      <c r="U275" s="3" t="s">
        <v>1</v>
      </c>
      <c r="V275" s="13">
        <v>44927</v>
      </c>
      <c r="W275" s="3" t="s">
        <v>1</v>
      </c>
      <c r="X275" s="14">
        <v>44927</v>
      </c>
      <c r="Y275" s="14">
        <v>45595</v>
      </c>
      <c r="Z275" s="3" t="s">
        <v>1</v>
      </c>
      <c r="AA275" s="5">
        <v>2023</v>
      </c>
      <c r="AB275" s="5">
        <v>2023</v>
      </c>
      <c r="AC275" s="3"/>
      <c r="AD275" s="3" t="s">
        <v>1960</v>
      </c>
      <c r="AE275" s="3" t="s">
        <v>1</v>
      </c>
      <c r="AF275" s="3" t="s">
        <v>2721</v>
      </c>
    </row>
    <row r="276" spans="2:32" s="41" customFormat="1">
      <c r="B276" s="38" t="s">
        <v>5724</v>
      </c>
      <c r="C276" s="82" t="s">
        <v>5725</v>
      </c>
      <c r="D276" s="83"/>
      <c r="E276" s="38" t="s">
        <v>388</v>
      </c>
      <c r="F276" s="38" t="s">
        <v>389</v>
      </c>
      <c r="G276" s="38" t="s">
        <v>25</v>
      </c>
      <c r="H276" s="42">
        <v>44865</v>
      </c>
      <c r="I276" s="42">
        <v>45230</v>
      </c>
      <c r="J276" s="38" t="s">
        <v>1</v>
      </c>
      <c r="K276" s="42">
        <v>44865</v>
      </c>
      <c r="L276" s="42">
        <v>45230</v>
      </c>
      <c r="M276" s="38" t="s">
        <v>1</v>
      </c>
      <c r="N276" s="43">
        <v>44986</v>
      </c>
      <c r="O276" s="43">
        <v>45230</v>
      </c>
      <c r="P276" s="38" t="s">
        <v>1</v>
      </c>
      <c r="Q276" s="43">
        <v>44986</v>
      </c>
      <c r="R276" s="43">
        <v>45291</v>
      </c>
      <c r="S276" s="38" t="s">
        <v>1</v>
      </c>
      <c r="T276" s="42">
        <v>45138</v>
      </c>
      <c r="U276" s="38" t="s">
        <v>1</v>
      </c>
      <c r="V276" s="42">
        <v>45230</v>
      </c>
      <c r="W276" s="38" t="s">
        <v>1</v>
      </c>
      <c r="X276" s="43">
        <v>45260</v>
      </c>
      <c r="Y276" s="43">
        <v>45657</v>
      </c>
      <c r="Z276" s="38" t="s">
        <v>1</v>
      </c>
      <c r="AA276" s="38">
        <v>2024</v>
      </c>
      <c r="AB276" s="38">
        <v>2024</v>
      </c>
      <c r="AC276" s="38"/>
      <c r="AD276" s="38" t="s">
        <v>1</v>
      </c>
      <c r="AE276" s="38" t="s">
        <v>1</v>
      </c>
      <c r="AF276" s="38" t="s">
        <v>1</v>
      </c>
    </row>
    <row r="277" spans="2:32" ht="28.5">
      <c r="B277" s="3" t="s">
        <v>1101</v>
      </c>
      <c r="C277" s="81" t="s">
        <v>1102</v>
      </c>
      <c r="D277" s="78"/>
      <c r="E277" s="3" t="s">
        <v>217</v>
      </c>
      <c r="F277" s="3" t="s">
        <v>636</v>
      </c>
      <c r="G277" s="3" t="s">
        <v>25</v>
      </c>
      <c r="H277" s="3"/>
      <c r="I277" s="3"/>
      <c r="J277" s="3" t="s">
        <v>2722</v>
      </c>
      <c r="K277" s="13">
        <v>45078</v>
      </c>
      <c r="L277" s="13">
        <v>45291</v>
      </c>
      <c r="M277" s="3" t="s">
        <v>1</v>
      </c>
      <c r="N277" s="14">
        <v>45139</v>
      </c>
      <c r="O277" s="14">
        <v>45626</v>
      </c>
      <c r="P277" s="3" t="s">
        <v>1</v>
      </c>
      <c r="Q277" s="14">
        <v>45505</v>
      </c>
      <c r="R277" s="14">
        <v>45870</v>
      </c>
      <c r="S277" s="3" t="s">
        <v>1</v>
      </c>
      <c r="T277" s="13">
        <v>46419</v>
      </c>
      <c r="U277" s="3" t="s">
        <v>1</v>
      </c>
      <c r="V277" s="13">
        <v>45931</v>
      </c>
      <c r="W277" s="3" t="s">
        <v>1</v>
      </c>
      <c r="X277" s="14">
        <v>45962</v>
      </c>
      <c r="Y277" s="14">
        <v>46419</v>
      </c>
      <c r="Z277" s="3" t="s">
        <v>1</v>
      </c>
      <c r="AA277" s="5">
        <v>2027</v>
      </c>
      <c r="AB277" s="5">
        <v>2027</v>
      </c>
      <c r="AC277" s="3"/>
      <c r="AD277" s="3" t="s">
        <v>1</v>
      </c>
      <c r="AE277" s="3" t="s">
        <v>1</v>
      </c>
      <c r="AF277" s="3" t="s">
        <v>1</v>
      </c>
    </row>
    <row r="278" spans="2:32" ht="57">
      <c r="B278" s="3" t="s">
        <v>1103</v>
      </c>
      <c r="C278" s="81" t="s">
        <v>1104</v>
      </c>
      <c r="D278" s="78"/>
      <c r="E278" s="3" t="s">
        <v>195</v>
      </c>
      <c r="F278" s="3" t="s">
        <v>196</v>
      </c>
      <c r="G278" s="3" t="s">
        <v>25</v>
      </c>
      <c r="H278" s="13">
        <v>44593</v>
      </c>
      <c r="I278" s="13">
        <v>44865</v>
      </c>
      <c r="J278" s="3" t="s">
        <v>1</v>
      </c>
      <c r="K278" s="13">
        <v>45200</v>
      </c>
      <c r="L278" s="13">
        <v>45444</v>
      </c>
      <c r="M278" s="3" t="s">
        <v>1</v>
      </c>
      <c r="N278" s="3"/>
      <c r="O278" s="3"/>
      <c r="P278" s="3" t="s">
        <v>2723</v>
      </c>
      <c r="Q278" s="3"/>
      <c r="R278" s="3"/>
      <c r="S278" s="3" t="s">
        <v>2723</v>
      </c>
      <c r="T278" s="3"/>
      <c r="U278" s="3" t="s">
        <v>2723</v>
      </c>
      <c r="V278" s="3"/>
      <c r="W278" s="3" t="s">
        <v>2723</v>
      </c>
      <c r="X278" s="3"/>
      <c r="Y278" s="3"/>
      <c r="Z278" s="3" t="s">
        <v>2723</v>
      </c>
      <c r="AA278" s="5">
        <v>2028</v>
      </c>
      <c r="AB278" s="5">
        <v>2028</v>
      </c>
      <c r="AC278" s="3"/>
      <c r="AD278" s="3" t="s">
        <v>1960</v>
      </c>
      <c r="AE278" s="3" t="s">
        <v>1</v>
      </c>
      <c r="AF278" s="3" t="s">
        <v>1</v>
      </c>
    </row>
    <row r="279" spans="2:32">
      <c r="B279" s="3" t="s">
        <v>1105</v>
      </c>
      <c r="C279" s="81" t="s">
        <v>1106</v>
      </c>
      <c r="D279" s="78"/>
      <c r="E279" s="3" t="s">
        <v>170</v>
      </c>
      <c r="F279" s="3" t="s">
        <v>1107</v>
      </c>
      <c r="G279" s="3" t="s">
        <v>25</v>
      </c>
      <c r="H279" s="3"/>
      <c r="I279" s="3"/>
      <c r="J279" s="3" t="s">
        <v>2724</v>
      </c>
      <c r="K279" s="3"/>
      <c r="L279" s="3"/>
      <c r="M279" s="3" t="s">
        <v>2577</v>
      </c>
      <c r="N279" s="3"/>
      <c r="O279" s="3"/>
      <c r="P279" s="3" t="s">
        <v>2577</v>
      </c>
      <c r="Q279" s="3"/>
      <c r="R279" s="3"/>
      <c r="S279" s="3" t="s">
        <v>2725</v>
      </c>
      <c r="T279" s="3"/>
      <c r="U279" s="3" t="s">
        <v>2577</v>
      </c>
      <c r="V279" s="13">
        <v>45275</v>
      </c>
      <c r="W279" s="3" t="s">
        <v>1</v>
      </c>
      <c r="X279" s="3"/>
      <c r="Y279" s="3"/>
      <c r="Z279" s="3" t="s">
        <v>2577</v>
      </c>
      <c r="AA279" s="5">
        <v>2026</v>
      </c>
      <c r="AB279" s="5">
        <v>2026</v>
      </c>
      <c r="AC279" s="3"/>
      <c r="AD279" s="3" t="s">
        <v>1</v>
      </c>
      <c r="AE279" s="3" t="s">
        <v>1</v>
      </c>
      <c r="AF279" s="3" t="s">
        <v>1</v>
      </c>
    </row>
    <row r="280" spans="2:32" ht="99.75">
      <c r="B280" s="3" t="s">
        <v>425</v>
      </c>
      <c r="C280" s="81" t="s">
        <v>426</v>
      </c>
      <c r="D280" s="78"/>
      <c r="E280" s="3" t="s">
        <v>427</v>
      </c>
      <c r="F280" s="3" t="s">
        <v>428</v>
      </c>
      <c r="G280" s="3" t="s">
        <v>25</v>
      </c>
      <c r="H280" s="13">
        <v>44713</v>
      </c>
      <c r="I280" s="13">
        <v>45292</v>
      </c>
      <c r="J280" s="3" t="s">
        <v>1</v>
      </c>
      <c r="K280" s="13">
        <v>44713</v>
      </c>
      <c r="L280" s="13">
        <v>45292</v>
      </c>
      <c r="M280" s="3" t="s">
        <v>1</v>
      </c>
      <c r="N280" s="14">
        <v>45292</v>
      </c>
      <c r="O280" s="14">
        <v>46023</v>
      </c>
      <c r="P280" s="3" t="s">
        <v>1</v>
      </c>
      <c r="Q280" s="14">
        <v>44927</v>
      </c>
      <c r="R280" s="14">
        <v>46023</v>
      </c>
      <c r="S280" s="3" t="s">
        <v>1</v>
      </c>
      <c r="T280" s="13">
        <v>46023</v>
      </c>
      <c r="U280" s="3" t="s">
        <v>1</v>
      </c>
      <c r="V280" s="13">
        <v>46174</v>
      </c>
      <c r="W280" s="3" t="s">
        <v>1</v>
      </c>
      <c r="X280" s="14">
        <v>46174</v>
      </c>
      <c r="Y280" s="14">
        <v>47483</v>
      </c>
      <c r="Z280" s="3" t="s">
        <v>1</v>
      </c>
      <c r="AA280" s="5">
        <v>2029</v>
      </c>
      <c r="AB280" s="5">
        <v>2029</v>
      </c>
      <c r="AC280" s="3"/>
      <c r="AD280" s="3" t="s">
        <v>1960</v>
      </c>
      <c r="AE280" s="3" t="s">
        <v>1</v>
      </c>
      <c r="AF280" s="3" t="s">
        <v>2726</v>
      </c>
    </row>
    <row r="281" spans="2:32" ht="156.75">
      <c r="B281" s="3" t="s">
        <v>459</v>
      </c>
      <c r="C281" s="81" t="s">
        <v>460</v>
      </c>
      <c r="D281" s="78"/>
      <c r="E281" s="3" t="s">
        <v>461</v>
      </c>
      <c r="F281" s="3" t="s">
        <v>462</v>
      </c>
      <c r="G281" s="3" t="s">
        <v>25</v>
      </c>
      <c r="H281" s="13">
        <v>44462</v>
      </c>
      <c r="I281" s="13">
        <v>44926</v>
      </c>
      <c r="J281" s="3" t="s">
        <v>1</v>
      </c>
      <c r="K281" s="13">
        <v>44927</v>
      </c>
      <c r="L281" s="13">
        <v>45657</v>
      </c>
      <c r="M281" s="3" t="s">
        <v>1</v>
      </c>
      <c r="N281" s="3"/>
      <c r="O281" s="3"/>
      <c r="P281" s="3" t="s">
        <v>2698</v>
      </c>
      <c r="Q281" s="3"/>
      <c r="R281" s="3"/>
      <c r="S281" s="3" t="s">
        <v>2698</v>
      </c>
      <c r="T281" s="3"/>
      <c r="U281" s="3" t="s">
        <v>2698</v>
      </c>
      <c r="V281" s="3"/>
      <c r="W281" s="3" t="s">
        <v>2698</v>
      </c>
      <c r="X281" s="3"/>
      <c r="Y281" s="3"/>
      <c r="Z281" s="3" t="s">
        <v>2698</v>
      </c>
      <c r="AA281" s="5">
        <v>2030</v>
      </c>
      <c r="AB281" s="5">
        <v>2030</v>
      </c>
      <c r="AC281" s="3"/>
      <c r="AD281" s="3" t="s">
        <v>1960</v>
      </c>
      <c r="AE281" s="3" t="s">
        <v>1</v>
      </c>
      <c r="AF281" s="3" t="s">
        <v>1</v>
      </c>
    </row>
    <row r="282" spans="2:32">
      <c r="B282" s="3" t="s">
        <v>1108</v>
      </c>
      <c r="C282" s="81" t="s">
        <v>1109</v>
      </c>
      <c r="D282" s="78"/>
      <c r="E282" s="3" t="s">
        <v>1036</v>
      </c>
      <c r="F282" s="3" t="s">
        <v>1110</v>
      </c>
      <c r="G282" s="3" t="s">
        <v>25</v>
      </c>
      <c r="H282" s="13">
        <v>44378</v>
      </c>
      <c r="I282" s="13">
        <v>44562</v>
      </c>
      <c r="J282" s="3" t="s">
        <v>1</v>
      </c>
      <c r="K282" s="13">
        <v>44927</v>
      </c>
      <c r="L282" s="13">
        <v>45108</v>
      </c>
      <c r="M282" s="3" t="s">
        <v>1</v>
      </c>
      <c r="N282" s="14">
        <v>45108</v>
      </c>
      <c r="O282" s="14">
        <v>45170</v>
      </c>
      <c r="P282" s="3" t="s">
        <v>1</v>
      </c>
      <c r="Q282" s="14">
        <v>45108</v>
      </c>
      <c r="R282" s="14">
        <v>45170</v>
      </c>
      <c r="S282" s="3" t="s">
        <v>1</v>
      </c>
      <c r="T282" s="13">
        <v>45170</v>
      </c>
      <c r="U282" s="3" t="s">
        <v>1</v>
      </c>
      <c r="V282" s="13">
        <v>41625</v>
      </c>
      <c r="W282" s="3" t="s">
        <v>1</v>
      </c>
      <c r="X282" s="14">
        <v>45352</v>
      </c>
      <c r="Y282" s="14">
        <v>46082</v>
      </c>
      <c r="Z282" s="3" t="s">
        <v>1</v>
      </c>
      <c r="AA282" s="5">
        <v>2026</v>
      </c>
      <c r="AB282" s="5">
        <v>2026</v>
      </c>
      <c r="AC282" s="13">
        <v>44562</v>
      </c>
      <c r="AD282" s="3" t="s">
        <v>2424</v>
      </c>
      <c r="AE282" s="3" t="s">
        <v>1</v>
      </c>
      <c r="AF282" s="3" t="s">
        <v>1</v>
      </c>
    </row>
    <row r="283" spans="2:32">
      <c r="B283" s="3" t="s">
        <v>1112</v>
      </c>
      <c r="C283" s="81" t="s">
        <v>1113</v>
      </c>
      <c r="D283" s="78"/>
      <c r="E283" s="3" t="s">
        <v>388</v>
      </c>
      <c r="F283" s="3" t="s">
        <v>389</v>
      </c>
      <c r="G283" s="3" t="s">
        <v>25</v>
      </c>
      <c r="H283" s="13">
        <v>44834</v>
      </c>
      <c r="I283" s="13">
        <v>45198</v>
      </c>
      <c r="J283" s="3" t="s">
        <v>1</v>
      </c>
      <c r="K283" s="13">
        <v>44834</v>
      </c>
      <c r="L283" s="13">
        <v>45198</v>
      </c>
      <c r="M283" s="3" t="s">
        <v>1</v>
      </c>
      <c r="N283" s="14">
        <v>44958</v>
      </c>
      <c r="O283" s="14">
        <v>45198</v>
      </c>
      <c r="P283" s="3" t="s">
        <v>1</v>
      </c>
      <c r="Q283" s="14">
        <v>44958</v>
      </c>
      <c r="R283" s="14">
        <v>45260</v>
      </c>
      <c r="S283" s="3" t="s">
        <v>1</v>
      </c>
      <c r="T283" s="13">
        <v>45107</v>
      </c>
      <c r="U283" s="3" t="s">
        <v>1</v>
      </c>
      <c r="V283" s="13">
        <v>45198</v>
      </c>
      <c r="W283" s="3" t="s">
        <v>1</v>
      </c>
      <c r="X283" s="14">
        <v>45230</v>
      </c>
      <c r="Y283" s="14">
        <v>45625</v>
      </c>
      <c r="Z283" s="3" t="s">
        <v>1</v>
      </c>
      <c r="AA283" s="5">
        <v>2024</v>
      </c>
      <c r="AB283" s="5">
        <v>2024</v>
      </c>
      <c r="AC283" s="3"/>
      <c r="AD283" s="3" t="s">
        <v>1</v>
      </c>
      <c r="AE283" s="3" t="s">
        <v>1</v>
      </c>
      <c r="AF283" s="3" t="s">
        <v>1</v>
      </c>
    </row>
    <row r="284" spans="2:32">
      <c r="B284" s="3" t="s">
        <v>5823</v>
      </c>
      <c r="C284" s="81" t="s">
        <v>413</v>
      </c>
      <c r="D284" s="78"/>
      <c r="E284" s="3" t="s">
        <v>403</v>
      </c>
      <c r="F284" s="3" t="s">
        <v>404</v>
      </c>
      <c r="G284" s="3" t="s">
        <v>30</v>
      </c>
      <c r="H284" s="13">
        <v>44652</v>
      </c>
      <c r="I284" s="13">
        <v>44682</v>
      </c>
      <c r="J284" s="3" t="s">
        <v>1</v>
      </c>
      <c r="K284" s="13">
        <v>45078</v>
      </c>
      <c r="L284" s="13">
        <v>45170</v>
      </c>
      <c r="M284" s="3" t="s">
        <v>1</v>
      </c>
      <c r="N284" s="3"/>
      <c r="O284" s="3"/>
      <c r="P284" s="3" t="s">
        <v>2467</v>
      </c>
      <c r="Q284" s="3"/>
      <c r="R284" s="3"/>
      <c r="S284" s="3" t="s">
        <v>2467</v>
      </c>
      <c r="T284" s="3"/>
      <c r="U284" s="3" t="s">
        <v>2467</v>
      </c>
      <c r="V284" s="13">
        <v>44926</v>
      </c>
      <c r="W284" s="3" t="s">
        <v>1</v>
      </c>
      <c r="X284" s="14">
        <v>44927</v>
      </c>
      <c r="Y284" s="14">
        <v>45291</v>
      </c>
      <c r="Z284" s="3" t="s">
        <v>1</v>
      </c>
      <c r="AA284" s="5">
        <v>2024</v>
      </c>
      <c r="AB284" s="5">
        <v>2024</v>
      </c>
      <c r="AC284" s="3"/>
      <c r="AD284" s="3" t="s">
        <v>1</v>
      </c>
      <c r="AE284" s="3" t="s">
        <v>1</v>
      </c>
      <c r="AF284" s="3" t="s">
        <v>1</v>
      </c>
    </row>
    <row r="285" spans="2:32">
      <c r="B285" s="3" t="s">
        <v>1114</v>
      </c>
      <c r="C285" s="81" t="s">
        <v>1115</v>
      </c>
      <c r="D285" s="78"/>
      <c r="E285" s="3" t="s">
        <v>159</v>
      </c>
      <c r="F285" s="3" t="s">
        <v>1116</v>
      </c>
      <c r="G285" s="3" t="s">
        <v>25</v>
      </c>
      <c r="H285" s="3"/>
      <c r="I285" s="3"/>
      <c r="J285" s="3" t="s">
        <v>554</v>
      </c>
      <c r="K285" s="3"/>
      <c r="L285" s="3"/>
      <c r="M285" s="3" t="s">
        <v>554</v>
      </c>
      <c r="N285" s="3"/>
      <c r="O285" s="3"/>
      <c r="P285" s="3" t="s">
        <v>554</v>
      </c>
      <c r="Q285" s="14">
        <v>45139</v>
      </c>
      <c r="R285" s="14">
        <v>45290</v>
      </c>
      <c r="S285" s="3" t="s">
        <v>1</v>
      </c>
      <c r="T285" s="13">
        <v>45290</v>
      </c>
      <c r="U285" s="3" t="s">
        <v>1</v>
      </c>
      <c r="V285" s="3"/>
      <c r="W285" s="3" t="s">
        <v>2727</v>
      </c>
      <c r="X285" s="14">
        <v>45292</v>
      </c>
      <c r="Y285" s="14">
        <v>46386</v>
      </c>
      <c r="Z285" s="3" t="s">
        <v>1</v>
      </c>
      <c r="AA285" s="5">
        <v>2027</v>
      </c>
      <c r="AB285" s="5">
        <v>2027</v>
      </c>
      <c r="AC285" s="3"/>
      <c r="AD285" s="3" t="s">
        <v>1</v>
      </c>
      <c r="AE285" s="3" t="s">
        <v>1</v>
      </c>
      <c r="AF285" s="3" t="s">
        <v>1</v>
      </c>
    </row>
    <row r="286" spans="2:32" ht="57">
      <c r="B286" s="3" t="s">
        <v>447</v>
      </c>
      <c r="C286" s="81" t="s">
        <v>448</v>
      </c>
      <c r="D286" s="78"/>
      <c r="E286" s="3" t="s">
        <v>123</v>
      </c>
      <c r="F286" s="3" t="s">
        <v>124</v>
      </c>
      <c r="G286" s="3" t="s">
        <v>25</v>
      </c>
      <c r="H286" s="13">
        <v>44927</v>
      </c>
      <c r="I286" s="13">
        <v>45291</v>
      </c>
      <c r="J286" s="3" t="s">
        <v>1</v>
      </c>
      <c r="K286" s="13">
        <v>45292</v>
      </c>
      <c r="L286" s="13">
        <v>46022</v>
      </c>
      <c r="M286" s="3" t="s">
        <v>1</v>
      </c>
      <c r="N286" s="3"/>
      <c r="O286" s="3"/>
      <c r="P286" s="3" t="s">
        <v>2728</v>
      </c>
      <c r="Q286" s="3"/>
      <c r="R286" s="3"/>
      <c r="S286" s="3" t="s">
        <v>2728</v>
      </c>
      <c r="T286" s="3"/>
      <c r="U286" s="3" t="s">
        <v>2728</v>
      </c>
      <c r="V286" s="3"/>
      <c r="W286" s="3" t="s">
        <v>2728</v>
      </c>
      <c r="X286" s="3"/>
      <c r="Y286" s="3"/>
      <c r="Z286" s="3" t="s">
        <v>2728</v>
      </c>
      <c r="AA286" s="5">
        <v>2029</v>
      </c>
      <c r="AB286" s="5">
        <v>2029</v>
      </c>
      <c r="AC286" s="3"/>
      <c r="AD286" s="3" t="s">
        <v>1960</v>
      </c>
      <c r="AE286" s="3" t="s">
        <v>1</v>
      </c>
      <c r="AF286" s="3" t="s">
        <v>1</v>
      </c>
    </row>
    <row r="287" spans="2:32">
      <c r="B287" s="3" t="s">
        <v>421</v>
      </c>
      <c r="C287" s="81" t="s">
        <v>422</v>
      </c>
      <c r="D287" s="78"/>
      <c r="E287" s="3" t="s">
        <v>403</v>
      </c>
      <c r="F287" s="3" t="s">
        <v>404</v>
      </c>
      <c r="G287" s="3" t="s">
        <v>25</v>
      </c>
      <c r="H287" s="3"/>
      <c r="I287" s="3"/>
      <c r="J287" s="3" t="s">
        <v>2466</v>
      </c>
      <c r="K287" s="3"/>
      <c r="L287" s="3"/>
      <c r="M287" s="3" t="s">
        <v>2466</v>
      </c>
      <c r="N287" s="3"/>
      <c r="O287" s="3"/>
      <c r="P287" s="3" t="s">
        <v>2466</v>
      </c>
      <c r="Q287" s="3"/>
      <c r="R287" s="3"/>
      <c r="S287" s="3" t="s">
        <v>2466</v>
      </c>
      <c r="T287" s="3"/>
      <c r="U287" s="3" t="s">
        <v>2466</v>
      </c>
      <c r="V287" s="13">
        <v>44927</v>
      </c>
      <c r="W287" s="3" t="s">
        <v>1</v>
      </c>
      <c r="X287" s="14">
        <v>46326</v>
      </c>
      <c r="Y287" s="14">
        <v>47057</v>
      </c>
      <c r="Z287" s="3" t="s">
        <v>1</v>
      </c>
      <c r="AA287" s="5">
        <v>2028</v>
      </c>
      <c r="AB287" s="5">
        <v>2028</v>
      </c>
      <c r="AC287" s="3"/>
      <c r="AD287" s="3" t="s">
        <v>1</v>
      </c>
      <c r="AE287" s="3" t="s">
        <v>1</v>
      </c>
      <c r="AF287" s="3" t="s">
        <v>1</v>
      </c>
    </row>
    <row r="288" spans="2:32">
      <c r="B288" s="3" t="s">
        <v>1117</v>
      </c>
      <c r="C288" s="81" t="s">
        <v>1118</v>
      </c>
      <c r="D288" s="78"/>
      <c r="E288" s="3" t="s">
        <v>28</v>
      </c>
      <c r="F288" s="3" t="s">
        <v>282</v>
      </c>
      <c r="G288" s="3" t="s">
        <v>25</v>
      </c>
      <c r="H288" s="13">
        <v>44742</v>
      </c>
      <c r="I288" s="13">
        <v>44834</v>
      </c>
      <c r="J288" s="3" t="s">
        <v>1</v>
      </c>
      <c r="K288" s="13">
        <v>44928</v>
      </c>
      <c r="L288" s="13">
        <v>45291</v>
      </c>
      <c r="M288" s="3" t="s">
        <v>1</v>
      </c>
      <c r="N288" s="14">
        <v>45838</v>
      </c>
      <c r="O288" s="14">
        <v>46022</v>
      </c>
      <c r="P288" s="3" t="s">
        <v>1</v>
      </c>
      <c r="Q288" s="14">
        <v>46053</v>
      </c>
      <c r="R288" s="14">
        <v>46387</v>
      </c>
      <c r="S288" s="3" t="s">
        <v>1</v>
      </c>
      <c r="T288" s="13">
        <v>46754</v>
      </c>
      <c r="U288" s="3" t="s">
        <v>1</v>
      </c>
      <c r="V288" s="13">
        <v>46568</v>
      </c>
      <c r="W288" s="3" t="s">
        <v>1</v>
      </c>
      <c r="X288" s="14">
        <v>46934</v>
      </c>
      <c r="Y288" s="14">
        <v>47848</v>
      </c>
      <c r="Z288" s="3" t="s">
        <v>1</v>
      </c>
      <c r="AA288" s="5">
        <v>2030</v>
      </c>
      <c r="AB288" s="5">
        <v>2030</v>
      </c>
      <c r="AC288" s="3"/>
      <c r="AD288" s="3" t="s">
        <v>1</v>
      </c>
      <c r="AE288" s="3" t="s">
        <v>1</v>
      </c>
      <c r="AF288" s="3" t="s">
        <v>1</v>
      </c>
    </row>
    <row r="289" spans="2:61" ht="128.25">
      <c r="B289" s="3" t="s">
        <v>476</v>
      </c>
      <c r="C289" s="81" t="s">
        <v>477</v>
      </c>
      <c r="D289" s="78"/>
      <c r="E289" s="3" t="s">
        <v>478</v>
      </c>
      <c r="F289" s="3" t="s">
        <v>479</v>
      </c>
      <c r="G289" s="3" t="s">
        <v>25</v>
      </c>
      <c r="H289" s="3"/>
      <c r="I289" s="3"/>
      <c r="J289" s="3" t="s">
        <v>2729</v>
      </c>
      <c r="K289" s="3"/>
      <c r="L289" s="3"/>
      <c r="M289" s="3" t="s">
        <v>2729</v>
      </c>
      <c r="N289" s="3"/>
      <c r="O289" s="3"/>
      <c r="P289" s="3" t="s">
        <v>2729</v>
      </c>
      <c r="Q289" s="3"/>
      <c r="R289" s="3"/>
      <c r="S289" s="3" t="s">
        <v>2729</v>
      </c>
      <c r="T289" s="3"/>
      <c r="U289" s="3" t="s">
        <v>2729</v>
      </c>
      <c r="V289" s="3"/>
      <c r="W289" s="3" t="s">
        <v>2729</v>
      </c>
      <c r="X289" s="3"/>
      <c r="Y289" s="3"/>
      <c r="Z289" s="3" t="s">
        <v>2729</v>
      </c>
      <c r="AA289" s="5">
        <v>2025</v>
      </c>
      <c r="AB289" s="5">
        <v>2029</v>
      </c>
      <c r="AC289" s="3"/>
      <c r="AD289" s="3" t="s">
        <v>1960</v>
      </c>
      <c r="AE289" s="3" t="s">
        <v>1</v>
      </c>
      <c r="AF289" s="3" t="s">
        <v>2730</v>
      </c>
    </row>
    <row r="290" spans="2:61">
      <c r="B290" s="3" t="s">
        <v>1119</v>
      </c>
      <c r="C290" s="81" t="s">
        <v>1120</v>
      </c>
      <c r="D290" s="78"/>
      <c r="E290" s="3" t="s">
        <v>403</v>
      </c>
      <c r="F290" s="3" t="s">
        <v>404</v>
      </c>
      <c r="G290" s="3" t="s">
        <v>25</v>
      </c>
      <c r="H290" s="13">
        <v>44197</v>
      </c>
      <c r="I290" s="13">
        <v>44316</v>
      </c>
      <c r="J290" s="3" t="s">
        <v>1</v>
      </c>
      <c r="K290" s="3"/>
      <c r="L290" s="3"/>
      <c r="M290" s="3" t="s">
        <v>2445</v>
      </c>
      <c r="N290" s="3"/>
      <c r="O290" s="3"/>
      <c r="P290" s="3" t="s">
        <v>2445</v>
      </c>
      <c r="Q290" s="3"/>
      <c r="R290" s="3"/>
      <c r="S290" s="3" t="s">
        <v>2445</v>
      </c>
      <c r="T290" s="3"/>
      <c r="U290" s="3" t="s">
        <v>2445</v>
      </c>
      <c r="V290" s="3"/>
      <c r="W290" s="3" t="s">
        <v>2445</v>
      </c>
      <c r="X290" s="14">
        <v>45658</v>
      </c>
      <c r="Y290" s="14">
        <v>47848</v>
      </c>
      <c r="Z290" s="3" t="s">
        <v>1</v>
      </c>
      <c r="AA290" s="5">
        <v>2030</v>
      </c>
      <c r="AB290" s="5">
        <v>2030</v>
      </c>
      <c r="AC290" s="3"/>
      <c r="AD290" s="3" t="s">
        <v>1</v>
      </c>
      <c r="AE290" s="3" t="s">
        <v>1</v>
      </c>
      <c r="AF290" s="3" t="s">
        <v>1</v>
      </c>
    </row>
    <row r="291" spans="2:61" ht="28.5">
      <c r="B291" s="3" t="s">
        <v>1121</v>
      </c>
      <c r="C291" s="81" t="s">
        <v>1122</v>
      </c>
      <c r="D291" s="78"/>
      <c r="E291" s="3" t="s">
        <v>388</v>
      </c>
      <c r="F291" s="3" t="s">
        <v>389</v>
      </c>
      <c r="G291" s="3" t="s">
        <v>25</v>
      </c>
      <c r="H291" s="13">
        <v>44683</v>
      </c>
      <c r="I291" s="13">
        <v>45231</v>
      </c>
      <c r="J291" s="3" t="s">
        <v>1</v>
      </c>
      <c r="K291" s="13">
        <v>44683</v>
      </c>
      <c r="L291" s="13">
        <v>45231</v>
      </c>
      <c r="M291" s="3" t="s">
        <v>1</v>
      </c>
      <c r="N291" s="14">
        <v>44866</v>
      </c>
      <c r="O291" s="14">
        <v>45231</v>
      </c>
      <c r="P291" s="3" t="s">
        <v>1</v>
      </c>
      <c r="Q291" s="14">
        <v>44866</v>
      </c>
      <c r="R291" s="14">
        <v>45291</v>
      </c>
      <c r="S291" s="3" t="s">
        <v>1</v>
      </c>
      <c r="T291" s="13">
        <v>45443</v>
      </c>
      <c r="U291" s="3" t="s">
        <v>1</v>
      </c>
      <c r="V291" s="13">
        <v>45382</v>
      </c>
      <c r="W291" s="3" t="s">
        <v>1</v>
      </c>
      <c r="X291" s="14">
        <v>45443</v>
      </c>
      <c r="Y291" s="14">
        <v>46022</v>
      </c>
      <c r="Z291" s="3" t="s">
        <v>1</v>
      </c>
      <c r="AA291" s="5">
        <v>2025</v>
      </c>
      <c r="AB291" s="5">
        <v>2025</v>
      </c>
      <c r="AC291" s="3"/>
      <c r="AD291" s="3" t="s">
        <v>1960</v>
      </c>
      <c r="AE291" s="3" t="s">
        <v>1</v>
      </c>
      <c r="AF291" s="3" t="s">
        <v>2731</v>
      </c>
    </row>
    <row r="292" spans="2:61" ht="99.75">
      <c r="B292" s="3" t="s">
        <v>430</v>
      </c>
      <c r="C292" s="81" t="s">
        <v>431</v>
      </c>
      <c r="D292" s="78"/>
      <c r="E292" s="3" t="s">
        <v>432</v>
      </c>
      <c r="F292" s="3" t="s">
        <v>433</v>
      </c>
      <c r="G292" s="3" t="s">
        <v>25</v>
      </c>
      <c r="H292" s="13">
        <v>44713</v>
      </c>
      <c r="I292" s="13">
        <v>45292</v>
      </c>
      <c r="J292" s="3" t="s">
        <v>1</v>
      </c>
      <c r="K292" s="13">
        <v>44713</v>
      </c>
      <c r="L292" s="13">
        <v>45292</v>
      </c>
      <c r="M292" s="3" t="s">
        <v>1</v>
      </c>
      <c r="N292" s="14">
        <v>45292</v>
      </c>
      <c r="O292" s="14">
        <v>46023</v>
      </c>
      <c r="P292" s="3" t="s">
        <v>1</v>
      </c>
      <c r="Q292" s="14">
        <v>44927</v>
      </c>
      <c r="R292" s="14">
        <v>46023</v>
      </c>
      <c r="S292" s="3" t="s">
        <v>1</v>
      </c>
      <c r="T292" s="13">
        <v>46023</v>
      </c>
      <c r="U292" s="3" t="s">
        <v>1</v>
      </c>
      <c r="V292" s="13">
        <v>46174</v>
      </c>
      <c r="W292" s="3" t="s">
        <v>1</v>
      </c>
      <c r="X292" s="14">
        <v>46174</v>
      </c>
      <c r="Y292" s="14">
        <v>47483</v>
      </c>
      <c r="Z292" s="3" t="s">
        <v>1</v>
      </c>
      <c r="AA292" s="5">
        <v>2029</v>
      </c>
      <c r="AB292" s="5">
        <v>2029</v>
      </c>
      <c r="AC292" s="3"/>
      <c r="AD292" s="3" t="s">
        <v>1960</v>
      </c>
      <c r="AE292" s="3" t="s">
        <v>1</v>
      </c>
      <c r="AF292" s="3" t="s">
        <v>2732</v>
      </c>
    </row>
    <row r="293" spans="2:61" ht="171">
      <c r="B293" s="3" t="s">
        <v>1124</v>
      </c>
      <c r="C293" s="81" t="s">
        <v>1125</v>
      </c>
      <c r="D293" s="78"/>
      <c r="E293" s="3" t="s">
        <v>116</v>
      </c>
      <c r="F293" s="3" t="s">
        <v>1126</v>
      </c>
      <c r="G293" s="3" t="s">
        <v>25</v>
      </c>
      <c r="H293" s="3"/>
      <c r="I293" s="3"/>
      <c r="J293" s="3" t="s">
        <v>2617</v>
      </c>
      <c r="K293" s="3"/>
      <c r="L293" s="3"/>
      <c r="M293" s="3" t="s">
        <v>2617</v>
      </c>
      <c r="N293" s="3"/>
      <c r="O293" s="3"/>
      <c r="P293" s="3" t="s">
        <v>2733</v>
      </c>
      <c r="Q293" s="3"/>
      <c r="R293" s="3"/>
      <c r="S293" s="3" t="s">
        <v>2617</v>
      </c>
      <c r="T293" s="3"/>
      <c r="U293" s="3" t="s">
        <v>2617</v>
      </c>
      <c r="V293" s="3"/>
      <c r="W293" s="3" t="s">
        <v>2617</v>
      </c>
      <c r="X293" s="3"/>
      <c r="Y293" s="3"/>
      <c r="Z293" s="3" t="s">
        <v>2617</v>
      </c>
      <c r="AA293" s="5">
        <v>2026</v>
      </c>
      <c r="AB293" s="5">
        <v>2026</v>
      </c>
      <c r="AC293" s="3"/>
      <c r="AD293" s="3" t="s">
        <v>1</v>
      </c>
      <c r="AE293" s="3" t="s">
        <v>1</v>
      </c>
      <c r="AF293" s="3" t="s">
        <v>1</v>
      </c>
    </row>
    <row r="294" spans="2:61" ht="42.75">
      <c r="B294" s="3" t="s">
        <v>5825</v>
      </c>
      <c r="C294" s="81" t="s">
        <v>259</v>
      </c>
      <c r="D294" s="78"/>
      <c r="E294" s="3" t="s">
        <v>69</v>
      </c>
      <c r="F294" s="3" t="s">
        <v>70</v>
      </c>
      <c r="G294" s="3" t="s">
        <v>30</v>
      </c>
      <c r="H294" s="13">
        <v>43556</v>
      </c>
      <c r="I294" s="13">
        <v>43615</v>
      </c>
      <c r="J294" s="3" t="s">
        <v>1</v>
      </c>
      <c r="K294" s="13">
        <v>43709</v>
      </c>
      <c r="L294" s="13">
        <v>43829</v>
      </c>
      <c r="M294" s="3" t="s">
        <v>1</v>
      </c>
      <c r="N294" s="3"/>
      <c r="O294" s="3"/>
      <c r="P294" s="3" t="s">
        <v>2716</v>
      </c>
      <c r="Q294" s="3"/>
      <c r="R294" s="3"/>
      <c r="S294" s="3" t="s">
        <v>2716</v>
      </c>
      <c r="T294" s="3"/>
      <c r="U294" s="3" t="s">
        <v>2716</v>
      </c>
      <c r="V294" s="3"/>
      <c r="W294" s="3" t="s">
        <v>2716</v>
      </c>
      <c r="X294" s="3"/>
      <c r="Y294" s="3"/>
      <c r="Z294" s="3" t="s">
        <v>2716</v>
      </c>
      <c r="AA294" s="5">
        <v>2024</v>
      </c>
      <c r="AB294" s="5">
        <v>2024</v>
      </c>
      <c r="AC294" s="3"/>
      <c r="AD294" s="3" t="s">
        <v>2430</v>
      </c>
      <c r="AE294" s="3" t="s">
        <v>2734</v>
      </c>
      <c r="AF294" s="3" t="s">
        <v>1</v>
      </c>
    </row>
    <row r="295" spans="2:61" ht="85.5">
      <c r="B295" s="3" t="s">
        <v>1128</v>
      </c>
      <c r="C295" s="81" t="s">
        <v>1129</v>
      </c>
      <c r="D295" s="78"/>
      <c r="E295" s="3" t="s">
        <v>403</v>
      </c>
      <c r="F295" s="3" t="s">
        <v>552</v>
      </c>
      <c r="G295" s="3" t="s">
        <v>25</v>
      </c>
      <c r="H295" s="3"/>
      <c r="I295" s="3"/>
      <c r="J295" s="3" t="s">
        <v>2735</v>
      </c>
      <c r="K295" s="3"/>
      <c r="L295" s="3"/>
      <c r="M295" s="3" t="s">
        <v>2735</v>
      </c>
      <c r="N295" s="3"/>
      <c r="O295" s="3"/>
      <c r="P295" s="3" t="s">
        <v>2735</v>
      </c>
      <c r="Q295" s="3"/>
      <c r="R295" s="3"/>
      <c r="S295" s="3" t="s">
        <v>2735</v>
      </c>
      <c r="T295" s="3"/>
      <c r="U295" s="3" t="s">
        <v>2735</v>
      </c>
      <c r="V295" s="3"/>
      <c r="W295" s="3" t="s">
        <v>2735</v>
      </c>
      <c r="X295" s="14">
        <v>47119</v>
      </c>
      <c r="Y295" s="14">
        <v>49674</v>
      </c>
      <c r="Z295" s="3" t="s">
        <v>1</v>
      </c>
      <c r="AA295" s="5">
        <v>2031</v>
      </c>
      <c r="AB295" s="5">
        <v>2035</v>
      </c>
      <c r="AC295" s="3"/>
      <c r="AD295" s="3" t="s">
        <v>1</v>
      </c>
      <c r="AE295" s="3" t="s">
        <v>1</v>
      </c>
      <c r="AF295" s="3" t="s">
        <v>1</v>
      </c>
    </row>
    <row r="296" spans="2:61" ht="128.25">
      <c r="B296" s="3" t="s">
        <v>516</v>
      </c>
      <c r="C296" s="81" t="s">
        <v>517</v>
      </c>
      <c r="D296" s="78"/>
      <c r="E296" s="3" t="s">
        <v>483</v>
      </c>
      <c r="F296" s="3" t="s">
        <v>518</v>
      </c>
      <c r="G296" s="3" t="s">
        <v>25</v>
      </c>
      <c r="H296" s="3"/>
      <c r="I296" s="3"/>
      <c r="J296" s="3" t="s">
        <v>2736</v>
      </c>
      <c r="K296" s="3"/>
      <c r="L296" s="3"/>
      <c r="M296" s="3" t="s">
        <v>2736</v>
      </c>
      <c r="N296" s="3"/>
      <c r="O296" s="3"/>
      <c r="P296" s="3" t="s">
        <v>2736</v>
      </c>
      <c r="Q296" s="3"/>
      <c r="R296" s="3"/>
      <c r="S296" s="3" t="s">
        <v>2736</v>
      </c>
      <c r="T296" s="3"/>
      <c r="U296" s="3" t="s">
        <v>2736</v>
      </c>
      <c r="V296" s="3"/>
      <c r="W296" s="3" t="s">
        <v>2736</v>
      </c>
      <c r="X296" s="3"/>
      <c r="Y296" s="3"/>
      <c r="Z296" s="3" t="s">
        <v>2736</v>
      </c>
      <c r="AA296" s="5">
        <v>2025</v>
      </c>
      <c r="AB296" s="5">
        <v>2029</v>
      </c>
      <c r="AC296" s="3"/>
      <c r="AD296" s="3" t="s">
        <v>1960</v>
      </c>
      <c r="AE296" s="3" t="s">
        <v>1</v>
      </c>
      <c r="AF296" s="3" t="s">
        <v>2737</v>
      </c>
    </row>
    <row r="297" spans="2:61" ht="142.5">
      <c r="B297" s="3" t="s">
        <v>5826</v>
      </c>
      <c r="C297" s="81" t="s">
        <v>1130</v>
      </c>
      <c r="D297" s="78"/>
      <c r="E297" s="3" t="s">
        <v>109</v>
      </c>
      <c r="F297" s="3" t="s">
        <v>1131</v>
      </c>
      <c r="G297" s="3" t="s">
        <v>30</v>
      </c>
      <c r="H297" s="3"/>
      <c r="I297" s="3"/>
      <c r="J297" s="3" t="s">
        <v>2738</v>
      </c>
      <c r="K297" s="3"/>
      <c r="L297" s="3"/>
      <c r="M297" s="3" t="s">
        <v>2738</v>
      </c>
      <c r="N297" s="3"/>
      <c r="O297" s="3"/>
      <c r="P297" s="3" t="s">
        <v>2738</v>
      </c>
      <c r="Q297" s="3"/>
      <c r="R297" s="3"/>
      <c r="S297" s="3" t="s">
        <v>2738</v>
      </c>
      <c r="T297" s="3"/>
      <c r="U297" s="3" t="s">
        <v>2738</v>
      </c>
      <c r="V297" s="3"/>
      <c r="W297" s="3" t="s">
        <v>2738</v>
      </c>
      <c r="X297" s="3"/>
      <c r="Y297" s="3"/>
      <c r="Z297" s="3" t="s">
        <v>2738</v>
      </c>
      <c r="AA297" s="5">
        <v>2022</v>
      </c>
      <c r="AB297" s="5">
        <v>2022</v>
      </c>
      <c r="AC297" s="3"/>
      <c r="AD297" s="3" t="s">
        <v>1</v>
      </c>
      <c r="AE297" s="3" t="s">
        <v>1</v>
      </c>
      <c r="AF297" s="3" t="s">
        <v>1</v>
      </c>
    </row>
    <row r="298" spans="2:61" ht="99.75">
      <c r="B298" s="3" t="s">
        <v>1132</v>
      </c>
      <c r="C298" s="81" t="s">
        <v>1133</v>
      </c>
      <c r="D298" s="78"/>
      <c r="E298" s="3" t="s">
        <v>403</v>
      </c>
      <c r="F298" s="3" t="s">
        <v>1134</v>
      </c>
      <c r="G298" s="3" t="s">
        <v>25</v>
      </c>
      <c r="H298" s="13">
        <v>42370</v>
      </c>
      <c r="I298" s="13">
        <v>42735</v>
      </c>
      <c r="J298" s="3" t="s">
        <v>1</v>
      </c>
      <c r="K298" s="13">
        <v>42370</v>
      </c>
      <c r="L298" s="13">
        <v>42735</v>
      </c>
      <c r="M298" s="3" t="s">
        <v>1</v>
      </c>
      <c r="N298" s="3"/>
      <c r="O298" s="3"/>
      <c r="P298" s="3" t="s">
        <v>2739</v>
      </c>
      <c r="Q298" s="3"/>
      <c r="R298" s="3"/>
      <c r="S298" s="3" t="s">
        <v>2740</v>
      </c>
      <c r="T298" s="3"/>
      <c r="U298" s="3" t="s">
        <v>2741</v>
      </c>
      <c r="V298" s="3"/>
      <c r="W298" s="3" t="s">
        <v>2742</v>
      </c>
      <c r="X298" s="3"/>
      <c r="Y298" s="3"/>
      <c r="Z298" s="3" t="s">
        <v>2743</v>
      </c>
      <c r="AA298" s="5">
        <v>2024</v>
      </c>
      <c r="AB298" s="5">
        <v>2028</v>
      </c>
      <c r="AC298" s="3"/>
      <c r="AD298" s="3" t="s">
        <v>2424</v>
      </c>
      <c r="AE298" s="3" t="s">
        <v>1</v>
      </c>
      <c r="AF298" s="3" t="s">
        <v>2744</v>
      </c>
    </row>
    <row r="299" spans="2:61" ht="42.75">
      <c r="B299" s="3" t="s">
        <v>1136</v>
      </c>
      <c r="C299" s="81" t="s">
        <v>1137</v>
      </c>
      <c r="D299" s="78"/>
      <c r="E299" s="3" t="s">
        <v>403</v>
      </c>
      <c r="F299" s="3" t="s">
        <v>404</v>
      </c>
      <c r="G299" s="3" t="s">
        <v>25</v>
      </c>
      <c r="H299" s="13">
        <v>43466</v>
      </c>
      <c r="I299" s="13">
        <v>43830</v>
      </c>
      <c r="J299" s="3" t="s">
        <v>1</v>
      </c>
      <c r="K299" s="13">
        <v>43831</v>
      </c>
      <c r="L299" s="13">
        <v>44196</v>
      </c>
      <c r="M299" s="3" t="s">
        <v>1</v>
      </c>
      <c r="N299" s="14">
        <v>44926</v>
      </c>
      <c r="O299" s="14">
        <v>45474</v>
      </c>
      <c r="P299" s="3" t="s">
        <v>1</v>
      </c>
      <c r="Q299" s="14">
        <v>45504</v>
      </c>
      <c r="R299" s="14">
        <v>46447</v>
      </c>
      <c r="S299" s="3" t="s">
        <v>1</v>
      </c>
      <c r="T299" s="13">
        <v>50192</v>
      </c>
      <c r="U299" s="3" t="s">
        <v>1</v>
      </c>
      <c r="V299" s="13">
        <v>44926</v>
      </c>
      <c r="W299" s="3" t="s">
        <v>1</v>
      </c>
      <c r="X299" s="14">
        <v>46448</v>
      </c>
      <c r="Y299" s="14">
        <v>47027</v>
      </c>
      <c r="Z299" s="3" t="s">
        <v>1</v>
      </c>
      <c r="AA299" s="5">
        <v>2028</v>
      </c>
      <c r="AB299" s="5">
        <v>2028</v>
      </c>
      <c r="AC299" s="3"/>
      <c r="AD299" s="3" t="s">
        <v>2424</v>
      </c>
      <c r="AE299" s="3" t="s">
        <v>2745</v>
      </c>
      <c r="AF299" s="3" t="s">
        <v>1</v>
      </c>
    </row>
    <row r="300" spans="2:61" ht="199.5">
      <c r="B300" s="3" t="s">
        <v>491</v>
      </c>
      <c r="C300" s="81" t="s">
        <v>492</v>
      </c>
      <c r="D300" s="78"/>
      <c r="E300" s="3" t="s">
        <v>116</v>
      </c>
      <c r="F300" s="3" t="s">
        <v>493</v>
      </c>
      <c r="G300" s="3" t="s">
        <v>25</v>
      </c>
      <c r="H300" s="3"/>
      <c r="I300" s="3"/>
      <c r="J300" s="3" t="s">
        <v>2746</v>
      </c>
      <c r="K300" s="3"/>
      <c r="L300" s="3"/>
      <c r="M300" s="3" t="s">
        <v>2746</v>
      </c>
      <c r="N300" s="3"/>
      <c r="O300" s="3"/>
      <c r="P300" s="3" t="s">
        <v>2746</v>
      </c>
      <c r="Q300" s="3"/>
      <c r="R300" s="3"/>
      <c r="S300" s="3" t="s">
        <v>2746</v>
      </c>
      <c r="T300" s="3"/>
      <c r="U300" s="3" t="s">
        <v>2746</v>
      </c>
      <c r="V300" s="3"/>
      <c r="W300" s="3" t="s">
        <v>2746</v>
      </c>
      <c r="X300" s="3"/>
      <c r="Y300" s="3"/>
      <c r="Z300" s="3" t="s">
        <v>2746</v>
      </c>
      <c r="AA300" s="5">
        <v>2023</v>
      </c>
      <c r="AB300" s="5">
        <v>2024</v>
      </c>
      <c r="AC300" s="3"/>
      <c r="AD300" s="3" t="s">
        <v>1</v>
      </c>
      <c r="AE300" s="3" t="s">
        <v>1</v>
      </c>
      <c r="AF300" s="3" t="s">
        <v>1</v>
      </c>
    </row>
    <row r="301" spans="2:61" ht="99.75">
      <c r="B301" s="3" t="s">
        <v>1139</v>
      </c>
      <c r="C301" s="81" t="s">
        <v>1140</v>
      </c>
      <c r="D301" s="78"/>
      <c r="E301" s="3" t="s">
        <v>38</v>
      </c>
      <c r="F301" s="3" t="s">
        <v>39</v>
      </c>
      <c r="G301" s="3" t="s">
        <v>25</v>
      </c>
      <c r="H301" s="13">
        <v>44713</v>
      </c>
      <c r="I301" s="13">
        <v>44925</v>
      </c>
      <c r="J301" s="3" t="s">
        <v>1</v>
      </c>
      <c r="K301" s="3"/>
      <c r="L301" s="3"/>
      <c r="M301" s="3" t="s">
        <v>2747</v>
      </c>
      <c r="N301" s="3"/>
      <c r="O301" s="3"/>
      <c r="P301" s="3" t="s">
        <v>2748</v>
      </c>
      <c r="Q301" s="3"/>
      <c r="R301" s="3"/>
      <c r="S301" s="3" t="s">
        <v>2748</v>
      </c>
      <c r="T301" s="3"/>
      <c r="U301" s="3" t="s">
        <v>2748</v>
      </c>
      <c r="V301" s="3"/>
      <c r="W301" s="3" t="s">
        <v>2748</v>
      </c>
      <c r="X301" s="3"/>
      <c r="Y301" s="3"/>
      <c r="Z301" s="3" t="s">
        <v>2748</v>
      </c>
      <c r="AA301" s="5">
        <v>2025</v>
      </c>
      <c r="AB301" s="5">
        <v>2025</v>
      </c>
      <c r="AC301" s="3"/>
      <c r="AD301" s="3" t="s">
        <v>1960</v>
      </c>
      <c r="AE301" s="3" t="s">
        <v>1</v>
      </c>
      <c r="AF301" s="3" t="s">
        <v>2749</v>
      </c>
    </row>
    <row r="302" spans="2:61" ht="99.75">
      <c r="B302" s="3" t="s">
        <v>1141</v>
      </c>
      <c r="C302" s="81" t="s">
        <v>1142</v>
      </c>
      <c r="D302" s="78"/>
      <c r="E302" s="38" t="s">
        <v>403</v>
      </c>
      <c r="F302" s="38" t="s">
        <v>404</v>
      </c>
      <c r="G302" s="38" t="s">
        <v>25</v>
      </c>
      <c r="H302" s="42">
        <v>44562</v>
      </c>
      <c r="I302" s="42">
        <v>45658</v>
      </c>
      <c r="J302" s="38" t="s">
        <v>1</v>
      </c>
      <c r="K302" s="38"/>
      <c r="L302" s="38"/>
      <c r="M302" s="38" t="s">
        <v>2750</v>
      </c>
      <c r="N302" s="38"/>
      <c r="O302" s="38"/>
      <c r="P302" s="38" t="s">
        <v>2750</v>
      </c>
      <c r="Q302" s="38"/>
      <c r="R302" s="38"/>
      <c r="S302" s="38" t="s">
        <v>2750</v>
      </c>
      <c r="T302" s="38"/>
      <c r="U302" s="38" t="s">
        <v>2750</v>
      </c>
      <c r="V302" s="38"/>
      <c r="W302" s="38" t="s">
        <v>2750</v>
      </c>
      <c r="X302" s="43">
        <v>46387</v>
      </c>
      <c r="Y302" s="43">
        <v>47848</v>
      </c>
      <c r="Z302" s="38" t="s">
        <v>1</v>
      </c>
      <c r="AA302" s="38">
        <v>2030</v>
      </c>
      <c r="AB302" s="38">
        <v>2030</v>
      </c>
      <c r="AC302" s="38"/>
      <c r="AD302" s="38" t="s">
        <v>1</v>
      </c>
      <c r="AE302" s="38" t="s">
        <v>1</v>
      </c>
      <c r="AF302" s="38" t="s">
        <v>5771</v>
      </c>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6"/>
      <c r="BE302" s="56"/>
      <c r="BF302" s="56"/>
      <c r="BG302" s="56"/>
      <c r="BH302" s="56"/>
      <c r="BI302" s="56"/>
    </row>
    <row r="303" spans="2:61" ht="57">
      <c r="B303" s="3" t="s">
        <v>1143</v>
      </c>
      <c r="C303" s="81" t="s">
        <v>1144</v>
      </c>
      <c r="D303" s="78"/>
      <c r="E303" s="3" t="s">
        <v>159</v>
      </c>
      <c r="F303" s="3" t="s">
        <v>466</v>
      </c>
      <c r="G303" s="3" t="s">
        <v>25</v>
      </c>
      <c r="H303" s="3"/>
      <c r="I303" s="3"/>
      <c r="J303" s="3" t="s">
        <v>74</v>
      </c>
      <c r="K303" s="3"/>
      <c r="L303" s="3"/>
      <c r="M303" s="3" t="s">
        <v>74</v>
      </c>
      <c r="N303" s="14">
        <v>44927</v>
      </c>
      <c r="O303" s="14">
        <v>45046</v>
      </c>
      <c r="P303" s="3" t="s">
        <v>1</v>
      </c>
      <c r="Q303" s="14">
        <v>45108</v>
      </c>
      <c r="R303" s="14">
        <v>45046</v>
      </c>
      <c r="S303" s="3" t="s">
        <v>1</v>
      </c>
      <c r="T303" s="13">
        <v>45473</v>
      </c>
      <c r="U303" s="3" t="s">
        <v>1</v>
      </c>
      <c r="V303" s="13">
        <v>45046</v>
      </c>
      <c r="W303" s="3" t="s">
        <v>1</v>
      </c>
      <c r="X303" s="14">
        <v>45047</v>
      </c>
      <c r="Y303" s="14">
        <v>45535</v>
      </c>
      <c r="Z303" s="3" t="s">
        <v>1</v>
      </c>
      <c r="AA303" s="5">
        <v>2024</v>
      </c>
      <c r="AB303" s="5">
        <v>2024</v>
      </c>
      <c r="AC303" s="3"/>
      <c r="AD303" s="3" t="s">
        <v>1</v>
      </c>
      <c r="AE303" s="3" t="s">
        <v>1</v>
      </c>
      <c r="AF303" s="3" t="s">
        <v>2751</v>
      </c>
    </row>
    <row r="304" spans="2:61" ht="114">
      <c r="B304" s="3" t="s">
        <v>180</v>
      </c>
      <c r="C304" s="81" t="s">
        <v>181</v>
      </c>
      <c r="D304" s="78"/>
      <c r="E304" s="3" t="s">
        <v>159</v>
      </c>
      <c r="F304" s="3" t="s">
        <v>182</v>
      </c>
      <c r="G304" s="3" t="s">
        <v>25</v>
      </c>
      <c r="H304" s="3"/>
      <c r="I304" s="3"/>
      <c r="J304" s="3" t="s">
        <v>2752</v>
      </c>
      <c r="K304" s="3"/>
      <c r="L304" s="3"/>
      <c r="M304" s="3" t="s">
        <v>2752</v>
      </c>
      <c r="N304" s="3"/>
      <c r="O304" s="3"/>
      <c r="P304" s="3" t="s">
        <v>2752</v>
      </c>
      <c r="Q304" s="3"/>
      <c r="R304" s="3"/>
      <c r="S304" s="3" t="s">
        <v>2752</v>
      </c>
      <c r="T304" s="3"/>
      <c r="U304" s="3" t="s">
        <v>2752</v>
      </c>
      <c r="V304" s="3"/>
      <c r="W304" s="3" t="s">
        <v>2752</v>
      </c>
      <c r="X304" s="14">
        <v>45292</v>
      </c>
      <c r="Y304" s="14">
        <v>45838</v>
      </c>
      <c r="Z304" s="3" t="s">
        <v>1</v>
      </c>
      <c r="AA304" s="5">
        <v>2025</v>
      </c>
      <c r="AB304" s="5">
        <v>2025</v>
      </c>
      <c r="AC304" s="3"/>
      <c r="AD304" s="3" t="s">
        <v>2430</v>
      </c>
      <c r="AE304" s="3" t="s">
        <v>2753</v>
      </c>
      <c r="AF304" s="3" t="s">
        <v>1</v>
      </c>
    </row>
    <row r="305" spans="2:32" ht="42.75">
      <c r="B305" s="3" t="s">
        <v>371</v>
      </c>
      <c r="C305" s="81" t="s">
        <v>372</v>
      </c>
      <c r="D305" s="78"/>
      <c r="E305" s="3" t="s">
        <v>128</v>
      </c>
      <c r="F305" s="3" t="s">
        <v>373</v>
      </c>
      <c r="G305" s="3" t="s">
        <v>25</v>
      </c>
      <c r="H305" s="13">
        <v>44348</v>
      </c>
      <c r="I305" s="13">
        <v>44287</v>
      </c>
      <c r="J305" s="3" t="s">
        <v>1</v>
      </c>
      <c r="K305" s="13">
        <v>44713</v>
      </c>
      <c r="L305" s="13">
        <v>44836</v>
      </c>
      <c r="M305" s="3" t="s">
        <v>1</v>
      </c>
      <c r="N305" s="3"/>
      <c r="O305" s="3"/>
      <c r="P305" s="3" t="s">
        <v>2642</v>
      </c>
      <c r="Q305" s="3"/>
      <c r="R305" s="3"/>
      <c r="S305" s="3" t="s">
        <v>2642</v>
      </c>
      <c r="T305" s="3"/>
      <c r="U305" s="3" t="s">
        <v>2642</v>
      </c>
      <c r="V305" s="3"/>
      <c r="W305" s="3" t="s">
        <v>2642</v>
      </c>
      <c r="X305" s="3"/>
      <c r="Y305" s="3"/>
      <c r="Z305" s="3" t="s">
        <v>2642</v>
      </c>
      <c r="AA305" s="5">
        <v>2030</v>
      </c>
      <c r="AB305" s="5">
        <v>2030</v>
      </c>
      <c r="AC305" s="3"/>
      <c r="AD305" s="3" t="s">
        <v>1</v>
      </c>
      <c r="AE305" s="3" t="s">
        <v>1</v>
      </c>
      <c r="AF305" s="3" t="s">
        <v>1</v>
      </c>
    </row>
    <row r="306" spans="2:32" ht="42.75">
      <c r="B306" s="3" t="s">
        <v>1145</v>
      </c>
      <c r="C306" s="81" t="s">
        <v>1146</v>
      </c>
      <c r="D306" s="78"/>
      <c r="E306" s="3" t="s">
        <v>38</v>
      </c>
      <c r="F306" s="3" t="s">
        <v>39</v>
      </c>
      <c r="G306" s="3" t="s">
        <v>25</v>
      </c>
      <c r="H306" s="3"/>
      <c r="I306" s="3"/>
      <c r="J306" s="3" t="s">
        <v>2754</v>
      </c>
      <c r="K306" s="3"/>
      <c r="L306" s="3"/>
      <c r="M306" s="3" t="s">
        <v>2754</v>
      </c>
      <c r="N306" s="3"/>
      <c r="O306" s="3"/>
      <c r="P306" s="3" t="s">
        <v>2754</v>
      </c>
      <c r="Q306" s="3"/>
      <c r="R306" s="3"/>
      <c r="S306" s="3" t="s">
        <v>2754</v>
      </c>
      <c r="T306" s="3"/>
      <c r="U306" s="3" t="s">
        <v>2754</v>
      </c>
      <c r="V306" s="3"/>
      <c r="W306" s="3" t="s">
        <v>2754</v>
      </c>
      <c r="X306" s="3"/>
      <c r="Y306" s="3"/>
      <c r="Z306" s="3" t="s">
        <v>2754</v>
      </c>
      <c r="AA306" s="5">
        <v>2035</v>
      </c>
      <c r="AB306" s="5">
        <v>2035</v>
      </c>
      <c r="AC306" s="3"/>
      <c r="AD306" s="3" t="s">
        <v>1960</v>
      </c>
      <c r="AE306" s="3" t="s">
        <v>1</v>
      </c>
      <c r="AF306" s="3" t="s">
        <v>1</v>
      </c>
    </row>
    <row r="307" spans="2:32" ht="42.75">
      <c r="B307" s="3" t="s">
        <v>1147</v>
      </c>
      <c r="C307" s="81" t="s">
        <v>1148</v>
      </c>
      <c r="D307" s="78"/>
      <c r="E307" s="3" t="s">
        <v>128</v>
      </c>
      <c r="F307" s="3" t="s">
        <v>1149</v>
      </c>
      <c r="G307" s="3" t="s">
        <v>25</v>
      </c>
      <c r="H307" s="3"/>
      <c r="I307" s="3"/>
      <c r="J307" s="3" t="s">
        <v>2642</v>
      </c>
      <c r="K307" s="3"/>
      <c r="L307" s="3"/>
      <c r="M307" s="3" t="s">
        <v>2642</v>
      </c>
      <c r="N307" s="3"/>
      <c r="O307" s="3"/>
      <c r="P307" s="3" t="s">
        <v>2642</v>
      </c>
      <c r="Q307" s="3"/>
      <c r="R307" s="3"/>
      <c r="S307" s="3" t="s">
        <v>2642</v>
      </c>
      <c r="T307" s="3"/>
      <c r="U307" s="3" t="s">
        <v>2642</v>
      </c>
      <c r="V307" s="3"/>
      <c r="W307" s="3" t="s">
        <v>957</v>
      </c>
      <c r="X307" s="3"/>
      <c r="Y307" s="3"/>
      <c r="Z307" s="3" t="s">
        <v>2642</v>
      </c>
      <c r="AA307" s="5">
        <v>2030</v>
      </c>
      <c r="AB307" s="5">
        <v>2030</v>
      </c>
      <c r="AC307" s="3"/>
      <c r="AD307" s="3" t="s">
        <v>1</v>
      </c>
      <c r="AE307" s="3" t="s">
        <v>1</v>
      </c>
      <c r="AF307" s="3" t="s">
        <v>1</v>
      </c>
    </row>
    <row r="308" spans="2:32" ht="57">
      <c r="B308" s="3" t="s">
        <v>449</v>
      </c>
      <c r="C308" s="81" t="s">
        <v>450</v>
      </c>
      <c r="D308" s="78"/>
      <c r="E308" s="3" t="s">
        <v>63</v>
      </c>
      <c r="F308" s="3" t="s">
        <v>64</v>
      </c>
      <c r="G308" s="3" t="s">
        <v>25</v>
      </c>
      <c r="H308" s="13">
        <v>44927</v>
      </c>
      <c r="I308" s="13">
        <v>45291</v>
      </c>
      <c r="J308" s="3" t="s">
        <v>1</v>
      </c>
      <c r="K308" s="13">
        <v>45292</v>
      </c>
      <c r="L308" s="13">
        <v>46022</v>
      </c>
      <c r="M308" s="3" t="s">
        <v>1</v>
      </c>
      <c r="N308" s="3"/>
      <c r="O308" s="3"/>
      <c r="P308" s="3" t="s">
        <v>2755</v>
      </c>
      <c r="Q308" s="3"/>
      <c r="R308" s="3"/>
      <c r="S308" s="3" t="s">
        <v>2755</v>
      </c>
      <c r="T308" s="3"/>
      <c r="U308" s="3" t="s">
        <v>2755</v>
      </c>
      <c r="V308" s="3"/>
      <c r="W308" s="3" t="s">
        <v>2755</v>
      </c>
      <c r="X308" s="3"/>
      <c r="Y308" s="3"/>
      <c r="Z308" s="3" t="s">
        <v>2755</v>
      </c>
      <c r="AA308" s="5">
        <v>2029</v>
      </c>
      <c r="AB308" s="5">
        <v>2029</v>
      </c>
      <c r="AC308" s="3"/>
      <c r="AD308" s="3" t="s">
        <v>1960</v>
      </c>
      <c r="AE308" s="3" t="s">
        <v>1</v>
      </c>
      <c r="AF308" s="3" t="s">
        <v>1</v>
      </c>
    </row>
    <row r="309" spans="2:32">
      <c r="B309" s="3" t="s">
        <v>1150</v>
      </c>
      <c r="C309" s="81" t="s">
        <v>1151</v>
      </c>
      <c r="D309" s="78"/>
      <c r="E309" s="3" t="s">
        <v>159</v>
      </c>
      <c r="F309" s="3" t="s">
        <v>1152</v>
      </c>
      <c r="G309" s="3" t="s">
        <v>25</v>
      </c>
      <c r="H309" s="13">
        <v>42005</v>
      </c>
      <c r="I309" s="13">
        <v>42005</v>
      </c>
      <c r="J309" s="3" t="s">
        <v>1</v>
      </c>
      <c r="K309" s="13">
        <v>44562</v>
      </c>
      <c r="L309" s="13">
        <v>44926</v>
      </c>
      <c r="M309" s="3" t="s">
        <v>1</v>
      </c>
      <c r="N309" s="14">
        <v>45170</v>
      </c>
      <c r="O309" s="14">
        <v>45383</v>
      </c>
      <c r="P309" s="3" t="s">
        <v>1</v>
      </c>
      <c r="Q309" s="14">
        <v>45383</v>
      </c>
      <c r="R309" s="14">
        <v>45657</v>
      </c>
      <c r="S309" s="3" t="s">
        <v>1</v>
      </c>
      <c r="T309" s="13">
        <v>45657</v>
      </c>
      <c r="U309" s="3" t="s">
        <v>1</v>
      </c>
      <c r="V309" s="13">
        <v>45170</v>
      </c>
      <c r="W309" s="3" t="s">
        <v>1</v>
      </c>
      <c r="X309" s="14">
        <v>45658</v>
      </c>
      <c r="Y309" s="14">
        <v>46661</v>
      </c>
      <c r="Z309" s="3" t="s">
        <v>1</v>
      </c>
      <c r="AA309" s="5">
        <v>2027</v>
      </c>
      <c r="AB309" s="5">
        <v>2027</v>
      </c>
      <c r="AC309" s="3"/>
      <c r="AD309" s="3" t="s">
        <v>1960</v>
      </c>
      <c r="AE309" s="3" t="s">
        <v>1</v>
      </c>
      <c r="AF309" s="3" t="s">
        <v>1</v>
      </c>
    </row>
    <row r="310" spans="2:32" ht="57">
      <c r="B310" s="3" t="s">
        <v>528</v>
      </c>
      <c r="C310" s="81" t="s">
        <v>529</v>
      </c>
      <c r="D310" s="78"/>
      <c r="E310" s="3" t="s">
        <v>195</v>
      </c>
      <c r="F310" s="3" t="s">
        <v>196</v>
      </c>
      <c r="G310" s="3" t="s">
        <v>25</v>
      </c>
      <c r="H310" s="13">
        <v>44682</v>
      </c>
      <c r="I310" s="13">
        <v>44742</v>
      </c>
      <c r="J310" s="3" t="s">
        <v>1</v>
      </c>
      <c r="K310" s="13">
        <v>44835</v>
      </c>
      <c r="L310" s="13">
        <v>44926</v>
      </c>
      <c r="M310" s="3" t="s">
        <v>1</v>
      </c>
      <c r="N310" s="3"/>
      <c r="O310" s="3"/>
      <c r="P310" s="3" t="s">
        <v>2723</v>
      </c>
      <c r="Q310" s="3"/>
      <c r="R310" s="3"/>
      <c r="S310" s="3" t="s">
        <v>2723</v>
      </c>
      <c r="T310" s="3"/>
      <c r="U310" s="3" t="s">
        <v>2723</v>
      </c>
      <c r="V310" s="13">
        <v>45292</v>
      </c>
      <c r="W310" s="3" t="s">
        <v>1</v>
      </c>
      <c r="X310" s="14">
        <v>45292</v>
      </c>
      <c r="Y310" s="14">
        <v>46357</v>
      </c>
      <c r="Z310" s="3" t="s">
        <v>1</v>
      </c>
      <c r="AA310" s="5">
        <v>2026</v>
      </c>
      <c r="AB310" s="5">
        <v>2026</v>
      </c>
      <c r="AC310" s="3"/>
      <c r="AD310" s="3" t="s">
        <v>1960</v>
      </c>
      <c r="AE310" s="3" t="s">
        <v>1</v>
      </c>
      <c r="AF310" s="3" t="s">
        <v>1</v>
      </c>
    </row>
    <row r="311" spans="2:32" ht="42.75">
      <c r="B311" s="3" t="s">
        <v>280</v>
      </c>
      <c r="C311" s="81" t="s">
        <v>281</v>
      </c>
      <c r="D311" s="78"/>
      <c r="E311" s="3" t="s">
        <v>28</v>
      </c>
      <c r="F311" s="3" t="s">
        <v>282</v>
      </c>
      <c r="G311" s="3" t="s">
        <v>25</v>
      </c>
      <c r="H311" s="3"/>
      <c r="I311" s="3"/>
      <c r="J311" s="3" t="s">
        <v>2756</v>
      </c>
      <c r="K311" s="3"/>
      <c r="L311" s="3"/>
      <c r="M311" s="3" t="s">
        <v>2756</v>
      </c>
      <c r="N311" s="3"/>
      <c r="O311" s="3"/>
      <c r="P311" s="3" t="s">
        <v>2756</v>
      </c>
      <c r="Q311" s="3"/>
      <c r="R311" s="3"/>
      <c r="S311" s="3" t="s">
        <v>2757</v>
      </c>
      <c r="T311" s="3"/>
      <c r="U311" s="3" t="s">
        <v>2758</v>
      </c>
      <c r="V311" s="3"/>
      <c r="W311" s="3" t="s">
        <v>2759</v>
      </c>
      <c r="X311" s="3"/>
      <c r="Y311" s="3"/>
      <c r="Z311" s="3" t="s">
        <v>2760</v>
      </c>
      <c r="AA311" s="5">
        <v>2040</v>
      </c>
      <c r="AB311" s="5">
        <v>2040</v>
      </c>
      <c r="AC311" s="3"/>
      <c r="AD311" s="3" t="s">
        <v>1</v>
      </c>
      <c r="AE311" s="3" t="s">
        <v>1</v>
      </c>
      <c r="AF311" s="3" t="s">
        <v>1</v>
      </c>
    </row>
    <row r="312" spans="2:32" ht="28.5">
      <c r="B312" s="3" t="s">
        <v>1153</v>
      </c>
      <c r="C312" s="81" t="s">
        <v>1154</v>
      </c>
      <c r="D312" s="78"/>
      <c r="E312" s="3" t="s">
        <v>526</v>
      </c>
      <c r="F312" s="3" t="s">
        <v>1155</v>
      </c>
      <c r="G312" s="3" t="s">
        <v>25</v>
      </c>
      <c r="H312" s="3"/>
      <c r="I312" s="3"/>
      <c r="J312" s="3" t="s">
        <v>1685</v>
      </c>
      <c r="K312" s="13">
        <v>44378</v>
      </c>
      <c r="L312" s="13">
        <v>44743</v>
      </c>
      <c r="M312" s="3" t="s">
        <v>1</v>
      </c>
      <c r="N312" s="14">
        <v>44743</v>
      </c>
      <c r="O312" s="14">
        <v>45047</v>
      </c>
      <c r="P312" s="3" t="s">
        <v>1</v>
      </c>
      <c r="Q312" s="14">
        <v>44896</v>
      </c>
      <c r="R312" s="14">
        <v>45292</v>
      </c>
      <c r="S312" s="3" t="s">
        <v>1</v>
      </c>
      <c r="T312" s="3"/>
      <c r="U312" s="3" t="s">
        <v>2286</v>
      </c>
      <c r="V312" s="13">
        <v>45078</v>
      </c>
      <c r="W312" s="3" t="s">
        <v>1</v>
      </c>
      <c r="X312" s="3"/>
      <c r="Y312" s="3"/>
      <c r="Z312" s="3" t="s">
        <v>2761</v>
      </c>
      <c r="AA312" s="5">
        <v>2025</v>
      </c>
      <c r="AB312" s="5">
        <v>2025</v>
      </c>
      <c r="AC312" s="3"/>
      <c r="AD312" s="3" t="s">
        <v>1</v>
      </c>
      <c r="AE312" s="3" t="s">
        <v>1</v>
      </c>
      <c r="AF312" s="3" t="s">
        <v>1</v>
      </c>
    </row>
    <row r="313" spans="2:32" ht="57">
      <c r="B313" s="3" t="s">
        <v>1156</v>
      </c>
      <c r="C313" s="81" t="s">
        <v>1157</v>
      </c>
      <c r="D313" s="78"/>
      <c r="E313" s="3" t="s">
        <v>195</v>
      </c>
      <c r="F313" s="3" t="s">
        <v>196</v>
      </c>
      <c r="G313" s="3" t="s">
        <v>25</v>
      </c>
      <c r="H313" s="13">
        <v>44621</v>
      </c>
      <c r="I313" s="13">
        <v>44711</v>
      </c>
      <c r="J313" s="3" t="s">
        <v>1</v>
      </c>
      <c r="K313" s="13">
        <v>44927</v>
      </c>
      <c r="L313" s="13">
        <v>45046</v>
      </c>
      <c r="M313" s="3" t="s">
        <v>1</v>
      </c>
      <c r="N313" s="3"/>
      <c r="O313" s="3"/>
      <c r="P313" s="3" t="s">
        <v>2723</v>
      </c>
      <c r="Q313" s="3"/>
      <c r="R313" s="3"/>
      <c r="S313" s="3" t="s">
        <v>2723</v>
      </c>
      <c r="T313" s="3"/>
      <c r="U313" s="3" t="s">
        <v>2723</v>
      </c>
      <c r="V313" s="3"/>
      <c r="W313" s="3" t="s">
        <v>2723</v>
      </c>
      <c r="X313" s="3"/>
      <c r="Y313" s="3"/>
      <c r="Z313" s="3" t="s">
        <v>2723</v>
      </c>
      <c r="AA313" s="5">
        <v>2027</v>
      </c>
      <c r="AB313" s="5">
        <v>2027</v>
      </c>
      <c r="AC313" s="3"/>
      <c r="AD313" s="3" t="s">
        <v>1</v>
      </c>
      <c r="AE313" s="3" t="s">
        <v>1</v>
      </c>
      <c r="AF313" s="3" t="s">
        <v>1</v>
      </c>
    </row>
    <row r="314" spans="2:32" ht="28.5">
      <c r="B314" s="3" t="s">
        <v>464</v>
      </c>
      <c r="C314" s="81" t="s">
        <v>465</v>
      </c>
      <c r="D314" s="78"/>
      <c r="E314" s="3" t="s">
        <v>159</v>
      </c>
      <c r="F314" s="3" t="s">
        <v>466</v>
      </c>
      <c r="G314" s="3" t="s">
        <v>25</v>
      </c>
      <c r="H314" s="3"/>
      <c r="I314" s="3"/>
      <c r="J314" s="3" t="s">
        <v>74</v>
      </c>
      <c r="K314" s="13">
        <v>44927</v>
      </c>
      <c r="L314" s="13">
        <v>45291</v>
      </c>
      <c r="M314" s="3" t="s">
        <v>1</v>
      </c>
      <c r="N314" s="14">
        <v>45292</v>
      </c>
      <c r="O314" s="14">
        <v>45443</v>
      </c>
      <c r="P314" s="3" t="s">
        <v>1</v>
      </c>
      <c r="Q314" s="14">
        <v>45292</v>
      </c>
      <c r="R314" s="14">
        <v>46203</v>
      </c>
      <c r="S314" s="3" t="s">
        <v>1</v>
      </c>
      <c r="T314" s="3"/>
      <c r="U314" s="3" t="s">
        <v>2762</v>
      </c>
      <c r="V314" s="13">
        <v>46022</v>
      </c>
      <c r="W314" s="3" t="s">
        <v>1</v>
      </c>
      <c r="X314" s="14">
        <v>46204</v>
      </c>
      <c r="Y314" s="14">
        <v>47848</v>
      </c>
      <c r="Z314" s="3" t="s">
        <v>1</v>
      </c>
      <c r="AA314" s="5">
        <v>2030</v>
      </c>
      <c r="AB314" s="5">
        <v>2030</v>
      </c>
      <c r="AC314" s="3"/>
      <c r="AD314" s="3" t="s">
        <v>1</v>
      </c>
      <c r="AE314" s="3" t="s">
        <v>1</v>
      </c>
      <c r="AF314" s="3" t="s">
        <v>1</v>
      </c>
    </row>
    <row r="315" spans="2:32" ht="99.75">
      <c r="B315" s="3" t="s">
        <v>1158</v>
      </c>
      <c r="C315" s="81" t="s">
        <v>1159</v>
      </c>
      <c r="D315" s="78"/>
      <c r="E315" s="3" t="s">
        <v>403</v>
      </c>
      <c r="F315" s="3" t="s">
        <v>404</v>
      </c>
      <c r="G315" s="3" t="s">
        <v>25</v>
      </c>
      <c r="H315" s="3"/>
      <c r="I315" s="3"/>
      <c r="J315" s="3" t="s">
        <v>2763</v>
      </c>
      <c r="K315" s="3"/>
      <c r="L315" s="3"/>
      <c r="M315" s="3" t="s">
        <v>2763</v>
      </c>
      <c r="N315" s="3"/>
      <c r="O315" s="3"/>
      <c r="P315" s="3" t="s">
        <v>2763</v>
      </c>
      <c r="Q315" s="3"/>
      <c r="R315" s="3"/>
      <c r="S315" s="3" t="s">
        <v>2764</v>
      </c>
      <c r="T315" s="3"/>
      <c r="U315" s="3" t="s">
        <v>2763</v>
      </c>
      <c r="V315" s="3"/>
      <c r="W315" s="3" t="s">
        <v>2763</v>
      </c>
      <c r="X315" s="3"/>
      <c r="Y315" s="3"/>
      <c r="Z315" s="3" t="s">
        <v>2763</v>
      </c>
      <c r="AA315" s="5">
        <v>2031</v>
      </c>
      <c r="AB315" s="5">
        <v>2031</v>
      </c>
      <c r="AC315" s="3"/>
      <c r="AD315" s="3" t="s">
        <v>2428</v>
      </c>
      <c r="AE315" s="3" t="s">
        <v>1</v>
      </c>
      <c r="AF315" s="3" t="s">
        <v>1</v>
      </c>
    </row>
    <row r="316" spans="2:32" ht="99.75">
      <c r="B316" s="3" t="s">
        <v>1160</v>
      </c>
      <c r="C316" s="81" t="s">
        <v>1161</v>
      </c>
      <c r="D316" s="78"/>
      <c r="E316" s="3" t="s">
        <v>403</v>
      </c>
      <c r="F316" s="3" t="s">
        <v>1162</v>
      </c>
      <c r="G316" s="3" t="s">
        <v>25</v>
      </c>
      <c r="H316" s="3"/>
      <c r="I316" s="3"/>
      <c r="J316" s="3" t="s">
        <v>2765</v>
      </c>
      <c r="K316" s="3"/>
      <c r="L316" s="3"/>
      <c r="M316" s="3" t="s">
        <v>2765</v>
      </c>
      <c r="N316" s="3"/>
      <c r="O316" s="3"/>
      <c r="P316" s="3" t="s">
        <v>2765</v>
      </c>
      <c r="Q316" s="3"/>
      <c r="R316" s="3"/>
      <c r="S316" s="3" t="s">
        <v>2765</v>
      </c>
      <c r="T316" s="3"/>
      <c r="U316" s="3" t="s">
        <v>2765</v>
      </c>
      <c r="V316" s="3"/>
      <c r="W316" s="3" t="s">
        <v>2765</v>
      </c>
      <c r="X316" s="14">
        <v>45658</v>
      </c>
      <c r="Y316" s="14">
        <v>47849</v>
      </c>
      <c r="Z316" s="3" t="s">
        <v>1</v>
      </c>
      <c r="AA316" s="5">
        <v>2026</v>
      </c>
      <c r="AB316" s="5">
        <v>2031</v>
      </c>
      <c r="AC316" s="3"/>
      <c r="AD316" s="3" t="s">
        <v>1</v>
      </c>
      <c r="AE316" s="3" t="s">
        <v>1</v>
      </c>
      <c r="AF316" s="3" t="s">
        <v>1</v>
      </c>
    </row>
    <row r="317" spans="2:32" ht="42.75">
      <c r="B317" s="3" t="s">
        <v>1165</v>
      </c>
      <c r="C317" s="81" t="s">
        <v>1166</v>
      </c>
      <c r="D317" s="78"/>
      <c r="E317" s="3" t="s">
        <v>483</v>
      </c>
      <c r="F317" s="3" t="s">
        <v>1063</v>
      </c>
      <c r="G317" s="3" t="s">
        <v>25</v>
      </c>
      <c r="H317" s="13">
        <v>44927</v>
      </c>
      <c r="I317" s="13">
        <v>45078</v>
      </c>
      <c r="J317" s="3" t="s">
        <v>1</v>
      </c>
      <c r="K317" s="13">
        <v>45079</v>
      </c>
      <c r="L317" s="13">
        <v>45292</v>
      </c>
      <c r="M317" s="3" t="s">
        <v>1</v>
      </c>
      <c r="N317" s="14">
        <v>45293</v>
      </c>
      <c r="O317" s="14">
        <v>45596</v>
      </c>
      <c r="P317" s="3" t="s">
        <v>1</v>
      </c>
      <c r="Q317" s="14">
        <v>45597</v>
      </c>
      <c r="R317" s="14">
        <v>45962</v>
      </c>
      <c r="S317" s="3" t="s">
        <v>1</v>
      </c>
      <c r="T317" s="3"/>
      <c r="U317" s="3" t="s">
        <v>2515</v>
      </c>
      <c r="V317" s="13">
        <v>45963</v>
      </c>
      <c r="W317" s="3" t="s">
        <v>1</v>
      </c>
      <c r="X317" s="14">
        <v>45964</v>
      </c>
      <c r="Y317" s="14">
        <v>46327</v>
      </c>
      <c r="Z317" s="3" t="s">
        <v>1</v>
      </c>
      <c r="AA317" s="5">
        <v>2026</v>
      </c>
      <c r="AB317" s="5">
        <v>2026</v>
      </c>
      <c r="AC317" s="3"/>
      <c r="AD317" s="3" t="s">
        <v>1960</v>
      </c>
      <c r="AE317" s="3" t="s">
        <v>1</v>
      </c>
      <c r="AF317" s="3" t="s">
        <v>1</v>
      </c>
    </row>
    <row r="318" spans="2:32" ht="171">
      <c r="B318" s="3" t="s">
        <v>1167</v>
      </c>
      <c r="C318" s="81" t="s">
        <v>1168</v>
      </c>
      <c r="D318" s="78"/>
      <c r="E318" s="3" t="s">
        <v>28</v>
      </c>
      <c r="F318" s="3" t="s">
        <v>282</v>
      </c>
      <c r="G318" s="3" t="s">
        <v>25</v>
      </c>
      <c r="H318" s="3"/>
      <c r="I318" s="3"/>
      <c r="J318" s="3" t="s">
        <v>2766</v>
      </c>
      <c r="K318" s="3"/>
      <c r="L318" s="3"/>
      <c r="M318" s="3" t="s">
        <v>2767</v>
      </c>
      <c r="N318" s="3"/>
      <c r="O318" s="3"/>
      <c r="P318" s="3" t="s">
        <v>2768</v>
      </c>
      <c r="Q318" s="3"/>
      <c r="R318" s="3"/>
      <c r="S318" s="3" t="s">
        <v>2769</v>
      </c>
      <c r="T318" s="3"/>
      <c r="U318" s="3" t="s">
        <v>2770</v>
      </c>
      <c r="V318" s="3"/>
      <c r="W318" s="3" t="s">
        <v>2771</v>
      </c>
      <c r="X318" s="3"/>
      <c r="Y318" s="3"/>
      <c r="Z318" s="3" t="s">
        <v>2772</v>
      </c>
      <c r="AA318" s="5">
        <v>2045</v>
      </c>
      <c r="AB318" s="5">
        <v>2045</v>
      </c>
      <c r="AC318" s="3"/>
      <c r="AD318" s="3" t="s">
        <v>1</v>
      </c>
      <c r="AE318" s="3" t="s">
        <v>1</v>
      </c>
      <c r="AF318" s="3" t="s">
        <v>1</v>
      </c>
    </row>
    <row r="319" spans="2:32">
      <c r="B319" s="3" t="s">
        <v>5827</v>
      </c>
      <c r="C319" s="81" t="s">
        <v>1169</v>
      </c>
      <c r="D319" s="78"/>
      <c r="E319" s="3" t="s">
        <v>526</v>
      </c>
      <c r="F319" s="3" t="s">
        <v>527</v>
      </c>
      <c r="G319" s="3" t="s">
        <v>30</v>
      </c>
      <c r="H319" s="3"/>
      <c r="I319" s="3"/>
      <c r="J319" s="3" t="s">
        <v>2610</v>
      </c>
      <c r="K319" s="3"/>
      <c r="L319" s="3"/>
      <c r="M319" s="3" t="s">
        <v>2610</v>
      </c>
      <c r="N319" s="3"/>
      <c r="O319" s="3"/>
      <c r="P319" s="3" t="s">
        <v>2610</v>
      </c>
      <c r="Q319" s="3"/>
      <c r="R319" s="3"/>
      <c r="S319" s="3" t="s">
        <v>2610</v>
      </c>
      <c r="T319" s="3"/>
      <c r="U319" s="3" t="s">
        <v>2773</v>
      </c>
      <c r="V319" s="3"/>
      <c r="W319" s="3" t="s">
        <v>2610</v>
      </c>
      <c r="X319" s="3"/>
      <c r="Y319" s="3"/>
      <c r="Z319" s="3" t="s">
        <v>2774</v>
      </c>
      <c r="AA319" s="5">
        <v>2024</v>
      </c>
      <c r="AB319" s="5">
        <v>2024</v>
      </c>
      <c r="AC319" s="3"/>
      <c r="AD319" s="3" t="s">
        <v>1</v>
      </c>
      <c r="AE319" s="3" t="s">
        <v>1</v>
      </c>
      <c r="AF319" s="3" t="s">
        <v>1</v>
      </c>
    </row>
    <row r="320" spans="2:32" ht="42.75">
      <c r="B320" s="3" t="s">
        <v>451</v>
      </c>
      <c r="C320" s="81" t="s">
        <v>452</v>
      </c>
      <c r="D320" s="78"/>
      <c r="E320" s="3" t="s">
        <v>69</v>
      </c>
      <c r="F320" s="3" t="s">
        <v>70</v>
      </c>
      <c r="G320" s="3" t="s">
        <v>25</v>
      </c>
      <c r="H320" s="13">
        <v>44927</v>
      </c>
      <c r="I320" s="13">
        <v>45291</v>
      </c>
      <c r="J320" s="3" t="s">
        <v>1</v>
      </c>
      <c r="K320" s="13">
        <v>45292</v>
      </c>
      <c r="L320" s="13">
        <v>46022</v>
      </c>
      <c r="M320" s="3" t="s">
        <v>1</v>
      </c>
      <c r="N320" s="3"/>
      <c r="O320" s="3"/>
      <c r="P320" s="3" t="s">
        <v>2559</v>
      </c>
      <c r="Q320" s="3"/>
      <c r="R320" s="3"/>
      <c r="S320" s="3" t="s">
        <v>2559</v>
      </c>
      <c r="T320" s="3"/>
      <c r="U320" s="3" t="s">
        <v>2559</v>
      </c>
      <c r="V320" s="3"/>
      <c r="W320" s="3" t="s">
        <v>2559</v>
      </c>
      <c r="X320" s="3"/>
      <c r="Y320" s="3"/>
      <c r="Z320" s="3" t="s">
        <v>2559</v>
      </c>
      <c r="AA320" s="5">
        <v>2029</v>
      </c>
      <c r="AB320" s="5">
        <v>2029</v>
      </c>
      <c r="AC320" s="3"/>
      <c r="AD320" s="3" t="s">
        <v>1</v>
      </c>
      <c r="AE320" s="3" t="s">
        <v>1</v>
      </c>
      <c r="AF320" s="3" t="s">
        <v>1</v>
      </c>
    </row>
    <row r="321" spans="2:32" ht="28.5">
      <c r="B321" s="3" t="s">
        <v>520</v>
      </c>
      <c r="C321" s="81" t="s">
        <v>521</v>
      </c>
      <c r="D321" s="78"/>
      <c r="E321" s="3" t="s">
        <v>195</v>
      </c>
      <c r="F321" s="3" t="s">
        <v>196</v>
      </c>
      <c r="G321" s="3" t="s">
        <v>25</v>
      </c>
      <c r="H321" s="13">
        <v>43983</v>
      </c>
      <c r="I321" s="13">
        <v>44166</v>
      </c>
      <c r="J321" s="3" t="s">
        <v>1</v>
      </c>
      <c r="K321" s="13">
        <v>44197</v>
      </c>
      <c r="L321" s="13">
        <v>44652</v>
      </c>
      <c r="M321" s="3" t="s">
        <v>1</v>
      </c>
      <c r="N321" s="3"/>
      <c r="O321" s="3"/>
      <c r="P321" s="3" t="s">
        <v>499</v>
      </c>
      <c r="Q321" s="3"/>
      <c r="R321" s="3"/>
      <c r="S321" s="3" t="s">
        <v>499</v>
      </c>
      <c r="T321" s="3"/>
      <c r="U321" s="3" t="s">
        <v>499</v>
      </c>
      <c r="V321" s="3"/>
      <c r="W321" s="3" t="s">
        <v>499</v>
      </c>
      <c r="X321" s="14">
        <v>46388</v>
      </c>
      <c r="Y321" s="14">
        <v>47088</v>
      </c>
      <c r="Z321" s="3" t="s">
        <v>1</v>
      </c>
      <c r="AA321" s="5">
        <v>2028</v>
      </c>
      <c r="AB321" s="5">
        <v>2028</v>
      </c>
      <c r="AC321" s="3"/>
      <c r="AD321" s="3" t="s">
        <v>1</v>
      </c>
      <c r="AE321" s="3" t="s">
        <v>1</v>
      </c>
      <c r="AF321" s="3" t="s">
        <v>2775</v>
      </c>
    </row>
    <row r="322" spans="2:32" ht="171">
      <c r="B322" s="3" t="s">
        <v>1170</v>
      </c>
      <c r="C322" s="81" t="s">
        <v>1171</v>
      </c>
      <c r="D322" s="78"/>
      <c r="E322" s="3" t="s">
        <v>28</v>
      </c>
      <c r="F322" s="3" t="s">
        <v>282</v>
      </c>
      <c r="G322" s="3" t="s">
        <v>25</v>
      </c>
      <c r="H322" s="3"/>
      <c r="I322" s="3"/>
      <c r="J322" s="3" t="s">
        <v>2776</v>
      </c>
      <c r="K322" s="3"/>
      <c r="L322" s="3"/>
      <c r="M322" s="3" t="s">
        <v>2767</v>
      </c>
      <c r="N322" s="3"/>
      <c r="O322" s="3"/>
      <c r="P322" s="3" t="s">
        <v>2777</v>
      </c>
      <c r="Q322" s="3"/>
      <c r="R322" s="3"/>
      <c r="S322" s="3" t="s">
        <v>2769</v>
      </c>
      <c r="T322" s="3"/>
      <c r="U322" s="3" t="s">
        <v>2770</v>
      </c>
      <c r="V322" s="13">
        <v>49125</v>
      </c>
      <c r="W322" s="3" t="s">
        <v>1</v>
      </c>
      <c r="X322" s="3"/>
      <c r="Y322" s="3"/>
      <c r="Z322" s="3" t="s">
        <v>2772</v>
      </c>
      <c r="AA322" s="5">
        <v>2045</v>
      </c>
      <c r="AB322" s="5">
        <v>2045</v>
      </c>
      <c r="AC322" s="3"/>
      <c r="AD322" s="3" t="s">
        <v>1</v>
      </c>
      <c r="AE322" s="3" t="s">
        <v>1</v>
      </c>
      <c r="AF322" s="3" t="s">
        <v>1</v>
      </c>
    </row>
    <row r="323" spans="2:32" ht="42.75">
      <c r="B323" s="3" t="s">
        <v>453</v>
      </c>
      <c r="C323" s="81" t="s">
        <v>454</v>
      </c>
      <c r="D323" s="78"/>
      <c r="E323" s="3" t="s">
        <v>116</v>
      </c>
      <c r="F323" s="3" t="s">
        <v>147</v>
      </c>
      <c r="G323" s="3" t="s">
        <v>25</v>
      </c>
      <c r="H323" s="13">
        <v>44927</v>
      </c>
      <c r="I323" s="13">
        <v>45291</v>
      </c>
      <c r="J323" s="3" t="s">
        <v>1</v>
      </c>
      <c r="K323" s="13">
        <v>45292</v>
      </c>
      <c r="L323" s="13">
        <v>46022</v>
      </c>
      <c r="M323" s="3" t="s">
        <v>1</v>
      </c>
      <c r="N323" s="3"/>
      <c r="O323" s="3"/>
      <c r="P323" s="3" t="s">
        <v>2559</v>
      </c>
      <c r="Q323" s="3"/>
      <c r="R323" s="3"/>
      <c r="S323" s="3" t="s">
        <v>2559</v>
      </c>
      <c r="T323" s="3"/>
      <c r="U323" s="3" t="s">
        <v>2559</v>
      </c>
      <c r="V323" s="3"/>
      <c r="W323" s="3" t="s">
        <v>2559</v>
      </c>
      <c r="X323" s="3"/>
      <c r="Y323" s="3"/>
      <c r="Z323" s="3" t="s">
        <v>2559</v>
      </c>
      <c r="AA323" s="5">
        <v>2029</v>
      </c>
      <c r="AB323" s="5">
        <v>2029</v>
      </c>
      <c r="AC323" s="3"/>
      <c r="AD323" s="3" t="s">
        <v>1960</v>
      </c>
      <c r="AE323" s="3" t="s">
        <v>1</v>
      </c>
      <c r="AF323" s="3" t="s">
        <v>1</v>
      </c>
    </row>
    <row r="324" spans="2:32" ht="128.25">
      <c r="B324" s="3" t="s">
        <v>481</v>
      </c>
      <c r="C324" s="81" t="s">
        <v>482</v>
      </c>
      <c r="D324" s="78"/>
      <c r="E324" s="3" t="s">
        <v>483</v>
      </c>
      <c r="F324" s="3" t="s">
        <v>484</v>
      </c>
      <c r="G324" s="3" t="s">
        <v>25</v>
      </c>
      <c r="H324" s="3"/>
      <c r="I324" s="3"/>
      <c r="J324" s="3" t="s">
        <v>2778</v>
      </c>
      <c r="K324" s="3"/>
      <c r="L324" s="3"/>
      <c r="M324" s="3" t="s">
        <v>2778</v>
      </c>
      <c r="N324" s="3"/>
      <c r="O324" s="3"/>
      <c r="P324" s="3" t="s">
        <v>2778</v>
      </c>
      <c r="Q324" s="3"/>
      <c r="R324" s="3"/>
      <c r="S324" s="3" t="s">
        <v>2778</v>
      </c>
      <c r="T324" s="3"/>
      <c r="U324" s="3" t="s">
        <v>2778</v>
      </c>
      <c r="V324" s="3"/>
      <c r="W324" s="3" t="s">
        <v>2778</v>
      </c>
      <c r="X324" s="3"/>
      <c r="Y324" s="3"/>
      <c r="Z324" s="3" t="s">
        <v>2778</v>
      </c>
      <c r="AA324" s="5">
        <v>2025</v>
      </c>
      <c r="AB324" s="5">
        <v>2029</v>
      </c>
      <c r="AC324" s="3"/>
      <c r="AD324" s="3" t="s">
        <v>1960</v>
      </c>
      <c r="AE324" s="3" t="s">
        <v>1</v>
      </c>
      <c r="AF324" s="3" t="s">
        <v>2779</v>
      </c>
    </row>
    <row r="325" spans="2:32" ht="28.5">
      <c r="B325" s="3" t="s">
        <v>1172</v>
      </c>
      <c r="C325" s="81" t="s">
        <v>1173</v>
      </c>
      <c r="D325" s="78"/>
      <c r="E325" s="3" t="s">
        <v>170</v>
      </c>
      <c r="F325" s="3" t="s">
        <v>1174</v>
      </c>
      <c r="G325" s="3" t="s">
        <v>25</v>
      </c>
      <c r="H325" s="13">
        <v>44577</v>
      </c>
      <c r="I325" s="13">
        <v>44834</v>
      </c>
      <c r="J325" s="3" t="s">
        <v>1</v>
      </c>
      <c r="K325" s="3"/>
      <c r="L325" s="3"/>
      <c r="M325" s="3" t="s">
        <v>2606</v>
      </c>
      <c r="N325" s="3"/>
      <c r="O325" s="3"/>
      <c r="P325" s="3" t="s">
        <v>2607</v>
      </c>
      <c r="Q325" s="3"/>
      <c r="R325" s="3"/>
      <c r="S325" s="3" t="s">
        <v>2607</v>
      </c>
      <c r="T325" s="3"/>
      <c r="U325" s="3" t="s">
        <v>2607</v>
      </c>
      <c r="V325" s="13">
        <v>45230</v>
      </c>
      <c r="W325" s="3" t="s">
        <v>1</v>
      </c>
      <c r="X325" s="3"/>
      <c r="Y325" s="3"/>
      <c r="Z325" s="3" t="s">
        <v>2607</v>
      </c>
      <c r="AA325" s="5">
        <v>2026</v>
      </c>
      <c r="AB325" s="5">
        <v>2026</v>
      </c>
      <c r="AC325" s="3"/>
      <c r="AD325" s="3" t="s">
        <v>1</v>
      </c>
      <c r="AE325" s="3" t="s">
        <v>1</v>
      </c>
      <c r="AF325" s="3" t="s">
        <v>1</v>
      </c>
    </row>
  </sheetData>
  <mergeCells count="323">
    <mergeCell ref="C257:D257"/>
    <mergeCell ref="B3:AE3"/>
    <mergeCell ref="C4:D4"/>
    <mergeCell ref="C5:D5"/>
    <mergeCell ref="C6:D6"/>
    <mergeCell ref="C7:D7"/>
    <mergeCell ref="C13:D13"/>
    <mergeCell ref="C14:D14"/>
    <mergeCell ref="C15:D15"/>
    <mergeCell ref="C16:D16"/>
    <mergeCell ref="C8:D8"/>
    <mergeCell ref="C9:D9"/>
    <mergeCell ref="C10:D10"/>
    <mergeCell ref="C11:D11"/>
    <mergeCell ref="C12:D12"/>
    <mergeCell ref="C22:D22"/>
    <mergeCell ref="C23:D23"/>
    <mergeCell ref="C24:D24"/>
    <mergeCell ref="C25:D25"/>
    <mergeCell ref="C26:D26"/>
    <mergeCell ref="C17:D17"/>
    <mergeCell ref="C18:D18"/>
    <mergeCell ref="C19:D19"/>
    <mergeCell ref="C139:D139"/>
    <mergeCell ref="C20:D20"/>
    <mergeCell ref="C21:D21"/>
    <mergeCell ref="C32:D32"/>
    <mergeCell ref="C33:D33"/>
    <mergeCell ref="C34:D34"/>
    <mergeCell ref="C35:D35"/>
    <mergeCell ref="C36:D36"/>
    <mergeCell ref="C27:D27"/>
    <mergeCell ref="C28:D28"/>
    <mergeCell ref="C29:D29"/>
    <mergeCell ref="C30:D30"/>
    <mergeCell ref="C31:D31"/>
    <mergeCell ref="C42:D42"/>
    <mergeCell ref="C43:D43"/>
    <mergeCell ref="C44:D44"/>
    <mergeCell ref="C45:D45"/>
    <mergeCell ref="C46:D46"/>
    <mergeCell ref="C37:D37"/>
    <mergeCell ref="C38:D38"/>
    <mergeCell ref="C39:D39"/>
    <mergeCell ref="C40:D40"/>
    <mergeCell ref="C41:D41"/>
    <mergeCell ref="C52:D52"/>
    <mergeCell ref="C53:D53"/>
    <mergeCell ref="C54:D54"/>
    <mergeCell ref="C55:D55"/>
    <mergeCell ref="C56:D56"/>
    <mergeCell ref="C47:D47"/>
    <mergeCell ref="C48:D48"/>
    <mergeCell ref="C49:D49"/>
    <mergeCell ref="C50:D50"/>
    <mergeCell ref="C51:D51"/>
    <mergeCell ref="C62:D62"/>
    <mergeCell ref="C63:D63"/>
    <mergeCell ref="C64:D64"/>
    <mergeCell ref="C65:D65"/>
    <mergeCell ref="C66:D66"/>
    <mergeCell ref="C57:D57"/>
    <mergeCell ref="C58:D58"/>
    <mergeCell ref="C59:D59"/>
    <mergeCell ref="C60:D60"/>
    <mergeCell ref="C61:D61"/>
    <mergeCell ref="C72:D72"/>
    <mergeCell ref="C73:D73"/>
    <mergeCell ref="C74:D74"/>
    <mergeCell ref="C75:D75"/>
    <mergeCell ref="C76:D76"/>
    <mergeCell ref="C67:D67"/>
    <mergeCell ref="C68:D68"/>
    <mergeCell ref="C69:D69"/>
    <mergeCell ref="C70:D70"/>
    <mergeCell ref="C71:D71"/>
    <mergeCell ref="C82:D82"/>
    <mergeCell ref="C83:D83"/>
    <mergeCell ref="C84:D84"/>
    <mergeCell ref="C85:D85"/>
    <mergeCell ref="C86:D86"/>
    <mergeCell ref="C77:D77"/>
    <mergeCell ref="C78:D78"/>
    <mergeCell ref="C79:D79"/>
    <mergeCell ref="C80:D80"/>
    <mergeCell ref="C81:D81"/>
    <mergeCell ref="C92:D92"/>
    <mergeCell ref="C93:D93"/>
    <mergeCell ref="C94:D94"/>
    <mergeCell ref="C95:D95"/>
    <mergeCell ref="C96:D96"/>
    <mergeCell ref="C87:D87"/>
    <mergeCell ref="C88:D88"/>
    <mergeCell ref="C89:D89"/>
    <mergeCell ref="C90:D90"/>
    <mergeCell ref="C91:D91"/>
    <mergeCell ref="C102:D102"/>
    <mergeCell ref="C103:D103"/>
    <mergeCell ref="C104:D104"/>
    <mergeCell ref="C105:D105"/>
    <mergeCell ref="C106:D106"/>
    <mergeCell ref="C97:D97"/>
    <mergeCell ref="C98:D98"/>
    <mergeCell ref="C99:D99"/>
    <mergeCell ref="C100:D100"/>
    <mergeCell ref="C101:D101"/>
    <mergeCell ref="C112:D112"/>
    <mergeCell ref="C113:D113"/>
    <mergeCell ref="C114:D114"/>
    <mergeCell ref="C115:D115"/>
    <mergeCell ref="C116:D116"/>
    <mergeCell ref="C107:D107"/>
    <mergeCell ref="C108:D108"/>
    <mergeCell ref="C109:D109"/>
    <mergeCell ref="C110:D110"/>
    <mergeCell ref="C111:D111"/>
    <mergeCell ref="C122:D122"/>
    <mergeCell ref="C123:D123"/>
    <mergeCell ref="C124:D124"/>
    <mergeCell ref="C125:D125"/>
    <mergeCell ref="C126:D126"/>
    <mergeCell ref="C117:D117"/>
    <mergeCell ref="C118:D118"/>
    <mergeCell ref="C119:D119"/>
    <mergeCell ref="C120:D120"/>
    <mergeCell ref="C121:D121"/>
    <mergeCell ref="C132:D132"/>
    <mergeCell ref="C133:D133"/>
    <mergeCell ref="C134:D134"/>
    <mergeCell ref="C135:D135"/>
    <mergeCell ref="C136:D136"/>
    <mergeCell ref="C127:D127"/>
    <mergeCell ref="C128:D128"/>
    <mergeCell ref="C129:D129"/>
    <mergeCell ref="C130:D130"/>
    <mergeCell ref="C131:D131"/>
    <mergeCell ref="C141:D141"/>
    <mergeCell ref="C142:D142"/>
    <mergeCell ref="C143:D143"/>
    <mergeCell ref="C144:D144"/>
    <mergeCell ref="C145:D145"/>
    <mergeCell ref="C137:D137"/>
    <mergeCell ref="C138:D138"/>
    <mergeCell ref="C140:D140"/>
    <mergeCell ref="C151:D151"/>
    <mergeCell ref="C152:D152"/>
    <mergeCell ref="C153:D153"/>
    <mergeCell ref="C154:D154"/>
    <mergeCell ref="C155:D155"/>
    <mergeCell ref="C146:D146"/>
    <mergeCell ref="C147:D147"/>
    <mergeCell ref="C148:D148"/>
    <mergeCell ref="C149:D149"/>
    <mergeCell ref="C150:D150"/>
    <mergeCell ref="C161:D161"/>
    <mergeCell ref="C162:D162"/>
    <mergeCell ref="C163:D163"/>
    <mergeCell ref="C164:D164"/>
    <mergeCell ref="C165:D165"/>
    <mergeCell ref="C156:D156"/>
    <mergeCell ref="C157:D157"/>
    <mergeCell ref="C158:D158"/>
    <mergeCell ref="C159:D159"/>
    <mergeCell ref="C160:D160"/>
    <mergeCell ref="C171:D171"/>
    <mergeCell ref="C172:D172"/>
    <mergeCell ref="C173:D173"/>
    <mergeCell ref="C174:D174"/>
    <mergeCell ref="C175:D175"/>
    <mergeCell ref="C166:D166"/>
    <mergeCell ref="C167:D167"/>
    <mergeCell ref="C168:D168"/>
    <mergeCell ref="C169:D169"/>
    <mergeCell ref="C170:D170"/>
    <mergeCell ref="C181:D181"/>
    <mergeCell ref="C182:D182"/>
    <mergeCell ref="C183:D183"/>
    <mergeCell ref="C184:D184"/>
    <mergeCell ref="C185:D185"/>
    <mergeCell ref="C176:D176"/>
    <mergeCell ref="C177:D177"/>
    <mergeCell ref="C178:D178"/>
    <mergeCell ref="C179:D179"/>
    <mergeCell ref="C180:D180"/>
    <mergeCell ref="C191:D191"/>
    <mergeCell ref="C192:D192"/>
    <mergeCell ref="C193:D193"/>
    <mergeCell ref="C194:D194"/>
    <mergeCell ref="C195:D195"/>
    <mergeCell ref="C186:D186"/>
    <mergeCell ref="C187:D187"/>
    <mergeCell ref="C188:D188"/>
    <mergeCell ref="C189:D189"/>
    <mergeCell ref="C190:D190"/>
    <mergeCell ref="C201:D201"/>
    <mergeCell ref="C202:D202"/>
    <mergeCell ref="C203:D203"/>
    <mergeCell ref="C204:D204"/>
    <mergeCell ref="C205:D205"/>
    <mergeCell ref="C196:D196"/>
    <mergeCell ref="C197:D197"/>
    <mergeCell ref="C198:D198"/>
    <mergeCell ref="C199:D199"/>
    <mergeCell ref="C200:D200"/>
    <mergeCell ref="C211:D211"/>
    <mergeCell ref="C212:D212"/>
    <mergeCell ref="C213:D213"/>
    <mergeCell ref="C214:D214"/>
    <mergeCell ref="C215:D215"/>
    <mergeCell ref="C206:D206"/>
    <mergeCell ref="C207:D207"/>
    <mergeCell ref="C208:D208"/>
    <mergeCell ref="C209:D209"/>
    <mergeCell ref="C210:D210"/>
    <mergeCell ref="C221:D221"/>
    <mergeCell ref="C222:D222"/>
    <mergeCell ref="C223:D223"/>
    <mergeCell ref="C224:D224"/>
    <mergeCell ref="C225:D225"/>
    <mergeCell ref="C216:D216"/>
    <mergeCell ref="C217:D217"/>
    <mergeCell ref="C218:D218"/>
    <mergeCell ref="C219:D219"/>
    <mergeCell ref="C220:D220"/>
    <mergeCell ref="C232:D232"/>
    <mergeCell ref="C233:D233"/>
    <mergeCell ref="C234:D234"/>
    <mergeCell ref="C235:D235"/>
    <mergeCell ref="C237:D237"/>
    <mergeCell ref="C226:D226"/>
    <mergeCell ref="C227:D227"/>
    <mergeCell ref="C228:D228"/>
    <mergeCell ref="C230:D230"/>
    <mergeCell ref="C231:D231"/>
    <mergeCell ref="C229:D229"/>
    <mergeCell ref="C236:D236"/>
    <mergeCell ref="C242:D242"/>
    <mergeCell ref="C243:D243"/>
    <mergeCell ref="C244:D244"/>
    <mergeCell ref="C245:D245"/>
    <mergeCell ref="C246:D246"/>
    <mergeCell ref="C238:D238"/>
    <mergeCell ref="C239:D239"/>
    <mergeCell ref="C240:D240"/>
    <mergeCell ref="C241:D241"/>
    <mergeCell ref="C252:D252"/>
    <mergeCell ref="C253:D253"/>
    <mergeCell ref="C254:D254"/>
    <mergeCell ref="C255:D255"/>
    <mergeCell ref="C256:D256"/>
    <mergeCell ref="C247:D247"/>
    <mergeCell ref="C248:D248"/>
    <mergeCell ref="C249:D249"/>
    <mergeCell ref="C250:D250"/>
    <mergeCell ref="C251:D251"/>
    <mergeCell ref="C263:D263"/>
    <mergeCell ref="C264:D264"/>
    <mergeCell ref="C265:D265"/>
    <mergeCell ref="C266:D266"/>
    <mergeCell ref="C267:D267"/>
    <mergeCell ref="C258:D258"/>
    <mergeCell ref="C259:D259"/>
    <mergeCell ref="C260:D260"/>
    <mergeCell ref="C261:D261"/>
    <mergeCell ref="C262:D262"/>
    <mergeCell ref="C272:D272"/>
    <mergeCell ref="C273:D273"/>
    <mergeCell ref="C274:D274"/>
    <mergeCell ref="C275:D275"/>
    <mergeCell ref="C268:D268"/>
    <mergeCell ref="C269:D269"/>
    <mergeCell ref="C270:D270"/>
    <mergeCell ref="C271:D271"/>
    <mergeCell ref="C282:D282"/>
    <mergeCell ref="C276:D276"/>
    <mergeCell ref="C283:D283"/>
    <mergeCell ref="C284:D284"/>
    <mergeCell ref="C285:D285"/>
    <mergeCell ref="C286:D286"/>
    <mergeCell ref="C277:D277"/>
    <mergeCell ref="C278:D278"/>
    <mergeCell ref="C279:D279"/>
    <mergeCell ref="C280:D280"/>
    <mergeCell ref="C281:D281"/>
    <mergeCell ref="C292:D292"/>
    <mergeCell ref="C293:D293"/>
    <mergeCell ref="C294:D294"/>
    <mergeCell ref="C295:D295"/>
    <mergeCell ref="C296:D296"/>
    <mergeCell ref="C287:D287"/>
    <mergeCell ref="C288:D288"/>
    <mergeCell ref="C289:D289"/>
    <mergeCell ref="C290:D290"/>
    <mergeCell ref="C291:D291"/>
    <mergeCell ref="C302:D302"/>
    <mergeCell ref="C303:D303"/>
    <mergeCell ref="C304:D304"/>
    <mergeCell ref="C305:D305"/>
    <mergeCell ref="C306:D306"/>
    <mergeCell ref="C297:D297"/>
    <mergeCell ref="C298:D298"/>
    <mergeCell ref="C299:D299"/>
    <mergeCell ref="C300:D300"/>
    <mergeCell ref="C301:D301"/>
    <mergeCell ref="C312:D312"/>
    <mergeCell ref="C313:D313"/>
    <mergeCell ref="C314:D314"/>
    <mergeCell ref="C315:D315"/>
    <mergeCell ref="C316:D316"/>
    <mergeCell ref="C307:D307"/>
    <mergeCell ref="C308:D308"/>
    <mergeCell ref="C309:D309"/>
    <mergeCell ref="C310:D310"/>
    <mergeCell ref="C311:D311"/>
    <mergeCell ref="C322:D322"/>
    <mergeCell ref="C323:D323"/>
    <mergeCell ref="C324:D324"/>
    <mergeCell ref="C325:D325"/>
    <mergeCell ref="C317:D317"/>
    <mergeCell ref="C318:D318"/>
    <mergeCell ref="C319:D319"/>
    <mergeCell ref="C320:D320"/>
    <mergeCell ref="C321:D321"/>
  </mergeCells>
  <pageMargins left="0.196850393700787" right="0.196850393700787" top="0.196850393700787" bottom="0.196850393700787" header="0.196850393700787" footer="0.196850393700787"/>
  <pageSetup paperSize="9" orientation="landscape" horizontalDpi="300" verticalDpi="300" r:id="rId1"/>
  <headerFooter alignWithMargins="0"/>
  <pictur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485"/>
  <sheetViews>
    <sheetView showGridLines="0" workbookViewId="0">
      <selection activeCell="B3" sqref="B3:N3"/>
    </sheetView>
  </sheetViews>
  <sheetFormatPr defaultRowHeight="15"/>
  <cols>
    <col min="1" max="1" width="1" customWidth="1"/>
    <col min="2" max="2" width="9.140625" style="18" customWidth="1"/>
    <col min="3" max="3" width="32.42578125" customWidth="1"/>
    <col min="4" max="4" width="8" customWidth="1"/>
    <col min="5" max="5" width="21.7109375" customWidth="1"/>
    <col min="6" max="7" width="18.85546875" customWidth="1"/>
    <col min="8" max="10" width="27.7109375" customWidth="1"/>
    <col min="11" max="11" width="21.5703125" customWidth="1"/>
    <col min="12" max="12" width="27" customWidth="1"/>
    <col min="13" max="13" width="16.140625" customWidth="1"/>
    <col min="14" max="14" width="13.42578125" customWidth="1"/>
    <col min="15" max="15" width="0" hidden="1" customWidth="1"/>
    <col min="16" max="16" width="255" customWidth="1"/>
  </cols>
  <sheetData>
    <row r="1" spans="2:14" ht="7.9" customHeight="1"/>
    <row r="2" spans="2:14" ht="5.0999999999999996" customHeight="1"/>
    <row r="3" spans="2:14" ht="25.5" customHeight="1">
      <c r="B3" s="90" t="s">
        <v>2780</v>
      </c>
      <c r="C3" s="90"/>
      <c r="D3" s="90"/>
      <c r="E3" s="90"/>
      <c r="F3" s="90"/>
      <c r="G3" s="90"/>
      <c r="H3" s="90"/>
      <c r="I3" s="90"/>
      <c r="J3" s="90"/>
      <c r="K3" s="90"/>
      <c r="L3" s="90"/>
      <c r="M3" s="90"/>
      <c r="N3" s="90"/>
    </row>
    <row r="4" spans="2:14" ht="28.5" customHeight="1">
      <c r="B4" s="19" t="s">
        <v>5627</v>
      </c>
      <c r="C4" s="2" t="s">
        <v>2781</v>
      </c>
      <c r="D4" s="91" t="s">
        <v>2782</v>
      </c>
      <c r="E4" s="79"/>
      <c r="F4" s="2" t="s">
        <v>2783</v>
      </c>
      <c r="G4" s="2" t="s">
        <v>2784</v>
      </c>
      <c r="H4" s="2" t="s">
        <v>5</v>
      </c>
      <c r="I4" s="2" t="s">
        <v>6</v>
      </c>
      <c r="J4" s="2" t="s">
        <v>8</v>
      </c>
      <c r="K4" s="2" t="s">
        <v>2785</v>
      </c>
      <c r="L4" s="2" t="s">
        <v>2786</v>
      </c>
      <c r="M4" s="2" t="s">
        <v>2787</v>
      </c>
      <c r="N4" s="2" t="s">
        <v>2788</v>
      </c>
    </row>
    <row r="5" spans="2:14" ht="28.5">
      <c r="B5" s="38" t="s">
        <v>5628</v>
      </c>
      <c r="C5" s="68" t="s">
        <v>2789</v>
      </c>
      <c r="D5" s="88" t="s">
        <v>2790</v>
      </c>
      <c r="E5" s="89"/>
      <c r="F5" s="68" t="s">
        <v>2791</v>
      </c>
      <c r="G5" s="68" t="s">
        <v>2792</v>
      </c>
      <c r="H5" s="68" t="s">
        <v>1121</v>
      </c>
      <c r="I5" s="69" t="s">
        <v>1122</v>
      </c>
      <c r="J5" s="68" t="s">
        <v>389</v>
      </c>
      <c r="K5" s="68" t="s">
        <v>25</v>
      </c>
      <c r="L5" s="68" t="s">
        <v>389</v>
      </c>
      <c r="M5" s="68" t="s">
        <v>2793</v>
      </c>
      <c r="N5" s="70">
        <v>20</v>
      </c>
    </row>
    <row r="6" spans="2:14" ht="28.5">
      <c r="B6" s="38" t="s">
        <v>5628</v>
      </c>
      <c r="C6" s="68" t="s">
        <v>2794</v>
      </c>
      <c r="D6" s="88" t="s">
        <v>2795</v>
      </c>
      <c r="E6" s="89"/>
      <c r="F6" s="68" t="s">
        <v>2796</v>
      </c>
      <c r="G6" s="68" t="s">
        <v>2797</v>
      </c>
      <c r="H6" s="68" t="s">
        <v>265</v>
      </c>
      <c r="I6" s="69" t="s">
        <v>266</v>
      </c>
      <c r="J6" s="68" t="s">
        <v>264</v>
      </c>
      <c r="K6" s="68" t="s">
        <v>25</v>
      </c>
      <c r="L6" s="68" t="s">
        <v>2798</v>
      </c>
      <c r="M6" s="68" t="s">
        <v>2799</v>
      </c>
      <c r="N6" s="70">
        <v>3</v>
      </c>
    </row>
    <row r="7" spans="2:14" ht="28.5">
      <c r="B7" s="38" t="s">
        <v>5628</v>
      </c>
      <c r="C7" s="68" t="s">
        <v>2794</v>
      </c>
      <c r="D7" s="88" t="s">
        <v>2795</v>
      </c>
      <c r="E7" s="89"/>
      <c r="F7" s="68" t="s">
        <v>2796</v>
      </c>
      <c r="G7" s="68" t="s">
        <v>2797</v>
      </c>
      <c r="H7" s="68" t="s">
        <v>624</v>
      </c>
      <c r="I7" s="69" t="s">
        <v>625</v>
      </c>
      <c r="J7" s="68" t="s">
        <v>264</v>
      </c>
      <c r="K7" s="68" t="s">
        <v>60</v>
      </c>
      <c r="L7" s="68" t="s">
        <v>2798</v>
      </c>
      <c r="M7" s="68" t="s">
        <v>2793</v>
      </c>
      <c r="N7" s="70">
        <v>1E-3</v>
      </c>
    </row>
    <row r="8" spans="2:14" ht="42.75">
      <c r="B8" s="38" t="s">
        <v>5628</v>
      </c>
      <c r="C8" s="68" t="s">
        <v>2800</v>
      </c>
      <c r="D8" s="88" t="s">
        <v>2801</v>
      </c>
      <c r="E8" s="89"/>
      <c r="F8" s="68" t="s">
        <v>2802</v>
      </c>
      <c r="G8" s="68" t="s">
        <v>2803</v>
      </c>
      <c r="H8" s="68" t="s">
        <v>853</v>
      </c>
      <c r="I8" s="69" t="s">
        <v>854</v>
      </c>
      <c r="J8" s="68" t="s">
        <v>856</v>
      </c>
      <c r="K8" s="68" t="s">
        <v>25</v>
      </c>
      <c r="L8" s="68" t="s">
        <v>856</v>
      </c>
      <c r="M8" s="68" t="s">
        <v>2804</v>
      </c>
      <c r="N8" s="70">
        <v>1.6</v>
      </c>
    </row>
    <row r="9" spans="2:14" ht="42.75">
      <c r="B9" s="38" t="s">
        <v>5628</v>
      </c>
      <c r="C9" s="68" t="s">
        <v>2800</v>
      </c>
      <c r="D9" s="88" t="s">
        <v>2801</v>
      </c>
      <c r="E9" s="89"/>
      <c r="F9" s="68" t="s">
        <v>2802</v>
      </c>
      <c r="G9" s="68" t="s">
        <v>2803</v>
      </c>
      <c r="H9" s="68" t="s">
        <v>853</v>
      </c>
      <c r="I9" s="69" t="s">
        <v>854</v>
      </c>
      <c r="J9" s="68" t="s">
        <v>856</v>
      </c>
      <c r="K9" s="68" t="s">
        <v>25</v>
      </c>
      <c r="L9" s="68" t="s">
        <v>856</v>
      </c>
      <c r="M9" s="68" t="s">
        <v>2805</v>
      </c>
      <c r="N9" s="70">
        <v>1.6</v>
      </c>
    </row>
    <row r="10" spans="2:14" ht="28.5">
      <c r="B10" s="38" t="s">
        <v>5628</v>
      </c>
      <c r="C10" s="68" t="s">
        <v>2800</v>
      </c>
      <c r="D10" s="88" t="s">
        <v>2806</v>
      </c>
      <c r="E10" s="89"/>
      <c r="F10" s="68" t="s">
        <v>2807</v>
      </c>
      <c r="G10" s="68" t="s">
        <v>2808</v>
      </c>
      <c r="H10" s="68" t="s">
        <v>873</v>
      </c>
      <c r="I10" s="69" t="s">
        <v>874</v>
      </c>
      <c r="J10" s="68" t="s">
        <v>875</v>
      </c>
      <c r="K10" s="68" t="s">
        <v>25</v>
      </c>
      <c r="L10" s="68" t="s">
        <v>2809</v>
      </c>
      <c r="M10" s="68" t="s">
        <v>2805</v>
      </c>
      <c r="N10" s="70">
        <v>5.8000000000000003E-2</v>
      </c>
    </row>
    <row r="11" spans="2:14" ht="42.75">
      <c r="B11" s="38" t="s">
        <v>5629</v>
      </c>
      <c r="C11" s="68" t="s">
        <v>2800</v>
      </c>
      <c r="D11" s="88" t="s">
        <v>2810</v>
      </c>
      <c r="E11" s="89"/>
      <c r="F11" s="68" t="s">
        <v>2811</v>
      </c>
      <c r="G11" s="68" t="s">
        <v>2812</v>
      </c>
      <c r="H11" s="68" t="s">
        <v>873</v>
      </c>
      <c r="I11" s="69" t="s">
        <v>874</v>
      </c>
      <c r="J11" s="68" t="s">
        <v>875</v>
      </c>
      <c r="K11" s="68" t="s">
        <v>25</v>
      </c>
      <c r="L11" s="68" t="s">
        <v>2809</v>
      </c>
      <c r="M11" s="68" t="s">
        <v>2805</v>
      </c>
      <c r="N11" s="70">
        <v>2E-3</v>
      </c>
    </row>
    <row r="12" spans="2:14" ht="28.5">
      <c r="B12" s="38" t="s">
        <v>5628</v>
      </c>
      <c r="C12" s="68" t="s">
        <v>2800</v>
      </c>
      <c r="D12" s="88" t="s">
        <v>2813</v>
      </c>
      <c r="E12" s="89"/>
      <c r="F12" s="68" t="s">
        <v>2814</v>
      </c>
      <c r="G12" s="68" t="s">
        <v>2815</v>
      </c>
      <c r="H12" s="68" t="s">
        <v>876</v>
      </c>
      <c r="I12" s="69" t="s">
        <v>877</v>
      </c>
      <c r="J12" s="68" t="s">
        <v>292</v>
      </c>
      <c r="K12" s="68" t="s">
        <v>25</v>
      </c>
      <c r="L12" s="68" t="s">
        <v>292</v>
      </c>
      <c r="M12" s="68" t="s">
        <v>2793</v>
      </c>
      <c r="N12" s="70">
        <v>7.0000000000000001E-3</v>
      </c>
    </row>
    <row r="13" spans="2:14" ht="42.75">
      <c r="B13" s="38" t="s">
        <v>5628</v>
      </c>
      <c r="C13" s="68" t="s">
        <v>2800</v>
      </c>
      <c r="D13" s="88" t="s">
        <v>2816</v>
      </c>
      <c r="E13" s="89"/>
      <c r="F13" s="68" t="s">
        <v>2817</v>
      </c>
      <c r="G13" s="68" t="s">
        <v>2818</v>
      </c>
      <c r="H13" s="68" t="s">
        <v>714</v>
      </c>
      <c r="I13" s="69" t="s">
        <v>715</v>
      </c>
      <c r="J13" s="68" t="s">
        <v>716</v>
      </c>
      <c r="K13" s="68" t="s">
        <v>30</v>
      </c>
      <c r="L13" s="68" t="s">
        <v>2819</v>
      </c>
      <c r="M13" s="68" t="s">
        <v>2793</v>
      </c>
      <c r="N13" s="70">
        <v>330</v>
      </c>
    </row>
    <row r="14" spans="2:14" ht="42.75">
      <c r="B14" s="38" t="s">
        <v>5629</v>
      </c>
      <c r="C14" s="68" t="s">
        <v>2800</v>
      </c>
      <c r="D14" s="88" t="s">
        <v>2820</v>
      </c>
      <c r="E14" s="89"/>
      <c r="F14" s="68" t="s">
        <v>2821</v>
      </c>
      <c r="G14" s="68" t="s">
        <v>2822</v>
      </c>
      <c r="H14" s="68" t="s">
        <v>734</v>
      </c>
      <c r="I14" s="69" t="s">
        <v>735</v>
      </c>
      <c r="J14" s="68" t="s">
        <v>736</v>
      </c>
      <c r="K14" s="68" t="s">
        <v>30</v>
      </c>
      <c r="L14" s="68" t="s">
        <v>1063</v>
      </c>
      <c r="M14" s="68" t="s">
        <v>2823</v>
      </c>
      <c r="N14" s="70">
        <v>0.79</v>
      </c>
    </row>
    <row r="15" spans="2:14" ht="42.75">
      <c r="B15" s="38" t="s">
        <v>5629</v>
      </c>
      <c r="C15" s="68" t="s">
        <v>2800</v>
      </c>
      <c r="D15" s="88" t="s">
        <v>2820</v>
      </c>
      <c r="E15" s="89"/>
      <c r="F15" s="68" t="s">
        <v>2821</v>
      </c>
      <c r="G15" s="68" t="s">
        <v>2822</v>
      </c>
      <c r="H15" s="68" t="s">
        <v>734</v>
      </c>
      <c r="I15" s="69" t="s">
        <v>735</v>
      </c>
      <c r="J15" s="68" t="s">
        <v>736</v>
      </c>
      <c r="K15" s="68" t="s">
        <v>25</v>
      </c>
      <c r="L15" s="68" t="s">
        <v>1063</v>
      </c>
      <c r="M15" s="68" t="s">
        <v>2824</v>
      </c>
      <c r="N15" s="70">
        <v>0.79</v>
      </c>
    </row>
    <row r="16" spans="2:14" ht="42.75">
      <c r="B16" s="38" t="s">
        <v>5629</v>
      </c>
      <c r="C16" s="68" t="s">
        <v>2800</v>
      </c>
      <c r="D16" s="88" t="s">
        <v>2820</v>
      </c>
      <c r="E16" s="89"/>
      <c r="F16" s="68" t="s">
        <v>2821</v>
      </c>
      <c r="G16" s="68" t="s">
        <v>2822</v>
      </c>
      <c r="H16" s="68" t="s">
        <v>896</v>
      </c>
      <c r="I16" s="69" t="s">
        <v>897</v>
      </c>
      <c r="J16" s="68" t="s">
        <v>736</v>
      </c>
      <c r="K16" s="68" t="s">
        <v>25</v>
      </c>
      <c r="L16" s="68" t="s">
        <v>1063</v>
      </c>
      <c r="M16" s="68" t="s">
        <v>2804</v>
      </c>
      <c r="N16" s="70">
        <v>5.77</v>
      </c>
    </row>
    <row r="17" spans="2:14" ht="42.75">
      <c r="B17" s="38" t="s">
        <v>5629</v>
      </c>
      <c r="C17" s="68" t="s">
        <v>2800</v>
      </c>
      <c r="D17" s="88" t="s">
        <v>2810</v>
      </c>
      <c r="E17" s="89"/>
      <c r="F17" s="68" t="s">
        <v>2811</v>
      </c>
      <c r="G17" s="68" t="s">
        <v>2812</v>
      </c>
      <c r="H17" s="68" t="s">
        <v>757</v>
      </c>
      <c r="I17" s="69" t="s">
        <v>758</v>
      </c>
      <c r="J17" s="68" t="s">
        <v>759</v>
      </c>
      <c r="K17" s="68" t="s">
        <v>30</v>
      </c>
      <c r="L17" s="68" t="s">
        <v>2809</v>
      </c>
      <c r="M17" s="68" t="s">
        <v>2793</v>
      </c>
      <c r="N17" s="70">
        <v>3.0000000000000001E-3</v>
      </c>
    </row>
    <row r="18" spans="2:14" ht="42.75">
      <c r="B18" s="38" t="s">
        <v>5629</v>
      </c>
      <c r="C18" s="68" t="s">
        <v>2800</v>
      </c>
      <c r="D18" s="88" t="s">
        <v>2810</v>
      </c>
      <c r="E18" s="89"/>
      <c r="F18" s="68" t="s">
        <v>2811</v>
      </c>
      <c r="G18" s="68" t="s">
        <v>2812</v>
      </c>
      <c r="H18" s="68" t="s">
        <v>757</v>
      </c>
      <c r="I18" s="69" t="s">
        <v>758</v>
      </c>
      <c r="J18" s="68" t="s">
        <v>759</v>
      </c>
      <c r="K18" s="68" t="s">
        <v>25</v>
      </c>
      <c r="L18" s="68" t="s">
        <v>2809</v>
      </c>
      <c r="M18" s="68" t="s">
        <v>2805</v>
      </c>
      <c r="N18" s="70">
        <v>7.0000000000000001E-3</v>
      </c>
    </row>
    <row r="19" spans="2:14" ht="28.5">
      <c r="B19" s="38" t="s">
        <v>5628</v>
      </c>
      <c r="C19" s="68" t="s">
        <v>2800</v>
      </c>
      <c r="D19" s="88" t="s">
        <v>2825</v>
      </c>
      <c r="E19" s="89"/>
      <c r="F19" s="68" t="s">
        <v>2826</v>
      </c>
      <c r="G19" s="68" t="s">
        <v>2827</v>
      </c>
      <c r="H19" s="68" t="s">
        <v>780</v>
      </c>
      <c r="I19" s="69" t="s">
        <v>781</v>
      </c>
      <c r="J19" s="68" t="s">
        <v>736</v>
      </c>
      <c r="K19" s="68" t="s">
        <v>30</v>
      </c>
      <c r="L19" s="68" t="s">
        <v>1063</v>
      </c>
      <c r="M19" s="68" t="s">
        <v>2793</v>
      </c>
      <c r="N19" s="70">
        <v>2.74</v>
      </c>
    </row>
    <row r="20" spans="2:14" ht="57">
      <c r="B20" s="38" t="s">
        <v>5629</v>
      </c>
      <c r="C20" s="68" t="s">
        <v>2800</v>
      </c>
      <c r="D20" s="88" t="s">
        <v>2828</v>
      </c>
      <c r="E20" s="89"/>
      <c r="F20" s="68" t="s">
        <v>2829</v>
      </c>
      <c r="G20" s="68" t="s">
        <v>2830</v>
      </c>
      <c r="H20" s="68" t="s">
        <v>310</v>
      </c>
      <c r="I20" s="69" t="s">
        <v>311</v>
      </c>
      <c r="J20" s="68" t="s">
        <v>308</v>
      </c>
      <c r="K20" s="68" t="s">
        <v>25</v>
      </c>
      <c r="L20" s="68" t="s">
        <v>308</v>
      </c>
      <c r="M20" s="68" t="s">
        <v>2804</v>
      </c>
      <c r="N20" s="70">
        <v>0.91</v>
      </c>
    </row>
    <row r="21" spans="2:14" ht="57">
      <c r="B21" s="38" t="s">
        <v>5629</v>
      </c>
      <c r="C21" s="68" t="s">
        <v>2800</v>
      </c>
      <c r="D21" s="88" t="s">
        <v>2828</v>
      </c>
      <c r="E21" s="89"/>
      <c r="F21" s="68" t="s">
        <v>2829</v>
      </c>
      <c r="G21" s="68" t="s">
        <v>2830</v>
      </c>
      <c r="H21" s="68" t="s">
        <v>310</v>
      </c>
      <c r="I21" s="69" t="s">
        <v>311</v>
      </c>
      <c r="J21" s="68" t="s">
        <v>308</v>
      </c>
      <c r="K21" s="68" t="s">
        <v>25</v>
      </c>
      <c r="L21" s="68" t="s">
        <v>308</v>
      </c>
      <c r="M21" s="68" t="s">
        <v>2831</v>
      </c>
      <c r="N21" s="70">
        <v>7.36</v>
      </c>
    </row>
    <row r="22" spans="2:14" ht="57">
      <c r="B22" s="38" t="s">
        <v>5629</v>
      </c>
      <c r="C22" s="68" t="s">
        <v>2800</v>
      </c>
      <c r="D22" s="88" t="s">
        <v>2828</v>
      </c>
      <c r="E22" s="89"/>
      <c r="F22" s="68" t="s">
        <v>2829</v>
      </c>
      <c r="G22" s="68" t="s">
        <v>2830</v>
      </c>
      <c r="H22" s="68" t="s">
        <v>310</v>
      </c>
      <c r="I22" s="69" t="s">
        <v>311</v>
      </c>
      <c r="J22" s="68" t="s">
        <v>308</v>
      </c>
      <c r="K22" s="68" t="s">
        <v>25</v>
      </c>
      <c r="L22" s="68" t="s">
        <v>308</v>
      </c>
      <c r="M22" s="68" t="s">
        <v>2832</v>
      </c>
      <c r="N22" s="70">
        <v>17.78</v>
      </c>
    </row>
    <row r="23" spans="2:14" ht="42.75">
      <c r="B23" s="38" t="s">
        <v>5629</v>
      </c>
      <c r="C23" s="68" t="s">
        <v>2800</v>
      </c>
      <c r="D23" s="88" t="s">
        <v>2810</v>
      </c>
      <c r="E23" s="89"/>
      <c r="F23" s="68" t="s">
        <v>2811</v>
      </c>
      <c r="G23" s="68" t="s">
        <v>2812</v>
      </c>
      <c r="H23" s="68" t="s">
        <v>5702</v>
      </c>
      <c r="I23" s="69" t="s">
        <v>5703</v>
      </c>
      <c r="J23" s="68" t="s">
        <v>5704</v>
      </c>
      <c r="K23" s="68" t="s">
        <v>25</v>
      </c>
      <c r="L23" s="68" t="s">
        <v>2809</v>
      </c>
      <c r="M23" s="68" t="s">
        <v>2804</v>
      </c>
      <c r="N23" s="70">
        <v>2.7E-2</v>
      </c>
    </row>
    <row r="24" spans="2:14" ht="42.75">
      <c r="B24" s="38" t="s">
        <v>5629</v>
      </c>
      <c r="C24" s="68" t="s">
        <v>2800</v>
      </c>
      <c r="D24" s="88" t="s">
        <v>2810</v>
      </c>
      <c r="E24" s="89"/>
      <c r="F24" s="68" t="s">
        <v>2811</v>
      </c>
      <c r="G24" s="68" t="s">
        <v>2812</v>
      </c>
      <c r="H24" s="68" t="s">
        <v>5702</v>
      </c>
      <c r="I24" s="69" t="s">
        <v>5703</v>
      </c>
      <c r="J24" s="68" t="s">
        <v>5704</v>
      </c>
      <c r="K24" s="68" t="s">
        <v>25</v>
      </c>
      <c r="L24" s="68" t="s">
        <v>2809</v>
      </c>
      <c r="M24" s="68" t="s">
        <v>2824</v>
      </c>
      <c r="N24" s="70">
        <v>5.3999999999999999E-2</v>
      </c>
    </row>
    <row r="25" spans="2:14" ht="42.75">
      <c r="B25" s="38" t="s">
        <v>5629</v>
      </c>
      <c r="C25" s="68" t="s">
        <v>2800</v>
      </c>
      <c r="D25" s="88" t="s">
        <v>2810</v>
      </c>
      <c r="E25" s="89"/>
      <c r="F25" s="68" t="s">
        <v>2811</v>
      </c>
      <c r="G25" s="68" t="s">
        <v>2812</v>
      </c>
      <c r="H25" s="68" t="s">
        <v>5702</v>
      </c>
      <c r="I25" s="69" t="s">
        <v>5703</v>
      </c>
      <c r="J25" s="68" t="s">
        <v>5704</v>
      </c>
      <c r="K25" s="68" t="s">
        <v>25</v>
      </c>
      <c r="L25" s="68" t="s">
        <v>2809</v>
      </c>
      <c r="M25" s="68" t="s">
        <v>2799</v>
      </c>
      <c r="N25" s="70">
        <v>0.108</v>
      </c>
    </row>
    <row r="26" spans="2:14" ht="42.75">
      <c r="B26" s="38" t="s">
        <v>5629</v>
      </c>
      <c r="C26" s="68" t="s">
        <v>2800</v>
      </c>
      <c r="D26" s="88" t="s">
        <v>2810</v>
      </c>
      <c r="E26" s="89"/>
      <c r="F26" s="68" t="s">
        <v>2811</v>
      </c>
      <c r="G26" s="68" t="s">
        <v>2812</v>
      </c>
      <c r="H26" s="68" t="s">
        <v>1160</v>
      </c>
      <c r="I26" s="69" t="s">
        <v>1161</v>
      </c>
      <c r="J26" s="68" t="s">
        <v>1162</v>
      </c>
      <c r="K26" s="68" t="s">
        <v>25</v>
      </c>
      <c r="L26" s="68" t="s">
        <v>404</v>
      </c>
      <c r="M26" s="68" t="s">
        <v>2804</v>
      </c>
      <c r="N26" s="70">
        <v>3</v>
      </c>
    </row>
    <row r="27" spans="2:14" ht="42.75">
      <c r="B27" s="38" t="s">
        <v>5629</v>
      </c>
      <c r="C27" s="68" t="s">
        <v>2800</v>
      </c>
      <c r="D27" s="88" t="s">
        <v>2810</v>
      </c>
      <c r="E27" s="89"/>
      <c r="F27" s="68" t="s">
        <v>2811</v>
      </c>
      <c r="G27" s="68" t="s">
        <v>2812</v>
      </c>
      <c r="H27" s="68" t="s">
        <v>1160</v>
      </c>
      <c r="I27" s="69" t="s">
        <v>1161</v>
      </c>
      <c r="J27" s="68" t="s">
        <v>1162</v>
      </c>
      <c r="K27" s="68" t="s">
        <v>25</v>
      </c>
      <c r="L27" s="68" t="s">
        <v>404</v>
      </c>
      <c r="M27" s="68" t="s">
        <v>2831</v>
      </c>
      <c r="N27" s="70">
        <v>22</v>
      </c>
    </row>
    <row r="28" spans="2:14" ht="42.75">
      <c r="B28" s="38" t="s">
        <v>5628</v>
      </c>
      <c r="C28" s="68" t="s">
        <v>2833</v>
      </c>
      <c r="D28" s="88" t="s">
        <v>2834</v>
      </c>
      <c r="E28" s="89"/>
      <c r="F28" s="68" t="s">
        <v>2835</v>
      </c>
      <c r="G28" s="68" t="s">
        <v>2836</v>
      </c>
      <c r="H28" s="68" t="s">
        <v>77</v>
      </c>
      <c r="I28" s="69" t="s">
        <v>78</v>
      </c>
      <c r="J28" s="68" t="s">
        <v>29</v>
      </c>
      <c r="K28" s="68" t="s">
        <v>25</v>
      </c>
      <c r="L28" s="68" t="s">
        <v>29</v>
      </c>
      <c r="M28" s="68" t="s">
        <v>2839</v>
      </c>
      <c r="N28" s="70">
        <v>162</v>
      </c>
    </row>
    <row r="29" spans="2:14" ht="42.75">
      <c r="B29" s="38" t="s">
        <v>5628</v>
      </c>
      <c r="C29" s="68" t="s">
        <v>2833</v>
      </c>
      <c r="D29" s="88" t="s">
        <v>2834</v>
      </c>
      <c r="E29" s="89"/>
      <c r="F29" s="68" t="s">
        <v>2836</v>
      </c>
      <c r="G29" s="68" t="s">
        <v>2835</v>
      </c>
      <c r="H29" s="68" t="s">
        <v>77</v>
      </c>
      <c r="I29" s="69" t="s">
        <v>78</v>
      </c>
      <c r="J29" s="68" t="s">
        <v>29</v>
      </c>
      <c r="K29" s="68" t="s">
        <v>25</v>
      </c>
      <c r="L29" s="68" t="s">
        <v>29</v>
      </c>
      <c r="M29" s="68" t="s">
        <v>2839</v>
      </c>
      <c r="N29" s="70">
        <v>162</v>
      </c>
    </row>
    <row r="30" spans="2:14" ht="42.75">
      <c r="B30" s="38" t="s">
        <v>5628</v>
      </c>
      <c r="C30" s="68" t="s">
        <v>2833</v>
      </c>
      <c r="D30" s="88" t="s">
        <v>2837</v>
      </c>
      <c r="E30" s="89"/>
      <c r="F30" s="68" t="s">
        <v>2838</v>
      </c>
      <c r="G30" s="68" t="s">
        <v>2836</v>
      </c>
      <c r="H30" s="68" t="s">
        <v>691</v>
      </c>
      <c r="I30" s="69" t="s">
        <v>692</v>
      </c>
      <c r="J30" s="68" t="s">
        <v>29</v>
      </c>
      <c r="K30" s="68" t="s">
        <v>25</v>
      </c>
      <c r="L30" s="68" t="s">
        <v>29</v>
      </c>
      <c r="M30" s="68" t="s">
        <v>2839</v>
      </c>
      <c r="N30" s="70">
        <v>54.3</v>
      </c>
    </row>
    <row r="31" spans="2:14" ht="42.75">
      <c r="B31" s="38" t="s">
        <v>5628</v>
      </c>
      <c r="C31" s="68" t="s">
        <v>2833</v>
      </c>
      <c r="D31" s="88" t="s">
        <v>2837</v>
      </c>
      <c r="E31" s="89"/>
      <c r="F31" s="68" t="s">
        <v>2838</v>
      </c>
      <c r="G31" s="68" t="s">
        <v>2836</v>
      </c>
      <c r="H31" s="68" t="s">
        <v>691</v>
      </c>
      <c r="I31" s="69" t="s">
        <v>692</v>
      </c>
      <c r="J31" s="68" t="s">
        <v>29</v>
      </c>
      <c r="K31" s="68" t="s">
        <v>25</v>
      </c>
      <c r="L31" s="68" t="s">
        <v>29</v>
      </c>
      <c r="M31" s="68" t="s">
        <v>2799</v>
      </c>
      <c r="N31" s="70">
        <v>185.66</v>
      </c>
    </row>
    <row r="32" spans="2:14" ht="42.75">
      <c r="B32" s="38" t="s">
        <v>5628</v>
      </c>
      <c r="C32" s="68" t="s">
        <v>2833</v>
      </c>
      <c r="D32" s="88" t="s">
        <v>2837</v>
      </c>
      <c r="E32" s="89"/>
      <c r="F32" s="68" t="s">
        <v>2836</v>
      </c>
      <c r="G32" s="68" t="s">
        <v>2838</v>
      </c>
      <c r="H32" s="68" t="s">
        <v>691</v>
      </c>
      <c r="I32" s="69" t="s">
        <v>692</v>
      </c>
      <c r="J32" s="68" t="s">
        <v>29</v>
      </c>
      <c r="K32" s="68" t="s">
        <v>25</v>
      </c>
      <c r="L32" s="68" t="s">
        <v>29</v>
      </c>
      <c r="M32" s="68" t="s">
        <v>2839</v>
      </c>
      <c r="N32" s="70">
        <v>42.11</v>
      </c>
    </row>
    <row r="33" spans="2:14" ht="42.75">
      <c r="B33" s="38" t="s">
        <v>5628</v>
      </c>
      <c r="C33" s="68" t="s">
        <v>2833</v>
      </c>
      <c r="D33" s="88" t="s">
        <v>2837</v>
      </c>
      <c r="E33" s="89"/>
      <c r="F33" s="68" t="s">
        <v>2836</v>
      </c>
      <c r="G33" s="68" t="s">
        <v>2838</v>
      </c>
      <c r="H33" s="68" t="s">
        <v>691</v>
      </c>
      <c r="I33" s="69" t="s">
        <v>692</v>
      </c>
      <c r="J33" s="68" t="s">
        <v>29</v>
      </c>
      <c r="K33" s="68" t="s">
        <v>25</v>
      </c>
      <c r="L33" s="68" t="s">
        <v>29</v>
      </c>
      <c r="M33" s="68" t="s">
        <v>2799</v>
      </c>
      <c r="N33" s="70">
        <v>197.89</v>
      </c>
    </row>
    <row r="34" spans="2:14" ht="28.5">
      <c r="B34" s="38" t="s">
        <v>5628</v>
      </c>
      <c r="C34" s="68" t="s">
        <v>2833</v>
      </c>
      <c r="D34" s="88" t="s">
        <v>2840</v>
      </c>
      <c r="E34" s="89"/>
      <c r="F34" s="68" t="s">
        <v>2838</v>
      </c>
      <c r="G34" s="68" t="s">
        <v>2791</v>
      </c>
      <c r="H34" s="68" t="s">
        <v>538</v>
      </c>
      <c r="I34" s="69" t="s">
        <v>539</v>
      </c>
      <c r="J34" s="68" t="s">
        <v>389</v>
      </c>
      <c r="K34" s="68" t="s">
        <v>60</v>
      </c>
      <c r="L34" s="68" t="s">
        <v>389</v>
      </c>
      <c r="M34" s="68" t="s">
        <v>2630</v>
      </c>
      <c r="N34" s="70">
        <v>58.5</v>
      </c>
    </row>
    <row r="35" spans="2:14" ht="28.5">
      <c r="B35" s="38" t="s">
        <v>5628</v>
      </c>
      <c r="C35" s="68" t="s">
        <v>2833</v>
      </c>
      <c r="D35" s="88" t="s">
        <v>2840</v>
      </c>
      <c r="E35" s="89"/>
      <c r="F35" s="68" t="s">
        <v>2791</v>
      </c>
      <c r="G35" s="68" t="s">
        <v>2838</v>
      </c>
      <c r="H35" s="68" t="s">
        <v>538</v>
      </c>
      <c r="I35" s="69" t="s">
        <v>539</v>
      </c>
      <c r="J35" s="68" t="s">
        <v>389</v>
      </c>
      <c r="K35" s="68" t="s">
        <v>60</v>
      </c>
      <c r="L35" s="68" t="s">
        <v>389</v>
      </c>
      <c r="M35" s="68" t="s">
        <v>2630</v>
      </c>
      <c r="N35" s="70">
        <v>58.5</v>
      </c>
    </row>
    <row r="36" spans="2:14" ht="28.5">
      <c r="B36" s="38" t="s">
        <v>5628</v>
      </c>
      <c r="C36" s="68" t="s">
        <v>2833</v>
      </c>
      <c r="D36" s="88" t="s">
        <v>2834</v>
      </c>
      <c r="E36" s="89"/>
      <c r="F36" s="68" t="s">
        <v>2836</v>
      </c>
      <c r="G36" s="68" t="s">
        <v>2835</v>
      </c>
      <c r="H36" s="68" t="s">
        <v>81</v>
      </c>
      <c r="I36" s="69" t="s">
        <v>82</v>
      </c>
      <c r="J36" s="68" t="s">
        <v>84</v>
      </c>
      <c r="K36" s="68" t="s">
        <v>25</v>
      </c>
      <c r="L36" s="68" t="s">
        <v>2841</v>
      </c>
      <c r="M36" s="68" t="s">
        <v>2839</v>
      </c>
      <c r="N36" s="70">
        <v>162</v>
      </c>
    </row>
    <row r="37" spans="2:14" ht="28.5">
      <c r="B37" s="38" t="s">
        <v>5628</v>
      </c>
      <c r="C37" s="68" t="s">
        <v>2833</v>
      </c>
      <c r="D37" s="88" t="s">
        <v>2834</v>
      </c>
      <c r="E37" s="89"/>
      <c r="F37" s="68" t="s">
        <v>2835</v>
      </c>
      <c r="G37" s="68" t="s">
        <v>2836</v>
      </c>
      <c r="H37" s="68" t="s">
        <v>81</v>
      </c>
      <c r="I37" s="69" t="s">
        <v>82</v>
      </c>
      <c r="J37" s="68" t="s">
        <v>84</v>
      </c>
      <c r="K37" s="68" t="s">
        <v>25</v>
      </c>
      <c r="L37" s="68" t="s">
        <v>2841</v>
      </c>
      <c r="M37" s="68" t="s">
        <v>2839</v>
      </c>
      <c r="N37" s="70">
        <v>42</v>
      </c>
    </row>
    <row r="38" spans="2:14" ht="42.75">
      <c r="B38" s="38" t="s">
        <v>5628</v>
      </c>
      <c r="C38" s="68" t="s">
        <v>2833</v>
      </c>
      <c r="D38" s="88" t="s">
        <v>2842</v>
      </c>
      <c r="E38" s="89"/>
      <c r="F38" s="68" t="s">
        <v>2791</v>
      </c>
      <c r="G38" s="68" t="s">
        <v>2843</v>
      </c>
      <c r="H38" s="68" t="s">
        <v>557</v>
      </c>
      <c r="I38" s="69" t="s">
        <v>558</v>
      </c>
      <c r="J38" s="68" t="s">
        <v>389</v>
      </c>
      <c r="K38" s="68" t="s">
        <v>60</v>
      </c>
      <c r="L38" s="68" t="s">
        <v>389</v>
      </c>
      <c r="M38" s="68" t="s">
        <v>2629</v>
      </c>
      <c r="N38" s="70">
        <v>58.08</v>
      </c>
    </row>
    <row r="39" spans="2:14" ht="42.75">
      <c r="B39" s="38" t="s">
        <v>5628</v>
      </c>
      <c r="C39" s="68" t="s">
        <v>2833</v>
      </c>
      <c r="D39" s="88" t="s">
        <v>2840</v>
      </c>
      <c r="E39" s="89"/>
      <c r="F39" s="68" t="s">
        <v>2838</v>
      </c>
      <c r="G39" s="68" t="s">
        <v>2791</v>
      </c>
      <c r="H39" s="68" t="s">
        <v>557</v>
      </c>
      <c r="I39" s="69" t="s">
        <v>558</v>
      </c>
      <c r="J39" s="68" t="s">
        <v>389</v>
      </c>
      <c r="K39" s="68" t="s">
        <v>60</v>
      </c>
      <c r="L39" s="68" t="s">
        <v>389</v>
      </c>
      <c r="M39" s="68" t="s">
        <v>2823</v>
      </c>
      <c r="N39" s="70">
        <v>19.36</v>
      </c>
    </row>
    <row r="40" spans="2:14" ht="42.75">
      <c r="B40" s="38" t="s">
        <v>5628</v>
      </c>
      <c r="C40" s="68" t="s">
        <v>2833</v>
      </c>
      <c r="D40" s="88" t="s">
        <v>2840</v>
      </c>
      <c r="E40" s="89"/>
      <c r="F40" s="68" t="s">
        <v>2791</v>
      </c>
      <c r="G40" s="68" t="s">
        <v>2838</v>
      </c>
      <c r="H40" s="68" t="s">
        <v>557</v>
      </c>
      <c r="I40" s="69" t="s">
        <v>558</v>
      </c>
      <c r="J40" s="68" t="s">
        <v>389</v>
      </c>
      <c r="K40" s="68" t="s">
        <v>60</v>
      </c>
      <c r="L40" s="68" t="s">
        <v>389</v>
      </c>
      <c r="M40" s="68" t="s">
        <v>2823</v>
      </c>
      <c r="N40" s="70">
        <v>19.36</v>
      </c>
    </row>
    <row r="41" spans="2:14" ht="42.75">
      <c r="B41" s="38" t="s">
        <v>5628</v>
      </c>
      <c r="C41" s="68" t="s">
        <v>2833</v>
      </c>
      <c r="D41" s="88" t="s">
        <v>2844</v>
      </c>
      <c r="E41" s="89"/>
      <c r="F41" s="68" t="s">
        <v>2845</v>
      </c>
      <c r="G41" s="68" t="s">
        <v>2835</v>
      </c>
      <c r="H41" s="68" t="s">
        <v>89</v>
      </c>
      <c r="I41" s="69" t="s">
        <v>90</v>
      </c>
      <c r="J41" s="68" t="s">
        <v>29</v>
      </c>
      <c r="K41" s="68" t="s">
        <v>30</v>
      </c>
      <c r="L41" s="68" t="s">
        <v>29</v>
      </c>
      <c r="M41" s="68" t="s">
        <v>2823</v>
      </c>
      <c r="N41" s="70">
        <v>81</v>
      </c>
    </row>
    <row r="42" spans="2:14" ht="28.5">
      <c r="B42" s="38" t="s">
        <v>5628</v>
      </c>
      <c r="C42" s="68" t="s">
        <v>2833</v>
      </c>
      <c r="D42" s="88" t="s">
        <v>2846</v>
      </c>
      <c r="E42" s="89"/>
      <c r="F42" s="68" t="s">
        <v>2835</v>
      </c>
      <c r="G42" s="68" t="s">
        <v>2836</v>
      </c>
      <c r="H42" s="68" t="s">
        <v>99</v>
      </c>
      <c r="I42" s="69" t="s">
        <v>100</v>
      </c>
      <c r="J42" s="68" t="s">
        <v>29</v>
      </c>
      <c r="K42" s="68" t="s">
        <v>25</v>
      </c>
      <c r="L42" s="68" t="s">
        <v>29</v>
      </c>
      <c r="M42" s="68" t="s">
        <v>2839</v>
      </c>
      <c r="N42" s="70">
        <v>81</v>
      </c>
    </row>
    <row r="43" spans="2:14" ht="28.5">
      <c r="B43" s="38" t="s">
        <v>5628</v>
      </c>
      <c r="C43" s="68" t="s">
        <v>2833</v>
      </c>
      <c r="D43" s="88" t="s">
        <v>2846</v>
      </c>
      <c r="E43" s="89"/>
      <c r="F43" s="68" t="s">
        <v>2836</v>
      </c>
      <c r="G43" s="68" t="s">
        <v>2835</v>
      </c>
      <c r="H43" s="68" t="s">
        <v>99</v>
      </c>
      <c r="I43" s="69" t="s">
        <v>100</v>
      </c>
      <c r="J43" s="68" t="s">
        <v>29</v>
      </c>
      <c r="K43" s="68" t="s">
        <v>25</v>
      </c>
      <c r="L43" s="68" t="s">
        <v>29</v>
      </c>
      <c r="M43" s="68" t="s">
        <v>2839</v>
      </c>
      <c r="N43" s="70">
        <v>81</v>
      </c>
    </row>
    <row r="44" spans="2:14" ht="42.75">
      <c r="B44" s="38" t="s">
        <v>5628</v>
      </c>
      <c r="C44" s="68" t="s">
        <v>2833</v>
      </c>
      <c r="D44" s="88" t="s">
        <v>2844</v>
      </c>
      <c r="E44" s="89"/>
      <c r="F44" s="68" t="s">
        <v>2845</v>
      </c>
      <c r="G44" s="68" t="s">
        <v>2835</v>
      </c>
      <c r="H44" s="68" t="s">
        <v>93</v>
      </c>
      <c r="I44" s="69" t="s">
        <v>94</v>
      </c>
      <c r="J44" s="68" t="s">
        <v>84</v>
      </c>
      <c r="K44" s="68" t="s">
        <v>30</v>
      </c>
      <c r="L44" s="68" t="s">
        <v>2841</v>
      </c>
      <c r="M44" s="68" t="s">
        <v>2823</v>
      </c>
      <c r="N44" s="70">
        <v>73</v>
      </c>
    </row>
    <row r="45" spans="2:14" ht="42.75">
      <c r="B45" s="38" t="s">
        <v>5628</v>
      </c>
      <c r="C45" s="68" t="s">
        <v>2833</v>
      </c>
      <c r="D45" s="88" t="s">
        <v>2844</v>
      </c>
      <c r="E45" s="89"/>
      <c r="F45" s="68" t="s">
        <v>2835</v>
      </c>
      <c r="G45" s="68" t="s">
        <v>2845</v>
      </c>
      <c r="H45" s="68" t="s">
        <v>93</v>
      </c>
      <c r="I45" s="69" t="s">
        <v>94</v>
      </c>
      <c r="J45" s="68" t="s">
        <v>84</v>
      </c>
      <c r="K45" s="68" t="s">
        <v>30</v>
      </c>
      <c r="L45" s="68" t="s">
        <v>2841</v>
      </c>
      <c r="M45" s="68" t="s">
        <v>2823</v>
      </c>
      <c r="N45" s="70">
        <v>38</v>
      </c>
    </row>
    <row r="46" spans="2:14" ht="28.5">
      <c r="B46" s="38" t="s">
        <v>5628</v>
      </c>
      <c r="C46" s="68" t="s">
        <v>2833</v>
      </c>
      <c r="D46" s="88" t="s">
        <v>2846</v>
      </c>
      <c r="E46" s="89"/>
      <c r="F46" s="68" t="s">
        <v>2836</v>
      </c>
      <c r="G46" s="68" t="s">
        <v>2835</v>
      </c>
      <c r="H46" s="68" t="s">
        <v>102</v>
      </c>
      <c r="I46" s="69" t="s">
        <v>103</v>
      </c>
      <c r="J46" s="68" t="s">
        <v>84</v>
      </c>
      <c r="K46" s="68" t="s">
        <v>25</v>
      </c>
      <c r="L46" s="68" t="s">
        <v>2841</v>
      </c>
      <c r="M46" s="68" t="s">
        <v>2839</v>
      </c>
      <c r="N46" s="70">
        <v>73</v>
      </c>
    </row>
    <row r="47" spans="2:14" ht="28.5">
      <c r="B47" s="38" t="s">
        <v>5628</v>
      </c>
      <c r="C47" s="68" t="s">
        <v>2833</v>
      </c>
      <c r="D47" s="88" t="s">
        <v>2846</v>
      </c>
      <c r="E47" s="89"/>
      <c r="F47" s="68" t="s">
        <v>2835</v>
      </c>
      <c r="G47" s="68" t="s">
        <v>2836</v>
      </c>
      <c r="H47" s="68" t="s">
        <v>102</v>
      </c>
      <c r="I47" s="69" t="s">
        <v>103</v>
      </c>
      <c r="J47" s="68" t="s">
        <v>84</v>
      </c>
      <c r="K47" s="68" t="s">
        <v>25</v>
      </c>
      <c r="L47" s="68" t="s">
        <v>2841</v>
      </c>
      <c r="M47" s="68" t="s">
        <v>2839</v>
      </c>
      <c r="N47" s="70">
        <v>73</v>
      </c>
    </row>
    <row r="48" spans="2:14" ht="42.75">
      <c r="B48" s="38" t="s">
        <v>5628</v>
      </c>
      <c r="C48" s="68" t="s">
        <v>2833</v>
      </c>
      <c r="D48" s="88" t="s">
        <v>2849</v>
      </c>
      <c r="E48" s="89"/>
      <c r="F48" s="68" t="s">
        <v>2850</v>
      </c>
      <c r="G48" s="68" t="s">
        <v>2848</v>
      </c>
      <c r="H48" s="68" t="s">
        <v>792</v>
      </c>
      <c r="I48" s="69" t="s">
        <v>793</v>
      </c>
      <c r="J48" s="68" t="s">
        <v>636</v>
      </c>
      <c r="K48" s="68" t="s">
        <v>30</v>
      </c>
      <c r="L48" s="68" t="s">
        <v>636</v>
      </c>
      <c r="M48" s="68" t="s">
        <v>2823</v>
      </c>
      <c r="N48" s="70">
        <v>34</v>
      </c>
    </row>
    <row r="49" spans="2:14" ht="28.5">
      <c r="B49" s="38" t="s">
        <v>5628</v>
      </c>
      <c r="C49" s="68" t="s">
        <v>2833</v>
      </c>
      <c r="D49" s="88" t="s">
        <v>2851</v>
      </c>
      <c r="E49" s="89"/>
      <c r="F49" s="68" t="s">
        <v>2852</v>
      </c>
      <c r="G49" s="68" t="s">
        <v>2853</v>
      </c>
      <c r="H49" s="68" t="s">
        <v>643</v>
      </c>
      <c r="I49" s="69" t="s">
        <v>644</v>
      </c>
      <c r="J49" s="68" t="s">
        <v>600</v>
      </c>
      <c r="K49" s="68" t="s">
        <v>60</v>
      </c>
      <c r="L49" s="68" t="s">
        <v>2854</v>
      </c>
      <c r="M49" s="68" t="s">
        <v>2804</v>
      </c>
      <c r="N49" s="70">
        <v>70</v>
      </c>
    </row>
    <row r="50" spans="2:14" ht="42.75">
      <c r="B50" s="38" t="s">
        <v>5628</v>
      </c>
      <c r="C50" s="68" t="s">
        <v>2833</v>
      </c>
      <c r="D50" s="88" t="s">
        <v>2847</v>
      </c>
      <c r="E50" s="89"/>
      <c r="F50" s="68" t="s">
        <v>2791</v>
      </c>
      <c r="G50" s="68" t="s">
        <v>2848</v>
      </c>
      <c r="H50" s="68" t="s">
        <v>1112</v>
      </c>
      <c r="I50" s="69" t="s">
        <v>1113</v>
      </c>
      <c r="J50" s="68" t="s">
        <v>389</v>
      </c>
      <c r="K50" s="68" t="s">
        <v>25</v>
      </c>
      <c r="L50" s="68" t="s">
        <v>389</v>
      </c>
      <c r="M50" s="68" t="s">
        <v>2823</v>
      </c>
      <c r="N50" s="70">
        <v>5.383</v>
      </c>
    </row>
    <row r="51" spans="2:14" ht="28.5">
      <c r="B51" s="38" t="s">
        <v>5628</v>
      </c>
      <c r="C51" s="68" t="s">
        <v>2856</v>
      </c>
      <c r="D51" s="88" t="s">
        <v>2857</v>
      </c>
      <c r="E51" s="89"/>
      <c r="F51" s="68" t="s">
        <v>2858</v>
      </c>
      <c r="G51" s="68" t="s">
        <v>2859</v>
      </c>
      <c r="H51" s="68" t="s">
        <v>695</v>
      </c>
      <c r="I51" s="69" t="s">
        <v>696</v>
      </c>
      <c r="J51" s="68" t="s">
        <v>636</v>
      </c>
      <c r="K51" s="68" t="s">
        <v>30</v>
      </c>
      <c r="L51" s="68" t="s">
        <v>636</v>
      </c>
      <c r="M51" s="68" t="s">
        <v>2823</v>
      </c>
      <c r="N51" s="70">
        <v>44</v>
      </c>
    </row>
    <row r="52" spans="2:14" ht="42.75">
      <c r="B52" s="38" t="s">
        <v>5628</v>
      </c>
      <c r="C52" s="68" t="s">
        <v>2856</v>
      </c>
      <c r="D52" s="88" t="s">
        <v>2860</v>
      </c>
      <c r="E52" s="89"/>
      <c r="F52" s="68" t="s">
        <v>2861</v>
      </c>
      <c r="G52" s="68" t="s">
        <v>2862</v>
      </c>
      <c r="H52" s="68" t="s">
        <v>340</v>
      </c>
      <c r="I52" s="69" t="s">
        <v>341</v>
      </c>
      <c r="J52" s="68" t="s">
        <v>124</v>
      </c>
      <c r="K52" s="68" t="s">
        <v>60</v>
      </c>
      <c r="L52" s="68" t="s">
        <v>124</v>
      </c>
      <c r="M52" s="68" t="s">
        <v>2824</v>
      </c>
      <c r="N52" s="70">
        <v>92.8</v>
      </c>
    </row>
    <row r="53" spans="2:14" ht="28.5">
      <c r="B53" s="38" t="s">
        <v>5628</v>
      </c>
      <c r="C53" s="68" t="s">
        <v>2856</v>
      </c>
      <c r="D53" s="88" t="s">
        <v>5828</v>
      </c>
      <c r="E53" s="89"/>
      <c r="F53" s="68" t="s">
        <v>5829</v>
      </c>
      <c r="G53" s="68" t="s">
        <v>2919</v>
      </c>
      <c r="H53" s="68" t="s">
        <v>590</v>
      </c>
      <c r="I53" s="69" t="s">
        <v>591</v>
      </c>
      <c r="J53" s="68" t="s">
        <v>592</v>
      </c>
      <c r="K53" s="68" t="s">
        <v>60</v>
      </c>
      <c r="L53" s="68" t="s">
        <v>129</v>
      </c>
      <c r="M53" s="68" t="s">
        <v>2630</v>
      </c>
      <c r="N53" s="70">
        <v>306.8</v>
      </c>
    </row>
    <row r="54" spans="2:14" ht="28.5">
      <c r="B54" s="38" t="s">
        <v>5628</v>
      </c>
      <c r="C54" s="68" t="s">
        <v>2856</v>
      </c>
      <c r="D54" s="88" t="s">
        <v>2863</v>
      </c>
      <c r="E54" s="89"/>
      <c r="F54" s="68" t="s">
        <v>2864</v>
      </c>
      <c r="G54" s="68" t="s">
        <v>2862</v>
      </c>
      <c r="H54" s="68" t="s">
        <v>766</v>
      </c>
      <c r="I54" s="69" t="s">
        <v>767</v>
      </c>
      <c r="J54" s="68" t="s">
        <v>166</v>
      </c>
      <c r="K54" s="68" t="s">
        <v>25</v>
      </c>
      <c r="L54" s="68" t="s">
        <v>2865</v>
      </c>
      <c r="M54" s="68" t="s">
        <v>2804</v>
      </c>
      <c r="N54" s="70">
        <v>77.180000000000007</v>
      </c>
    </row>
    <row r="55" spans="2:14" ht="42.75">
      <c r="B55" s="38" t="s">
        <v>5628</v>
      </c>
      <c r="C55" s="68" t="s">
        <v>2856</v>
      </c>
      <c r="D55" s="88" t="s">
        <v>2866</v>
      </c>
      <c r="E55" s="89"/>
      <c r="F55" s="68" t="s">
        <v>2867</v>
      </c>
      <c r="G55" s="68" t="s">
        <v>2862</v>
      </c>
      <c r="H55" s="68" t="s">
        <v>933</v>
      </c>
      <c r="I55" s="69" t="s">
        <v>934</v>
      </c>
      <c r="J55" s="68" t="s">
        <v>166</v>
      </c>
      <c r="K55" s="68" t="s">
        <v>25</v>
      </c>
      <c r="L55" s="68" t="s">
        <v>2865</v>
      </c>
      <c r="M55" s="68" t="s">
        <v>2823</v>
      </c>
      <c r="N55" s="70">
        <v>28.92</v>
      </c>
    </row>
    <row r="56" spans="2:14" ht="42.75">
      <c r="B56" s="38" t="s">
        <v>5628</v>
      </c>
      <c r="C56" s="68" t="s">
        <v>2856</v>
      </c>
      <c r="D56" s="88" t="s">
        <v>2868</v>
      </c>
      <c r="E56" s="89"/>
      <c r="F56" s="68" t="s">
        <v>2869</v>
      </c>
      <c r="G56" s="68" t="s">
        <v>2870</v>
      </c>
      <c r="H56" s="68" t="s">
        <v>5813</v>
      </c>
      <c r="I56" s="69" t="s">
        <v>1000</v>
      </c>
      <c r="J56" s="68" t="s">
        <v>1001</v>
      </c>
      <c r="K56" s="68" t="s">
        <v>30</v>
      </c>
      <c r="L56" s="68" t="s">
        <v>2871</v>
      </c>
      <c r="M56" s="68" t="s">
        <v>2793</v>
      </c>
      <c r="N56" s="70">
        <v>36</v>
      </c>
    </row>
    <row r="57" spans="2:14" ht="42.75">
      <c r="B57" s="38" t="s">
        <v>5628</v>
      </c>
      <c r="C57" s="68" t="s">
        <v>2856</v>
      </c>
      <c r="D57" s="88" t="s">
        <v>2868</v>
      </c>
      <c r="E57" s="89"/>
      <c r="F57" s="68" t="s">
        <v>2869</v>
      </c>
      <c r="G57" s="68" t="s">
        <v>2870</v>
      </c>
      <c r="H57" s="68" t="s">
        <v>5813</v>
      </c>
      <c r="I57" s="69" t="s">
        <v>1000</v>
      </c>
      <c r="J57" s="68" t="s">
        <v>1001</v>
      </c>
      <c r="K57" s="68" t="s">
        <v>25</v>
      </c>
      <c r="L57" s="68" t="s">
        <v>2871</v>
      </c>
      <c r="M57" s="68" t="s">
        <v>2804</v>
      </c>
      <c r="N57" s="70">
        <v>50</v>
      </c>
    </row>
    <row r="58" spans="2:14" ht="42.75">
      <c r="B58" s="38" t="s">
        <v>5628</v>
      </c>
      <c r="C58" s="68" t="s">
        <v>2856</v>
      </c>
      <c r="D58" s="88" t="s">
        <v>2868</v>
      </c>
      <c r="E58" s="89"/>
      <c r="F58" s="68" t="s">
        <v>2869</v>
      </c>
      <c r="G58" s="68" t="s">
        <v>2870</v>
      </c>
      <c r="H58" s="68" t="s">
        <v>5813</v>
      </c>
      <c r="I58" s="69" t="s">
        <v>1000</v>
      </c>
      <c r="J58" s="68" t="s">
        <v>1001</v>
      </c>
      <c r="K58" s="68" t="s">
        <v>25</v>
      </c>
      <c r="L58" s="68" t="s">
        <v>2871</v>
      </c>
      <c r="M58" s="68" t="s">
        <v>2839</v>
      </c>
      <c r="N58" s="70">
        <v>233</v>
      </c>
    </row>
    <row r="59" spans="2:14" ht="42.75">
      <c r="B59" s="38" t="s">
        <v>5628</v>
      </c>
      <c r="C59" s="68" t="s">
        <v>2856</v>
      </c>
      <c r="D59" s="88" t="s">
        <v>2872</v>
      </c>
      <c r="E59" s="89"/>
      <c r="F59" s="68" t="s">
        <v>2873</v>
      </c>
      <c r="G59" s="68" t="s">
        <v>2874</v>
      </c>
      <c r="H59" s="68" t="s">
        <v>813</v>
      </c>
      <c r="I59" s="69" t="s">
        <v>814</v>
      </c>
      <c r="J59" s="68" t="s">
        <v>815</v>
      </c>
      <c r="K59" s="68" t="s">
        <v>30</v>
      </c>
      <c r="L59" s="68" t="s">
        <v>1126</v>
      </c>
      <c r="M59" s="68" t="s">
        <v>2793</v>
      </c>
      <c r="N59" s="70">
        <v>288</v>
      </c>
    </row>
    <row r="60" spans="2:14" ht="42.75">
      <c r="B60" s="38" t="s">
        <v>5628</v>
      </c>
      <c r="C60" s="68" t="s">
        <v>2856</v>
      </c>
      <c r="D60" s="88" t="s">
        <v>2872</v>
      </c>
      <c r="E60" s="89"/>
      <c r="F60" s="68" t="s">
        <v>2873</v>
      </c>
      <c r="G60" s="68" t="s">
        <v>2874</v>
      </c>
      <c r="H60" s="68" t="s">
        <v>827</v>
      </c>
      <c r="I60" s="69" t="s">
        <v>828</v>
      </c>
      <c r="J60" s="68" t="s">
        <v>829</v>
      </c>
      <c r="K60" s="68" t="s">
        <v>30</v>
      </c>
      <c r="L60" s="68" t="s">
        <v>1126</v>
      </c>
      <c r="M60" s="68" t="s">
        <v>2793</v>
      </c>
      <c r="N60" s="70">
        <v>144</v>
      </c>
    </row>
    <row r="61" spans="2:14" ht="28.5">
      <c r="B61" s="38" t="s">
        <v>5628</v>
      </c>
      <c r="C61" s="68" t="s">
        <v>2856</v>
      </c>
      <c r="D61" s="88" t="s">
        <v>2876</v>
      </c>
      <c r="E61" s="89"/>
      <c r="F61" s="68" t="s">
        <v>2838</v>
      </c>
      <c r="G61" s="68" t="s">
        <v>2864</v>
      </c>
      <c r="H61" s="68" t="s">
        <v>840</v>
      </c>
      <c r="I61" s="69" t="s">
        <v>841</v>
      </c>
      <c r="J61" s="68" t="s">
        <v>842</v>
      </c>
      <c r="K61" s="68" t="s">
        <v>30</v>
      </c>
      <c r="L61" s="68" t="s">
        <v>2865</v>
      </c>
      <c r="M61" s="68" t="s">
        <v>2632</v>
      </c>
      <c r="N61" s="70">
        <v>46.27</v>
      </c>
    </row>
    <row r="62" spans="2:14" ht="28.5">
      <c r="B62" s="38" t="s">
        <v>5628</v>
      </c>
      <c r="C62" s="68" t="s">
        <v>2856</v>
      </c>
      <c r="D62" s="88" t="s">
        <v>2876</v>
      </c>
      <c r="E62" s="89"/>
      <c r="F62" s="68" t="s">
        <v>2864</v>
      </c>
      <c r="G62" s="68" t="s">
        <v>2838</v>
      </c>
      <c r="H62" s="68" t="s">
        <v>840</v>
      </c>
      <c r="I62" s="69" t="s">
        <v>841</v>
      </c>
      <c r="J62" s="68" t="s">
        <v>842</v>
      </c>
      <c r="K62" s="68" t="s">
        <v>30</v>
      </c>
      <c r="L62" s="68" t="s">
        <v>2865</v>
      </c>
      <c r="M62" s="68" t="s">
        <v>2632</v>
      </c>
      <c r="N62" s="70">
        <v>46.27</v>
      </c>
    </row>
    <row r="63" spans="2:14" ht="42.75">
      <c r="B63" s="38" t="s">
        <v>5628</v>
      </c>
      <c r="C63" s="68" t="s">
        <v>2877</v>
      </c>
      <c r="D63" s="88" t="s">
        <v>2878</v>
      </c>
      <c r="E63" s="89"/>
      <c r="F63" s="68" t="s">
        <v>2845</v>
      </c>
      <c r="G63" s="68" t="s">
        <v>2835</v>
      </c>
      <c r="H63" s="68" t="s">
        <v>687</v>
      </c>
      <c r="I63" s="69" t="s">
        <v>688</v>
      </c>
      <c r="J63" s="68" t="s">
        <v>29</v>
      </c>
      <c r="K63" s="68" t="s">
        <v>30</v>
      </c>
      <c r="L63" s="68" t="s">
        <v>29</v>
      </c>
      <c r="M63" s="68" t="s">
        <v>2823</v>
      </c>
      <c r="N63" s="70">
        <v>81</v>
      </c>
    </row>
    <row r="64" spans="2:14" ht="42.75">
      <c r="B64" s="38" t="s">
        <v>5628</v>
      </c>
      <c r="C64" s="68" t="s">
        <v>2877</v>
      </c>
      <c r="D64" s="88" t="s">
        <v>2879</v>
      </c>
      <c r="E64" s="89"/>
      <c r="F64" s="68" t="s">
        <v>2845</v>
      </c>
      <c r="G64" s="68" t="s">
        <v>2880</v>
      </c>
      <c r="H64" s="68" t="s">
        <v>687</v>
      </c>
      <c r="I64" s="69" t="s">
        <v>688</v>
      </c>
      <c r="J64" s="68" t="s">
        <v>29</v>
      </c>
      <c r="K64" s="68" t="s">
        <v>25</v>
      </c>
      <c r="L64" s="68" t="s">
        <v>29</v>
      </c>
      <c r="M64" s="68" t="s">
        <v>2824</v>
      </c>
      <c r="N64" s="70">
        <v>16.600000000000001</v>
      </c>
    </row>
    <row r="65" spans="2:14" ht="42.75">
      <c r="B65" s="38" t="s">
        <v>5628</v>
      </c>
      <c r="C65" s="68" t="s">
        <v>2877</v>
      </c>
      <c r="D65" s="88" t="s">
        <v>2881</v>
      </c>
      <c r="E65" s="89"/>
      <c r="F65" s="68" t="s">
        <v>2845</v>
      </c>
      <c r="G65" s="68" t="s">
        <v>2882</v>
      </c>
      <c r="H65" s="68" t="s">
        <v>687</v>
      </c>
      <c r="I65" s="69" t="s">
        <v>688</v>
      </c>
      <c r="J65" s="68" t="s">
        <v>29</v>
      </c>
      <c r="K65" s="68" t="s">
        <v>25</v>
      </c>
      <c r="L65" s="68" t="s">
        <v>29</v>
      </c>
      <c r="M65" s="68" t="s">
        <v>2824</v>
      </c>
      <c r="N65" s="70">
        <v>33.299999999999997</v>
      </c>
    </row>
    <row r="66" spans="2:14" ht="42.75">
      <c r="B66" s="38" t="s">
        <v>5628</v>
      </c>
      <c r="C66" s="68" t="s">
        <v>2877</v>
      </c>
      <c r="D66" s="88" t="s">
        <v>2883</v>
      </c>
      <c r="E66" s="89"/>
      <c r="F66" s="68" t="s">
        <v>2884</v>
      </c>
      <c r="G66" s="68" t="s">
        <v>2885</v>
      </c>
      <c r="H66" s="68" t="s">
        <v>718</v>
      </c>
      <c r="I66" s="69" t="s">
        <v>719</v>
      </c>
      <c r="J66" s="68" t="s">
        <v>721</v>
      </c>
      <c r="K66" s="68" t="s">
        <v>30</v>
      </c>
      <c r="L66" s="68" t="s">
        <v>721</v>
      </c>
      <c r="M66" s="68" t="s">
        <v>2823</v>
      </c>
      <c r="N66" s="70">
        <v>505</v>
      </c>
    </row>
    <row r="67" spans="2:14" ht="42.75">
      <c r="B67" s="38" t="s">
        <v>5628</v>
      </c>
      <c r="C67" s="68" t="s">
        <v>2877</v>
      </c>
      <c r="D67" s="88" t="s">
        <v>2883</v>
      </c>
      <c r="E67" s="89"/>
      <c r="F67" s="68" t="s">
        <v>2884</v>
      </c>
      <c r="G67" s="68" t="s">
        <v>2885</v>
      </c>
      <c r="H67" s="68" t="s">
        <v>718</v>
      </c>
      <c r="I67" s="69" t="s">
        <v>719</v>
      </c>
      <c r="J67" s="68" t="s">
        <v>721</v>
      </c>
      <c r="K67" s="68" t="s">
        <v>30</v>
      </c>
      <c r="L67" s="68" t="s">
        <v>721</v>
      </c>
      <c r="M67" s="68" t="s">
        <v>2793</v>
      </c>
      <c r="N67" s="70">
        <v>505</v>
      </c>
    </row>
    <row r="68" spans="2:14" ht="42.75">
      <c r="B68" s="38" t="s">
        <v>5628</v>
      </c>
      <c r="C68" s="68" t="s">
        <v>2877</v>
      </c>
      <c r="D68" s="88" t="s">
        <v>2886</v>
      </c>
      <c r="E68" s="89"/>
      <c r="F68" s="68" t="s">
        <v>2887</v>
      </c>
      <c r="G68" s="68" t="s">
        <v>2869</v>
      </c>
      <c r="H68" s="68" t="s">
        <v>989</v>
      </c>
      <c r="I68" s="69" t="s">
        <v>990</v>
      </c>
      <c r="J68" s="68" t="s">
        <v>992</v>
      </c>
      <c r="K68" s="68" t="s">
        <v>25</v>
      </c>
      <c r="L68" s="68" t="s">
        <v>2888</v>
      </c>
      <c r="M68" s="68" t="s">
        <v>2805</v>
      </c>
      <c r="N68" s="70">
        <v>286</v>
      </c>
    </row>
    <row r="69" spans="2:14" ht="42.75">
      <c r="B69" s="38" t="s">
        <v>5628</v>
      </c>
      <c r="C69" s="68" t="s">
        <v>2877</v>
      </c>
      <c r="D69" s="88" t="s">
        <v>2886</v>
      </c>
      <c r="E69" s="89"/>
      <c r="F69" s="68" t="s">
        <v>2887</v>
      </c>
      <c r="G69" s="68" t="s">
        <v>2869</v>
      </c>
      <c r="H69" s="68" t="s">
        <v>1108</v>
      </c>
      <c r="I69" s="69" t="s">
        <v>1109</v>
      </c>
      <c r="J69" s="68" t="s">
        <v>1110</v>
      </c>
      <c r="K69" s="68" t="s">
        <v>25</v>
      </c>
      <c r="L69" s="68" t="s">
        <v>2889</v>
      </c>
      <c r="M69" s="68" t="s">
        <v>2804</v>
      </c>
      <c r="N69" s="70">
        <v>315</v>
      </c>
    </row>
    <row r="70" spans="2:14" ht="42.75">
      <c r="B70" s="38" t="s">
        <v>5628</v>
      </c>
      <c r="C70" s="68" t="s">
        <v>2890</v>
      </c>
      <c r="D70" s="88" t="s">
        <v>2891</v>
      </c>
      <c r="E70" s="89"/>
      <c r="F70" s="68" t="s">
        <v>2892</v>
      </c>
      <c r="G70" s="68" t="s">
        <v>2893</v>
      </c>
      <c r="H70" s="68" t="s">
        <v>676</v>
      </c>
      <c r="I70" s="69" t="s">
        <v>677</v>
      </c>
      <c r="J70" s="68" t="s">
        <v>678</v>
      </c>
      <c r="K70" s="68" t="s">
        <v>30</v>
      </c>
      <c r="L70" s="68" t="s">
        <v>2819</v>
      </c>
      <c r="M70" s="68" t="s">
        <v>2793</v>
      </c>
      <c r="N70" s="70">
        <v>160</v>
      </c>
    </row>
    <row r="71" spans="2:14" ht="42.75">
      <c r="B71" s="38" t="s">
        <v>5628</v>
      </c>
      <c r="C71" s="68" t="s">
        <v>2890</v>
      </c>
      <c r="D71" s="88" t="s">
        <v>2891</v>
      </c>
      <c r="E71" s="89"/>
      <c r="F71" s="68" t="s">
        <v>2893</v>
      </c>
      <c r="G71" s="68" t="s">
        <v>2892</v>
      </c>
      <c r="H71" s="68" t="s">
        <v>676</v>
      </c>
      <c r="I71" s="69" t="s">
        <v>677</v>
      </c>
      <c r="J71" s="68" t="s">
        <v>678</v>
      </c>
      <c r="K71" s="68" t="s">
        <v>30</v>
      </c>
      <c r="L71" s="68" t="s">
        <v>2819</v>
      </c>
      <c r="M71" s="68" t="s">
        <v>2793</v>
      </c>
      <c r="N71" s="70">
        <v>380</v>
      </c>
    </row>
    <row r="72" spans="2:14" ht="42.75">
      <c r="B72" s="38" t="s">
        <v>5628</v>
      </c>
      <c r="C72" s="68" t="s">
        <v>2890</v>
      </c>
      <c r="D72" s="88" t="s">
        <v>2891</v>
      </c>
      <c r="E72" s="89"/>
      <c r="F72" s="68" t="s">
        <v>2893</v>
      </c>
      <c r="G72" s="68" t="s">
        <v>2892</v>
      </c>
      <c r="H72" s="68" t="s">
        <v>676</v>
      </c>
      <c r="I72" s="69" t="s">
        <v>677</v>
      </c>
      <c r="J72" s="68" t="s">
        <v>678</v>
      </c>
      <c r="K72" s="68" t="s">
        <v>25</v>
      </c>
      <c r="L72" s="68" t="s">
        <v>2819</v>
      </c>
      <c r="M72" s="68" t="s">
        <v>2824</v>
      </c>
      <c r="N72" s="70">
        <v>250</v>
      </c>
    </row>
    <row r="73" spans="2:14" ht="42.75">
      <c r="B73" s="38" t="s">
        <v>5628</v>
      </c>
      <c r="C73" s="68" t="s">
        <v>2890</v>
      </c>
      <c r="D73" s="88" t="s">
        <v>2894</v>
      </c>
      <c r="E73" s="89"/>
      <c r="F73" s="68" t="s">
        <v>2818</v>
      </c>
      <c r="G73" s="68" t="s">
        <v>2893</v>
      </c>
      <c r="H73" s="68" t="s">
        <v>676</v>
      </c>
      <c r="I73" s="69" t="s">
        <v>677</v>
      </c>
      <c r="J73" s="68" t="s">
        <v>678</v>
      </c>
      <c r="K73" s="68" t="s">
        <v>25</v>
      </c>
      <c r="L73" s="68" t="s">
        <v>2819</v>
      </c>
      <c r="M73" s="68" t="s">
        <v>2824</v>
      </c>
      <c r="N73" s="70">
        <v>320</v>
      </c>
    </row>
    <row r="74" spans="2:14" ht="42.75">
      <c r="B74" s="38" t="s">
        <v>5628</v>
      </c>
      <c r="C74" s="68" t="s">
        <v>2890</v>
      </c>
      <c r="D74" s="88" t="s">
        <v>2895</v>
      </c>
      <c r="E74" s="89"/>
      <c r="F74" s="68" t="s">
        <v>2896</v>
      </c>
      <c r="G74" s="68" t="s">
        <v>2897</v>
      </c>
      <c r="H74" s="68" t="s">
        <v>681</v>
      </c>
      <c r="I74" s="69" t="s">
        <v>682</v>
      </c>
      <c r="J74" s="68" t="s">
        <v>684</v>
      </c>
      <c r="K74" s="68" t="s">
        <v>25</v>
      </c>
      <c r="L74" s="68" t="s">
        <v>684</v>
      </c>
      <c r="M74" s="68" t="s">
        <v>2824</v>
      </c>
      <c r="N74" s="70">
        <v>32.799999999999997</v>
      </c>
    </row>
    <row r="75" spans="2:14" ht="42.75">
      <c r="B75" s="38" t="s">
        <v>5628</v>
      </c>
      <c r="C75" s="68" t="s">
        <v>2890</v>
      </c>
      <c r="D75" s="88" t="s">
        <v>2895</v>
      </c>
      <c r="E75" s="89"/>
      <c r="F75" s="68" t="s">
        <v>2897</v>
      </c>
      <c r="G75" s="68" t="s">
        <v>2896</v>
      </c>
      <c r="H75" s="68" t="s">
        <v>681</v>
      </c>
      <c r="I75" s="69" t="s">
        <v>682</v>
      </c>
      <c r="J75" s="68" t="s">
        <v>684</v>
      </c>
      <c r="K75" s="68" t="s">
        <v>25</v>
      </c>
      <c r="L75" s="68" t="s">
        <v>684</v>
      </c>
      <c r="M75" s="68" t="s">
        <v>2824</v>
      </c>
      <c r="N75" s="70">
        <v>32.799999999999997</v>
      </c>
    </row>
    <row r="76" spans="2:14" ht="28.5">
      <c r="B76" s="38" t="s">
        <v>5628</v>
      </c>
      <c r="C76" s="68" t="s">
        <v>2890</v>
      </c>
      <c r="D76" s="88" t="s">
        <v>2898</v>
      </c>
      <c r="E76" s="89"/>
      <c r="F76" s="68" t="s">
        <v>2899</v>
      </c>
      <c r="G76" s="68" t="s">
        <v>2852</v>
      </c>
      <c r="H76" s="68" t="s">
        <v>5815</v>
      </c>
      <c r="I76" s="69" t="s">
        <v>498</v>
      </c>
      <c r="J76" s="68" t="s">
        <v>196</v>
      </c>
      <c r="K76" s="68" t="s">
        <v>25</v>
      </c>
      <c r="L76" s="68" t="s">
        <v>196</v>
      </c>
      <c r="M76" s="68" t="s">
        <v>2839</v>
      </c>
      <c r="N76" s="70">
        <v>200</v>
      </c>
    </row>
    <row r="77" spans="2:14" ht="42.75">
      <c r="B77" s="38" t="s">
        <v>5628</v>
      </c>
      <c r="C77" s="68" t="s">
        <v>2890</v>
      </c>
      <c r="D77" s="88" t="s">
        <v>2900</v>
      </c>
      <c r="E77" s="89"/>
      <c r="F77" s="68" t="s">
        <v>2845</v>
      </c>
      <c r="G77" s="68" t="s">
        <v>2836</v>
      </c>
      <c r="H77" s="68" t="s">
        <v>687</v>
      </c>
      <c r="I77" s="69" t="s">
        <v>688</v>
      </c>
      <c r="J77" s="68" t="s">
        <v>29</v>
      </c>
      <c r="K77" s="68" t="s">
        <v>30</v>
      </c>
      <c r="L77" s="68" t="s">
        <v>29</v>
      </c>
      <c r="M77" s="68" t="s">
        <v>2823</v>
      </c>
      <c r="N77" s="70">
        <v>83.2</v>
      </c>
    </row>
    <row r="78" spans="2:14" ht="42.75">
      <c r="B78" s="38" t="s">
        <v>5628</v>
      </c>
      <c r="C78" s="68" t="s">
        <v>2890</v>
      </c>
      <c r="D78" s="88" t="s">
        <v>2900</v>
      </c>
      <c r="E78" s="89"/>
      <c r="F78" s="68" t="s">
        <v>2836</v>
      </c>
      <c r="G78" s="68" t="s">
        <v>2845</v>
      </c>
      <c r="H78" s="68" t="s">
        <v>687</v>
      </c>
      <c r="I78" s="69" t="s">
        <v>688</v>
      </c>
      <c r="J78" s="68" t="s">
        <v>29</v>
      </c>
      <c r="K78" s="68" t="s">
        <v>25</v>
      </c>
      <c r="L78" s="68" t="s">
        <v>29</v>
      </c>
      <c r="M78" s="68" t="s">
        <v>2824</v>
      </c>
      <c r="N78" s="70">
        <v>116.6</v>
      </c>
    </row>
    <row r="79" spans="2:14" ht="42.75">
      <c r="B79" s="38" t="s">
        <v>5628</v>
      </c>
      <c r="C79" s="68" t="s">
        <v>2890</v>
      </c>
      <c r="D79" s="88" t="s">
        <v>2901</v>
      </c>
      <c r="E79" s="89"/>
      <c r="F79" s="68" t="s">
        <v>2902</v>
      </c>
      <c r="G79" s="68" t="s">
        <v>2845</v>
      </c>
      <c r="H79" s="68" t="s">
        <v>687</v>
      </c>
      <c r="I79" s="69" t="s">
        <v>688</v>
      </c>
      <c r="J79" s="68" t="s">
        <v>29</v>
      </c>
      <c r="K79" s="68" t="s">
        <v>25</v>
      </c>
      <c r="L79" s="68" t="s">
        <v>29</v>
      </c>
      <c r="M79" s="68" t="s">
        <v>2824</v>
      </c>
      <c r="N79" s="70">
        <v>166.5</v>
      </c>
    </row>
    <row r="80" spans="2:14" ht="28.5">
      <c r="B80" s="38" t="s">
        <v>5628</v>
      </c>
      <c r="C80" s="68" t="s">
        <v>2890</v>
      </c>
      <c r="D80" s="88" t="s">
        <v>2903</v>
      </c>
      <c r="E80" s="89"/>
      <c r="F80" s="68" t="s">
        <v>2836</v>
      </c>
      <c r="G80" s="68" t="s">
        <v>2855</v>
      </c>
      <c r="H80" s="68" t="s">
        <v>46</v>
      </c>
      <c r="I80" s="69" t="s">
        <v>47</v>
      </c>
      <c r="J80" s="68" t="s">
        <v>29</v>
      </c>
      <c r="K80" s="68" t="s">
        <v>30</v>
      </c>
      <c r="L80" s="68" t="s">
        <v>29</v>
      </c>
      <c r="M80" s="68" t="s">
        <v>2793</v>
      </c>
      <c r="N80" s="70">
        <v>51.21</v>
      </c>
    </row>
    <row r="81" spans="2:14" ht="42.75">
      <c r="B81" s="38" t="s">
        <v>5628</v>
      </c>
      <c r="C81" s="68" t="s">
        <v>2890</v>
      </c>
      <c r="D81" s="88" t="s">
        <v>2904</v>
      </c>
      <c r="E81" s="89"/>
      <c r="F81" s="68" t="s">
        <v>2905</v>
      </c>
      <c r="G81" s="68" t="s">
        <v>2836</v>
      </c>
      <c r="H81" s="68" t="s">
        <v>26</v>
      </c>
      <c r="I81" s="69" t="s">
        <v>27</v>
      </c>
      <c r="J81" s="68" t="s">
        <v>29</v>
      </c>
      <c r="K81" s="68" t="s">
        <v>30</v>
      </c>
      <c r="L81" s="68" t="s">
        <v>29</v>
      </c>
      <c r="M81" s="68" t="s">
        <v>2793</v>
      </c>
      <c r="N81" s="70">
        <v>166.44200000000001</v>
      </c>
    </row>
    <row r="82" spans="2:14" ht="42.75">
      <c r="B82" s="38" t="s">
        <v>5628</v>
      </c>
      <c r="C82" s="68" t="s">
        <v>2890</v>
      </c>
      <c r="D82" s="88" t="s">
        <v>2904</v>
      </c>
      <c r="E82" s="89"/>
      <c r="F82" s="68" t="s">
        <v>2836</v>
      </c>
      <c r="G82" s="68" t="s">
        <v>2905</v>
      </c>
      <c r="H82" s="68" t="s">
        <v>26</v>
      </c>
      <c r="I82" s="69" t="s">
        <v>27</v>
      </c>
      <c r="J82" s="68" t="s">
        <v>29</v>
      </c>
      <c r="K82" s="68" t="s">
        <v>30</v>
      </c>
      <c r="L82" s="68" t="s">
        <v>29</v>
      </c>
      <c r="M82" s="68" t="s">
        <v>2823</v>
      </c>
      <c r="N82" s="70">
        <v>38.409999999999997</v>
      </c>
    </row>
    <row r="83" spans="2:14" ht="42.75">
      <c r="B83" s="38" t="s">
        <v>5628</v>
      </c>
      <c r="C83" s="68" t="s">
        <v>2890</v>
      </c>
      <c r="D83" s="88" t="s">
        <v>2904</v>
      </c>
      <c r="E83" s="89"/>
      <c r="F83" s="68" t="s">
        <v>2836</v>
      </c>
      <c r="G83" s="68" t="s">
        <v>2905</v>
      </c>
      <c r="H83" s="68" t="s">
        <v>26</v>
      </c>
      <c r="I83" s="69" t="s">
        <v>27</v>
      </c>
      <c r="J83" s="68" t="s">
        <v>29</v>
      </c>
      <c r="K83" s="68" t="s">
        <v>30</v>
      </c>
      <c r="L83" s="68" t="s">
        <v>29</v>
      </c>
      <c r="M83" s="68" t="s">
        <v>2793</v>
      </c>
      <c r="N83" s="70">
        <v>120.35</v>
      </c>
    </row>
    <row r="84" spans="2:14" ht="42.75">
      <c r="B84" s="38" t="s">
        <v>5628</v>
      </c>
      <c r="C84" s="68" t="s">
        <v>2890</v>
      </c>
      <c r="D84" s="88" t="s">
        <v>2906</v>
      </c>
      <c r="E84" s="89"/>
      <c r="F84" s="68" t="s">
        <v>2808</v>
      </c>
      <c r="G84" s="68" t="s">
        <v>2905</v>
      </c>
      <c r="H84" s="68" t="s">
        <v>865</v>
      </c>
      <c r="I84" s="69" t="s">
        <v>866</v>
      </c>
      <c r="J84" s="68" t="s">
        <v>39</v>
      </c>
      <c r="K84" s="68" t="s">
        <v>25</v>
      </c>
      <c r="L84" s="68" t="s">
        <v>39</v>
      </c>
      <c r="M84" s="68" t="s">
        <v>2823</v>
      </c>
      <c r="N84" s="70">
        <v>20.7</v>
      </c>
    </row>
    <row r="85" spans="2:14" ht="42.75">
      <c r="B85" s="38" t="s">
        <v>5628</v>
      </c>
      <c r="C85" s="68" t="s">
        <v>2890</v>
      </c>
      <c r="D85" s="88" t="s">
        <v>2906</v>
      </c>
      <c r="E85" s="89"/>
      <c r="F85" s="68" t="s">
        <v>2905</v>
      </c>
      <c r="G85" s="68" t="s">
        <v>2808</v>
      </c>
      <c r="H85" s="68" t="s">
        <v>865</v>
      </c>
      <c r="I85" s="69" t="s">
        <v>866</v>
      </c>
      <c r="J85" s="68" t="s">
        <v>39</v>
      </c>
      <c r="K85" s="68" t="s">
        <v>25</v>
      </c>
      <c r="L85" s="68" t="s">
        <v>39</v>
      </c>
      <c r="M85" s="68" t="s">
        <v>2823</v>
      </c>
      <c r="N85" s="70">
        <v>23.3</v>
      </c>
    </row>
    <row r="86" spans="2:14" ht="28.5">
      <c r="B86" s="38" t="s">
        <v>5628</v>
      </c>
      <c r="C86" s="68" t="s">
        <v>2890</v>
      </c>
      <c r="D86" s="88" t="s">
        <v>2909</v>
      </c>
      <c r="E86" s="89"/>
      <c r="F86" s="68" t="s">
        <v>2855</v>
      </c>
      <c r="G86" s="68" t="s">
        <v>2905</v>
      </c>
      <c r="H86" s="68" t="s">
        <v>224</v>
      </c>
      <c r="I86" s="69" t="s">
        <v>225</v>
      </c>
      <c r="J86" s="68" t="s">
        <v>39</v>
      </c>
      <c r="K86" s="68" t="s">
        <v>25</v>
      </c>
      <c r="L86" s="68" t="s">
        <v>39</v>
      </c>
      <c r="M86" s="68" t="s">
        <v>2793</v>
      </c>
      <c r="N86" s="70">
        <v>49</v>
      </c>
    </row>
    <row r="87" spans="2:14" ht="28.5">
      <c r="B87" s="38" t="s">
        <v>5628</v>
      </c>
      <c r="C87" s="68" t="s">
        <v>2890</v>
      </c>
      <c r="D87" s="88" t="s">
        <v>2909</v>
      </c>
      <c r="E87" s="89"/>
      <c r="F87" s="68" t="s">
        <v>2905</v>
      </c>
      <c r="G87" s="68" t="s">
        <v>2855</v>
      </c>
      <c r="H87" s="68" t="s">
        <v>224</v>
      </c>
      <c r="I87" s="69" t="s">
        <v>225</v>
      </c>
      <c r="J87" s="68" t="s">
        <v>39</v>
      </c>
      <c r="K87" s="68" t="s">
        <v>25</v>
      </c>
      <c r="L87" s="68" t="s">
        <v>39</v>
      </c>
      <c r="M87" s="68" t="s">
        <v>2793</v>
      </c>
      <c r="N87" s="70">
        <v>12.9</v>
      </c>
    </row>
    <row r="88" spans="2:14" ht="42.75">
      <c r="B88" s="38" t="s">
        <v>5629</v>
      </c>
      <c r="C88" s="68" t="s">
        <v>2890</v>
      </c>
      <c r="D88" s="88" t="s">
        <v>2911</v>
      </c>
      <c r="E88" s="89"/>
      <c r="F88" s="68" t="s">
        <v>2912</v>
      </c>
      <c r="G88" s="68" t="s">
        <v>2913</v>
      </c>
      <c r="H88" s="68" t="s">
        <v>224</v>
      </c>
      <c r="I88" s="69" t="s">
        <v>225</v>
      </c>
      <c r="J88" s="68" t="s">
        <v>39</v>
      </c>
      <c r="K88" s="68" t="s">
        <v>25</v>
      </c>
      <c r="L88" s="68" t="s">
        <v>39</v>
      </c>
      <c r="M88" s="68" t="s">
        <v>2910</v>
      </c>
      <c r="N88" s="70">
        <v>19.600000000000001</v>
      </c>
    </row>
    <row r="89" spans="2:14" ht="42.75">
      <c r="B89" s="38" t="s">
        <v>5629</v>
      </c>
      <c r="C89" s="68" t="s">
        <v>2890</v>
      </c>
      <c r="D89" s="88" t="s">
        <v>2911</v>
      </c>
      <c r="E89" s="89"/>
      <c r="F89" s="68" t="s">
        <v>2913</v>
      </c>
      <c r="G89" s="68" t="s">
        <v>2912</v>
      </c>
      <c r="H89" s="68" t="s">
        <v>224</v>
      </c>
      <c r="I89" s="69" t="s">
        <v>225</v>
      </c>
      <c r="J89" s="68" t="s">
        <v>39</v>
      </c>
      <c r="K89" s="68" t="s">
        <v>25</v>
      </c>
      <c r="L89" s="68" t="s">
        <v>39</v>
      </c>
      <c r="M89" s="68" t="s">
        <v>2910</v>
      </c>
      <c r="N89" s="70">
        <v>19.600000000000001</v>
      </c>
    </row>
    <row r="90" spans="2:14" ht="57">
      <c r="B90" s="38" t="s">
        <v>5628</v>
      </c>
      <c r="C90" s="68" t="s">
        <v>2890</v>
      </c>
      <c r="D90" s="88" t="s">
        <v>2914</v>
      </c>
      <c r="E90" s="89"/>
      <c r="F90" s="68" t="s">
        <v>2859</v>
      </c>
      <c r="G90" s="68" t="s">
        <v>2915</v>
      </c>
      <c r="H90" s="68" t="s">
        <v>695</v>
      </c>
      <c r="I90" s="69" t="s">
        <v>696</v>
      </c>
      <c r="J90" s="68" t="s">
        <v>636</v>
      </c>
      <c r="K90" s="68" t="s">
        <v>30</v>
      </c>
      <c r="L90" s="68" t="s">
        <v>636</v>
      </c>
      <c r="M90" s="68" t="s">
        <v>2823</v>
      </c>
      <c r="N90" s="70">
        <v>120</v>
      </c>
    </row>
    <row r="91" spans="2:14" ht="42.75">
      <c r="B91" s="38" t="s">
        <v>5628</v>
      </c>
      <c r="C91" s="68" t="s">
        <v>2890</v>
      </c>
      <c r="D91" s="88" t="s">
        <v>2918</v>
      </c>
      <c r="E91" s="89"/>
      <c r="F91" s="68" t="s">
        <v>2919</v>
      </c>
      <c r="G91" s="68" t="s">
        <v>2861</v>
      </c>
      <c r="H91" s="68" t="s">
        <v>121</v>
      </c>
      <c r="I91" s="69" t="s">
        <v>122</v>
      </c>
      <c r="J91" s="68" t="s">
        <v>124</v>
      </c>
      <c r="K91" s="68" t="s">
        <v>60</v>
      </c>
      <c r="L91" s="68" t="s">
        <v>124</v>
      </c>
      <c r="M91" s="68" t="s">
        <v>2630</v>
      </c>
      <c r="N91" s="70">
        <v>306.8</v>
      </c>
    </row>
    <row r="92" spans="2:14" ht="42.75">
      <c r="B92" s="38" t="s">
        <v>5628</v>
      </c>
      <c r="C92" s="68" t="s">
        <v>2890</v>
      </c>
      <c r="D92" s="88" t="s">
        <v>2918</v>
      </c>
      <c r="E92" s="89"/>
      <c r="F92" s="68" t="s">
        <v>2861</v>
      </c>
      <c r="G92" s="68" t="s">
        <v>2919</v>
      </c>
      <c r="H92" s="68" t="s">
        <v>121</v>
      </c>
      <c r="I92" s="69" t="s">
        <v>122</v>
      </c>
      <c r="J92" s="68" t="s">
        <v>124</v>
      </c>
      <c r="K92" s="68" t="s">
        <v>60</v>
      </c>
      <c r="L92" s="68" t="s">
        <v>124</v>
      </c>
      <c r="M92" s="68" t="s">
        <v>2630</v>
      </c>
      <c r="N92" s="70">
        <v>91.1</v>
      </c>
    </row>
    <row r="93" spans="2:14" ht="42.75">
      <c r="B93" s="38" t="s">
        <v>5628</v>
      </c>
      <c r="C93" s="68" t="s">
        <v>2890</v>
      </c>
      <c r="D93" s="88" t="s">
        <v>2920</v>
      </c>
      <c r="E93" s="89"/>
      <c r="F93" s="68" t="s">
        <v>2791</v>
      </c>
      <c r="G93" s="68" t="s">
        <v>2850</v>
      </c>
      <c r="H93" s="68" t="s">
        <v>557</v>
      </c>
      <c r="I93" s="69" t="s">
        <v>558</v>
      </c>
      <c r="J93" s="68" t="s">
        <v>389</v>
      </c>
      <c r="K93" s="68" t="s">
        <v>60</v>
      </c>
      <c r="L93" s="68" t="s">
        <v>389</v>
      </c>
      <c r="M93" s="68" t="s">
        <v>2629</v>
      </c>
      <c r="N93" s="70">
        <v>13.78</v>
      </c>
    </row>
    <row r="94" spans="2:14" ht="42.75">
      <c r="B94" s="38" t="s">
        <v>5628</v>
      </c>
      <c r="C94" s="68" t="s">
        <v>2890</v>
      </c>
      <c r="D94" s="88" t="s">
        <v>2909</v>
      </c>
      <c r="E94" s="89"/>
      <c r="F94" s="68" t="s">
        <v>2905</v>
      </c>
      <c r="G94" s="68" t="s">
        <v>2855</v>
      </c>
      <c r="H94" s="68" t="s">
        <v>228</v>
      </c>
      <c r="I94" s="69" t="s">
        <v>229</v>
      </c>
      <c r="J94" s="68" t="s">
        <v>171</v>
      </c>
      <c r="K94" s="68" t="s">
        <v>25</v>
      </c>
      <c r="L94" s="68" t="s">
        <v>171</v>
      </c>
      <c r="M94" s="68" t="s">
        <v>2793</v>
      </c>
      <c r="N94" s="70">
        <v>12.9</v>
      </c>
    </row>
    <row r="95" spans="2:14" ht="42.75">
      <c r="B95" s="38" t="s">
        <v>5628</v>
      </c>
      <c r="C95" s="68" t="s">
        <v>2890</v>
      </c>
      <c r="D95" s="88" t="s">
        <v>2909</v>
      </c>
      <c r="E95" s="89"/>
      <c r="F95" s="68" t="s">
        <v>2855</v>
      </c>
      <c r="G95" s="68" t="s">
        <v>2905</v>
      </c>
      <c r="H95" s="68" t="s">
        <v>228</v>
      </c>
      <c r="I95" s="69" t="s">
        <v>229</v>
      </c>
      <c r="J95" s="68" t="s">
        <v>171</v>
      </c>
      <c r="K95" s="68" t="s">
        <v>25</v>
      </c>
      <c r="L95" s="68" t="s">
        <v>171</v>
      </c>
      <c r="M95" s="68" t="s">
        <v>2793</v>
      </c>
      <c r="N95" s="70">
        <v>49</v>
      </c>
    </row>
    <row r="96" spans="2:14" ht="42.75">
      <c r="B96" s="38" t="s">
        <v>5629</v>
      </c>
      <c r="C96" s="68" t="s">
        <v>2890</v>
      </c>
      <c r="D96" s="88" t="s">
        <v>2911</v>
      </c>
      <c r="E96" s="89"/>
      <c r="F96" s="68" t="s">
        <v>2913</v>
      </c>
      <c r="G96" s="68" t="s">
        <v>2912</v>
      </c>
      <c r="H96" s="68" t="s">
        <v>228</v>
      </c>
      <c r="I96" s="69" t="s">
        <v>229</v>
      </c>
      <c r="J96" s="68" t="s">
        <v>171</v>
      </c>
      <c r="K96" s="68" t="s">
        <v>25</v>
      </c>
      <c r="L96" s="68" t="s">
        <v>171</v>
      </c>
      <c r="M96" s="68" t="s">
        <v>2910</v>
      </c>
      <c r="N96" s="70">
        <v>19.600000000000001</v>
      </c>
    </row>
    <row r="97" spans="2:14" ht="42.75">
      <c r="B97" s="38" t="s">
        <v>5629</v>
      </c>
      <c r="C97" s="68" t="s">
        <v>2890</v>
      </c>
      <c r="D97" s="88" t="s">
        <v>2911</v>
      </c>
      <c r="E97" s="89"/>
      <c r="F97" s="68" t="s">
        <v>2912</v>
      </c>
      <c r="G97" s="68" t="s">
        <v>2913</v>
      </c>
      <c r="H97" s="68" t="s">
        <v>228</v>
      </c>
      <c r="I97" s="69" t="s">
        <v>229</v>
      </c>
      <c r="J97" s="68" t="s">
        <v>171</v>
      </c>
      <c r="K97" s="68" t="s">
        <v>25</v>
      </c>
      <c r="L97" s="68" t="s">
        <v>171</v>
      </c>
      <c r="M97" s="68" t="s">
        <v>2910</v>
      </c>
      <c r="N97" s="70">
        <v>19.600000000000001</v>
      </c>
    </row>
    <row r="98" spans="2:14" ht="42.75">
      <c r="B98" s="38" t="s">
        <v>5628</v>
      </c>
      <c r="C98" s="68" t="s">
        <v>2890</v>
      </c>
      <c r="D98" s="88" t="s">
        <v>2921</v>
      </c>
      <c r="E98" s="89"/>
      <c r="F98" s="68" t="s">
        <v>2818</v>
      </c>
      <c r="G98" s="68" t="s">
        <v>2922</v>
      </c>
      <c r="H98" s="68" t="s">
        <v>714</v>
      </c>
      <c r="I98" s="69" t="s">
        <v>715</v>
      </c>
      <c r="J98" s="68" t="s">
        <v>716</v>
      </c>
      <c r="K98" s="68" t="s">
        <v>30</v>
      </c>
      <c r="L98" s="68" t="s">
        <v>2819</v>
      </c>
      <c r="M98" s="68" t="s">
        <v>2793</v>
      </c>
      <c r="N98" s="70">
        <v>30</v>
      </c>
    </row>
    <row r="99" spans="2:14" ht="42.75">
      <c r="B99" s="38" t="s">
        <v>5628</v>
      </c>
      <c r="C99" s="68" t="s">
        <v>2890</v>
      </c>
      <c r="D99" s="88" t="s">
        <v>2923</v>
      </c>
      <c r="E99" s="89"/>
      <c r="F99" s="68" t="s">
        <v>2924</v>
      </c>
      <c r="G99" s="68" t="s">
        <v>2818</v>
      </c>
      <c r="H99" s="68" t="s">
        <v>714</v>
      </c>
      <c r="I99" s="69" t="s">
        <v>715</v>
      </c>
      <c r="J99" s="68" t="s">
        <v>716</v>
      </c>
      <c r="K99" s="68" t="s">
        <v>30</v>
      </c>
      <c r="L99" s="68" t="s">
        <v>2819</v>
      </c>
      <c r="M99" s="68" t="s">
        <v>2793</v>
      </c>
      <c r="N99" s="70">
        <v>190</v>
      </c>
    </row>
    <row r="100" spans="2:14" ht="42.75">
      <c r="B100" s="38" t="s">
        <v>5628</v>
      </c>
      <c r="C100" s="68" t="s">
        <v>2890</v>
      </c>
      <c r="D100" s="88" t="s">
        <v>2923</v>
      </c>
      <c r="E100" s="89"/>
      <c r="F100" s="68" t="s">
        <v>2818</v>
      </c>
      <c r="G100" s="68" t="s">
        <v>2924</v>
      </c>
      <c r="H100" s="68" t="s">
        <v>714</v>
      </c>
      <c r="I100" s="69" t="s">
        <v>715</v>
      </c>
      <c r="J100" s="68" t="s">
        <v>716</v>
      </c>
      <c r="K100" s="68" t="s">
        <v>30</v>
      </c>
      <c r="L100" s="68" t="s">
        <v>2819</v>
      </c>
      <c r="M100" s="68" t="s">
        <v>2793</v>
      </c>
      <c r="N100" s="70">
        <v>20</v>
      </c>
    </row>
    <row r="101" spans="2:14" ht="42.75">
      <c r="B101" s="38" t="s">
        <v>5628</v>
      </c>
      <c r="C101" s="68" t="s">
        <v>2890</v>
      </c>
      <c r="D101" s="88" t="s">
        <v>2894</v>
      </c>
      <c r="E101" s="89"/>
      <c r="F101" s="68" t="s">
        <v>2893</v>
      </c>
      <c r="G101" s="68" t="s">
        <v>2818</v>
      </c>
      <c r="H101" s="68" t="s">
        <v>714</v>
      </c>
      <c r="I101" s="69" t="s">
        <v>715</v>
      </c>
      <c r="J101" s="68" t="s">
        <v>716</v>
      </c>
      <c r="K101" s="68" t="s">
        <v>30</v>
      </c>
      <c r="L101" s="68" t="s">
        <v>2819</v>
      </c>
      <c r="M101" s="68" t="s">
        <v>2793</v>
      </c>
      <c r="N101" s="70">
        <v>600</v>
      </c>
    </row>
    <row r="102" spans="2:14" ht="42.75">
      <c r="B102" s="38" t="s">
        <v>5628</v>
      </c>
      <c r="C102" s="68" t="s">
        <v>2890</v>
      </c>
      <c r="D102" s="88" t="s">
        <v>2925</v>
      </c>
      <c r="E102" s="89"/>
      <c r="F102" s="68" t="s">
        <v>2818</v>
      </c>
      <c r="G102" s="68" t="s">
        <v>2850</v>
      </c>
      <c r="H102" s="68" t="s">
        <v>714</v>
      </c>
      <c r="I102" s="69" t="s">
        <v>715</v>
      </c>
      <c r="J102" s="68" t="s">
        <v>716</v>
      </c>
      <c r="K102" s="68" t="s">
        <v>30</v>
      </c>
      <c r="L102" s="68" t="s">
        <v>2819</v>
      </c>
      <c r="M102" s="68" t="s">
        <v>2793</v>
      </c>
      <c r="N102" s="70">
        <v>90</v>
      </c>
    </row>
    <row r="103" spans="2:14" ht="42.75">
      <c r="B103" s="38" t="s">
        <v>5628</v>
      </c>
      <c r="C103" s="68" t="s">
        <v>2890</v>
      </c>
      <c r="D103" s="88" t="s">
        <v>2927</v>
      </c>
      <c r="E103" s="89"/>
      <c r="F103" s="68" t="s">
        <v>2928</v>
      </c>
      <c r="G103" s="68" t="s">
        <v>2926</v>
      </c>
      <c r="H103" s="68" t="s">
        <v>61</v>
      </c>
      <c r="I103" s="69" t="s">
        <v>62</v>
      </c>
      <c r="J103" s="68" t="s">
        <v>64</v>
      </c>
      <c r="K103" s="68" t="s">
        <v>60</v>
      </c>
      <c r="L103" s="68" t="s">
        <v>64</v>
      </c>
      <c r="M103" s="68" t="s">
        <v>2632</v>
      </c>
      <c r="N103" s="70">
        <v>54.43</v>
      </c>
    </row>
    <row r="104" spans="2:14" ht="42.75">
      <c r="B104" s="38" t="s">
        <v>5628</v>
      </c>
      <c r="C104" s="68" t="s">
        <v>2890</v>
      </c>
      <c r="D104" s="88" t="s">
        <v>2927</v>
      </c>
      <c r="E104" s="89"/>
      <c r="F104" s="68" t="s">
        <v>2926</v>
      </c>
      <c r="G104" s="68" t="s">
        <v>2928</v>
      </c>
      <c r="H104" s="68" t="s">
        <v>61</v>
      </c>
      <c r="I104" s="69" t="s">
        <v>62</v>
      </c>
      <c r="J104" s="68" t="s">
        <v>64</v>
      </c>
      <c r="K104" s="68" t="s">
        <v>60</v>
      </c>
      <c r="L104" s="68" t="s">
        <v>64</v>
      </c>
      <c r="M104" s="68" t="s">
        <v>2632</v>
      </c>
      <c r="N104" s="70">
        <v>62.87</v>
      </c>
    </row>
    <row r="105" spans="2:14" ht="42.75">
      <c r="B105" s="38" t="s">
        <v>5628</v>
      </c>
      <c r="C105" s="68" t="s">
        <v>2890</v>
      </c>
      <c r="D105" s="88" t="s">
        <v>2929</v>
      </c>
      <c r="E105" s="89"/>
      <c r="F105" s="68" t="s">
        <v>2864</v>
      </c>
      <c r="G105" s="68" t="s">
        <v>2855</v>
      </c>
      <c r="H105" s="68" t="s">
        <v>192</v>
      </c>
      <c r="I105" s="69" t="s">
        <v>193</v>
      </c>
      <c r="J105" s="68" t="s">
        <v>171</v>
      </c>
      <c r="K105" s="68" t="s">
        <v>25</v>
      </c>
      <c r="L105" s="68" t="s">
        <v>171</v>
      </c>
      <c r="M105" s="68" t="s">
        <v>2804</v>
      </c>
      <c r="N105" s="70">
        <v>53.7</v>
      </c>
    </row>
    <row r="106" spans="2:14" ht="42.75">
      <c r="B106" s="38" t="s">
        <v>5628</v>
      </c>
      <c r="C106" s="68" t="s">
        <v>2890</v>
      </c>
      <c r="D106" s="88" t="s">
        <v>2929</v>
      </c>
      <c r="E106" s="89"/>
      <c r="F106" s="68" t="s">
        <v>2855</v>
      </c>
      <c r="G106" s="68" t="s">
        <v>2864</v>
      </c>
      <c r="H106" s="68" t="s">
        <v>192</v>
      </c>
      <c r="I106" s="69" t="s">
        <v>193</v>
      </c>
      <c r="J106" s="68" t="s">
        <v>171</v>
      </c>
      <c r="K106" s="68" t="s">
        <v>25</v>
      </c>
      <c r="L106" s="68" t="s">
        <v>171</v>
      </c>
      <c r="M106" s="68" t="s">
        <v>2804</v>
      </c>
      <c r="N106" s="70">
        <v>50.1</v>
      </c>
    </row>
    <row r="107" spans="2:14" ht="57">
      <c r="B107" s="38" t="s">
        <v>5628</v>
      </c>
      <c r="C107" s="68" t="s">
        <v>2890</v>
      </c>
      <c r="D107" s="88" t="s">
        <v>2930</v>
      </c>
      <c r="E107" s="89"/>
      <c r="F107" s="68" t="s">
        <v>2870</v>
      </c>
      <c r="G107" s="68" t="s">
        <v>2915</v>
      </c>
      <c r="H107" s="68" t="s">
        <v>585</v>
      </c>
      <c r="I107" s="69" t="s">
        <v>586</v>
      </c>
      <c r="J107" s="68" t="s">
        <v>587</v>
      </c>
      <c r="K107" s="68" t="s">
        <v>60</v>
      </c>
      <c r="L107" s="68" t="s">
        <v>587</v>
      </c>
      <c r="M107" s="68" t="s">
        <v>2630</v>
      </c>
      <c r="N107" s="70">
        <v>142</v>
      </c>
    </row>
    <row r="108" spans="2:14" ht="57">
      <c r="B108" s="38" t="s">
        <v>5628</v>
      </c>
      <c r="C108" s="68" t="s">
        <v>2890</v>
      </c>
      <c r="D108" s="88" t="s">
        <v>2914</v>
      </c>
      <c r="E108" s="89"/>
      <c r="F108" s="68" t="s">
        <v>2859</v>
      </c>
      <c r="G108" s="68" t="s">
        <v>2915</v>
      </c>
      <c r="H108" s="68" t="s">
        <v>585</v>
      </c>
      <c r="I108" s="69" t="s">
        <v>586</v>
      </c>
      <c r="J108" s="68" t="s">
        <v>587</v>
      </c>
      <c r="K108" s="68" t="s">
        <v>60</v>
      </c>
      <c r="L108" s="68" t="s">
        <v>587</v>
      </c>
      <c r="M108" s="68" t="s">
        <v>2823</v>
      </c>
      <c r="N108" s="70">
        <v>120</v>
      </c>
    </row>
    <row r="109" spans="2:14" ht="57">
      <c r="B109" s="38" t="s">
        <v>5628</v>
      </c>
      <c r="C109" s="68" t="s">
        <v>2890</v>
      </c>
      <c r="D109" s="88" t="s">
        <v>2914</v>
      </c>
      <c r="E109" s="89"/>
      <c r="F109" s="68" t="s">
        <v>2859</v>
      </c>
      <c r="G109" s="68" t="s">
        <v>2915</v>
      </c>
      <c r="H109" s="68" t="s">
        <v>585</v>
      </c>
      <c r="I109" s="69" t="s">
        <v>586</v>
      </c>
      <c r="J109" s="68" t="s">
        <v>587</v>
      </c>
      <c r="K109" s="68" t="s">
        <v>60</v>
      </c>
      <c r="L109" s="68" t="s">
        <v>587</v>
      </c>
      <c r="M109" s="68" t="s">
        <v>2839</v>
      </c>
      <c r="N109" s="70">
        <v>34</v>
      </c>
    </row>
    <row r="110" spans="2:14" ht="42.75">
      <c r="B110" s="38" t="s">
        <v>5628</v>
      </c>
      <c r="C110" s="68" t="s">
        <v>2890</v>
      </c>
      <c r="D110" s="88" t="s">
        <v>2927</v>
      </c>
      <c r="E110" s="89"/>
      <c r="F110" s="68" t="s">
        <v>2926</v>
      </c>
      <c r="G110" s="68" t="s">
        <v>2928</v>
      </c>
      <c r="H110" s="68" t="s">
        <v>67</v>
      </c>
      <c r="I110" s="69" t="s">
        <v>68</v>
      </c>
      <c r="J110" s="68" t="s">
        <v>70</v>
      </c>
      <c r="K110" s="68" t="s">
        <v>60</v>
      </c>
      <c r="L110" s="68" t="s">
        <v>2931</v>
      </c>
      <c r="M110" s="68" t="s">
        <v>2632</v>
      </c>
      <c r="N110" s="70">
        <v>62.87</v>
      </c>
    </row>
    <row r="111" spans="2:14" ht="42.75">
      <c r="B111" s="38" t="s">
        <v>5628</v>
      </c>
      <c r="C111" s="68" t="s">
        <v>2890</v>
      </c>
      <c r="D111" s="88" t="s">
        <v>2927</v>
      </c>
      <c r="E111" s="89"/>
      <c r="F111" s="68" t="s">
        <v>2928</v>
      </c>
      <c r="G111" s="68" t="s">
        <v>2926</v>
      </c>
      <c r="H111" s="68" t="s">
        <v>67</v>
      </c>
      <c r="I111" s="69" t="s">
        <v>68</v>
      </c>
      <c r="J111" s="68" t="s">
        <v>70</v>
      </c>
      <c r="K111" s="68" t="s">
        <v>60</v>
      </c>
      <c r="L111" s="68" t="s">
        <v>2931</v>
      </c>
      <c r="M111" s="68" t="s">
        <v>2632</v>
      </c>
      <c r="N111" s="70">
        <v>54.43</v>
      </c>
    </row>
    <row r="112" spans="2:14" ht="42.75">
      <c r="B112" s="38" t="s">
        <v>5628</v>
      </c>
      <c r="C112" s="68" t="s">
        <v>2890</v>
      </c>
      <c r="D112" s="88" t="s">
        <v>2907</v>
      </c>
      <c r="E112" s="89"/>
      <c r="F112" s="68" t="s">
        <v>2908</v>
      </c>
      <c r="G112" s="68" t="s">
        <v>2905</v>
      </c>
      <c r="H112" s="68" t="s">
        <v>234</v>
      </c>
      <c r="I112" s="69" t="s">
        <v>235</v>
      </c>
      <c r="J112" s="68" t="s">
        <v>39</v>
      </c>
      <c r="K112" s="68" t="s">
        <v>25</v>
      </c>
      <c r="L112" s="68" t="s">
        <v>39</v>
      </c>
      <c r="M112" s="68" t="s">
        <v>2804</v>
      </c>
      <c r="N112" s="70">
        <v>78.5</v>
      </c>
    </row>
    <row r="113" spans="2:14" ht="42.75">
      <c r="B113" s="38" t="s">
        <v>5628</v>
      </c>
      <c r="C113" s="68" t="s">
        <v>2890</v>
      </c>
      <c r="D113" s="88" t="s">
        <v>2907</v>
      </c>
      <c r="E113" s="89"/>
      <c r="F113" s="68" t="s">
        <v>2905</v>
      </c>
      <c r="G113" s="68" t="s">
        <v>2908</v>
      </c>
      <c r="H113" s="68" t="s">
        <v>234</v>
      </c>
      <c r="I113" s="69" t="s">
        <v>235</v>
      </c>
      <c r="J113" s="68" t="s">
        <v>39</v>
      </c>
      <c r="K113" s="68" t="s">
        <v>25</v>
      </c>
      <c r="L113" s="68" t="s">
        <v>39</v>
      </c>
      <c r="M113" s="68" t="s">
        <v>2804</v>
      </c>
      <c r="N113" s="70">
        <v>162</v>
      </c>
    </row>
    <row r="114" spans="2:14" ht="42.75">
      <c r="B114" s="38" t="s">
        <v>5628</v>
      </c>
      <c r="C114" s="68" t="s">
        <v>2890</v>
      </c>
      <c r="D114" s="88" t="s">
        <v>2904</v>
      </c>
      <c r="E114" s="89"/>
      <c r="F114" s="68" t="s">
        <v>2836</v>
      </c>
      <c r="G114" s="68" t="s">
        <v>2905</v>
      </c>
      <c r="H114" s="68" t="s">
        <v>36</v>
      </c>
      <c r="I114" s="69" t="s">
        <v>37</v>
      </c>
      <c r="J114" s="68" t="s">
        <v>39</v>
      </c>
      <c r="K114" s="68" t="s">
        <v>25</v>
      </c>
      <c r="L114" s="68" t="s">
        <v>39</v>
      </c>
      <c r="M114" s="68" t="s">
        <v>2793</v>
      </c>
      <c r="N114" s="70">
        <v>162</v>
      </c>
    </row>
    <row r="115" spans="2:14" ht="42.75">
      <c r="B115" s="38" t="s">
        <v>5628</v>
      </c>
      <c r="C115" s="68" t="s">
        <v>2890</v>
      </c>
      <c r="D115" s="88" t="s">
        <v>2904</v>
      </c>
      <c r="E115" s="89"/>
      <c r="F115" s="68" t="s">
        <v>2905</v>
      </c>
      <c r="G115" s="68" t="s">
        <v>2836</v>
      </c>
      <c r="H115" s="68" t="s">
        <v>36</v>
      </c>
      <c r="I115" s="69" t="s">
        <v>37</v>
      </c>
      <c r="J115" s="68" t="s">
        <v>39</v>
      </c>
      <c r="K115" s="68" t="s">
        <v>25</v>
      </c>
      <c r="L115" s="68" t="s">
        <v>39</v>
      </c>
      <c r="M115" s="68" t="s">
        <v>2793</v>
      </c>
      <c r="N115" s="70">
        <v>162</v>
      </c>
    </row>
    <row r="116" spans="2:14" ht="42.75">
      <c r="B116" s="38" t="s">
        <v>5629</v>
      </c>
      <c r="C116" s="68" t="s">
        <v>2890</v>
      </c>
      <c r="D116" s="88" t="s">
        <v>2932</v>
      </c>
      <c r="E116" s="89"/>
      <c r="F116" s="68" t="s">
        <v>2933</v>
      </c>
      <c r="G116" s="68" t="s">
        <v>2830</v>
      </c>
      <c r="H116" s="68" t="s">
        <v>320</v>
      </c>
      <c r="I116" s="69" t="s">
        <v>321</v>
      </c>
      <c r="J116" s="68" t="s">
        <v>322</v>
      </c>
      <c r="K116" s="68" t="s">
        <v>25</v>
      </c>
      <c r="L116" s="68" t="s">
        <v>322</v>
      </c>
      <c r="M116" s="68" t="s">
        <v>2793</v>
      </c>
      <c r="N116" s="70">
        <v>9</v>
      </c>
    </row>
    <row r="117" spans="2:14" ht="28.5">
      <c r="B117" s="38" t="s">
        <v>5628</v>
      </c>
      <c r="C117" s="68" t="s">
        <v>2890</v>
      </c>
      <c r="D117" s="88" t="s">
        <v>2934</v>
      </c>
      <c r="E117" s="89"/>
      <c r="F117" s="68" t="s">
        <v>2827</v>
      </c>
      <c r="G117" s="68" t="s">
        <v>2935</v>
      </c>
      <c r="H117" s="68" t="s">
        <v>507</v>
      </c>
      <c r="I117" s="69" t="s">
        <v>508</v>
      </c>
      <c r="J117" s="68" t="s">
        <v>509</v>
      </c>
      <c r="K117" s="68" t="s">
        <v>25</v>
      </c>
      <c r="L117" s="68" t="s">
        <v>2798</v>
      </c>
      <c r="M117" s="68" t="s">
        <v>2793</v>
      </c>
      <c r="N117" s="70">
        <v>225</v>
      </c>
    </row>
    <row r="118" spans="2:14" ht="28.5">
      <c r="B118" s="38" t="s">
        <v>5629</v>
      </c>
      <c r="C118" s="68" t="s">
        <v>2890</v>
      </c>
      <c r="D118" s="88" t="s">
        <v>2936</v>
      </c>
      <c r="E118" s="89"/>
      <c r="F118" s="68" t="s">
        <v>2822</v>
      </c>
      <c r="G118" s="68" t="s">
        <v>2937</v>
      </c>
      <c r="H118" s="68" t="s">
        <v>507</v>
      </c>
      <c r="I118" s="69" t="s">
        <v>508</v>
      </c>
      <c r="J118" s="68" t="s">
        <v>509</v>
      </c>
      <c r="K118" s="68" t="s">
        <v>25</v>
      </c>
      <c r="L118" s="68" t="s">
        <v>2798</v>
      </c>
      <c r="M118" s="68" t="s">
        <v>2805</v>
      </c>
      <c r="N118" s="70">
        <v>225</v>
      </c>
    </row>
    <row r="119" spans="2:14" ht="42.75">
      <c r="B119" s="38" t="s">
        <v>5628</v>
      </c>
      <c r="C119" s="68" t="s">
        <v>2890</v>
      </c>
      <c r="D119" s="88" t="s">
        <v>5830</v>
      </c>
      <c r="E119" s="89"/>
      <c r="F119" s="68" t="s">
        <v>5831</v>
      </c>
      <c r="G119" s="68" t="s">
        <v>5832</v>
      </c>
      <c r="H119" s="68" t="s">
        <v>739</v>
      </c>
      <c r="I119" s="69" t="s">
        <v>740</v>
      </c>
      <c r="J119" s="68" t="s">
        <v>196</v>
      </c>
      <c r="K119" s="68" t="s">
        <v>30</v>
      </c>
      <c r="L119" s="68" t="s">
        <v>196</v>
      </c>
      <c r="M119" s="68" t="s">
        <v>2793</v>
      </c>
      <c r="N119" s="70">
        <v>-85</v>
      </c>
    </row>
    <row r="120" spans="2:14" ht="42.75">
      <c r="B120" s="38" t="s">
        <v>5628</v>
      </c>
      <c r="C120" s="68" t="s">
        <v>2890</v>
      </c>
      <c r="D120" s="88" t="s">
        <v>5830</v>
      </c>
      <c r="E120" s="89"/>
      <c r="F120" s="68" t="s">
        <v>5831</v>
      </c>
      <c r="G120" s="68" t="s">
        <v>5832</v>
      </c>
      <c r="H120" s="68" t="s">
        <v>739</v>
      </c>
      <c r="I120" s="69" t="s">
        <v>740</v>
      </c>
      <c r="J120" s="68" t="s">
        <v>196</v>
      </c>
      <c r="K120" s="68" t="s">
        <v>25</v>
      </c>
      <c r="L120" s="68" t="s">
        <v>196</v>
      </c>
      <c r="M120" s="68" t="s">
        <v>2824</v>
      </c>
      <c r="N120" s="70">
        <v>-115</v>
      </c>
    </row>
    <row r="121" spans="2:14" ht="42.75">
      <c r="B121" s="38" t="s">
        <v>5629</v>
      </c>
      <c r="C121" s="68" t="s">
        <v>2890</v>
      </c>
      <c r="D121" s="88" t="s">
        <v>2938</v>
      </c>
      <c r="E121" s="89"/>
      <c r="F121" s="68" t="s">
        <v>2939</v>
      </c>
      <c r="G121" s="68" t="s">
        <v>2940</v>
      </c>
      <c r="H121" s="68" t="s">
        <v>437</v>
      </c>
      <c r="I121" s="69" t="s">
        <v>438</v>
      </c>
      <c r="J121" s="68" t="s">
        <v>428</v>
      </c>
      <c r="K121" s="68" t="s">
        <v>25</v>
      </c>
      <c r="L121" s="68" t="s">
        <v>428</v>
      </c>
      <c r="M121" s="68" t="s">
        <v>2805</v>
      </c>
      <c r="N121" s="70">
        <v>100</v>
      </c>
    </row>
    <row r="122" spans="2:14" ht="42.75">
      <c r="B122" s="38" t="s">
        <v>5629</v>
      </c>
      <c r="C122" s="68" t="s">
        <v>2890</v>
      </c>
      <c r="D122" s="88" t="s">
        <v>2938</v>
      </c>
      <c r="E122" s="89"/>
      <c r="F122" s="68" t="s">
        <v>2940</v>
      </c>
      <c r="G122" s="68" t="s">
        <v>2939</v>
      </c>
      <c r="H122" s="68" t="s">
        <v>437</v>
      </c>
      <c r="I122" s="69" t="s">
        <v>438</v>
      </c>
      <c r="J122" s="68" t="s">
        <v>428</v>
      </c>
      <c r="K122" s="68" t="s">
        <v>25</v>
      </c>
      <c r="L122" s="68" t="s">
        <v>428</v>
      </c>
      <c r="M122" s="68" t="s">
        <v>2805</v>
      </c>
      <c r="N122" s="70">
        <v>200</v>
      </c>
    </row>
    <row r="123" spans="2:14" ht="28.5">
      <c r="B123" s="38" t="s">
        <v>5628</v>
      </c>
      <c r="C123" s="68" t="s">
        <v>2890</v>
      </c>
      <c r="D123" s="88" t="s">
        <v>5833</v>
      </c>
      <c r="E123" s="89"/>
      <c r="F123" s="68" t="s">
        <v>2899</v>
      </c>
      <c r="G123" s="68" t="s">
        <v>2852</v>
      </c>
      <c r="H123" s="68" t="s">
        <v>5816</v>
      </c>
      <c r="I123" s="69" t="s">
        <v>500</v>
      </c>
      <c r="J123" s="68" t="s">
        <v>274</v>
      </c>
      <c r="K123" s="68" t="s">
        <v>25</v>
      </c>
      <c r="L123" s="68" t="s">
        <v>274</v>
      </c>
      <c r="M123" s="68" t="s">
        <v>2804</v>
      </c>
      <c r="N123" s="70">
        <v>0</v>
      </c>
    </row>
    <row r="124" spans="2:14" ht="42.75">
      <c r="B124" s="38" t="s">
        <v>5629</v>
      </c>
      <c r="C124" s="68" t="s">
        <v>2890</v>
      </c>
      <c r="D124" s="88" t="s">
        <v>2932</v>
      </c>
      <c r="E124" s="89"/>
      <c r="F124" s="68" t="s">
        <v>2830</v>
      </c>
      <c r="G124" s="68" t="s">
        <v>2933</v>
      </c>
      <c r="H124" s="68" t="s">
        <v>382</v>
      </c>
      <c r="I124" s="69" t="s">
        <v>383</v>
      </c>
      <c r="J124" s="68" t="s">
        <v>378</v>
      </c>
      <c r="K124" s="68" t="s">
        <v>25</v>
      </c>
      <c r="L124" s="68" t="s">
        <v>110</v>
      </c>
      <c r="M124" s="68" t="s">
        <v>2804</v>
      </c>
      <c r="N124" s="70">
        <v>12</v>
      </c>
    </row>
    <row r="125" spans="2:14" ht="42.75">
      <c r="B125" s="38" t="s">
        <v>5629</v>
      </c>
      <c r="C125" s="68" t="s">
        <v>2890</v>
      </c>
      <c r="D125" s="88" t="s">
        <v>2932</v>
      </c>
      <c r="E125" s="89"/>
      <c r="F125" s="68" t="s">
        <v>2933</v>
      </c>
      <c r="G125" s="68" t="s">
        <v>2830</v>
      </c>
      <c r="H125" s="68" t="s">
        <v>382</v>
      </c>
      <c r="I125" s="69" t="s">
        <v>383</v>
      </c>
      <c r="J125" s="68" t="s">
        <v>378</v>
      </c>
      <c r="K125" s="68" t="s">
        <v>25</v>
      </c>
      <c r="L125" s="68" t="s">
        <v>110</v>
      </c>
      <c r="M125" s="68" t="s">
        <v>2804</v>
      </c>
      <c r="N125" s="70">
        <v>12</v>
      </c>
    </row>
    <row r="126" spans="2:14" ht="42.75">
      <c r="B126" s="38" t="s">
        <v>5629</v>
      </c>
      <c r="C126" s="68" t="s">
        <v>2890</v>
      </c>
      <c r="D126" s="88" t="s">
        <v>2932</v>
      </c>
      <c r="E126" s="89"/>
      <c r="F126" s="68" t="s">
        <v>2933</v>
      </c>
      <c r="G126" s="68" t="s">
        <v>2830</v>
      </c>
      <c r="H126" s="68" t="s">
        <v>382</v>
      </c>
      <c r="I126" s="69" t="s">
        <v>383</v>
      </c>
      <c r="J126" s="68" t="s">
        <v>378</v>
      </c>
      <c r="K126" s="68" t="s">
        <v>25</v>
      </c>
      <c r="L126" s="68" t="s">
        <v>110</v>
      </c>
      <c r="M126" s="68" t="s">
        <v>2799</v>
      </c>
      <c r="N126" s="70">
        <v>232</v>
      </c>
    </row>
    <row r="127" spans="2:14" ht="42.75">
      <c r="B127" s="38" t="s">
        <v>5629</v>
      </c>
      <c r="C127" s="68" t="s">
        <v>2890</v>
      </c>
      <c r="D127" s="88" t="s">
        <v>2941</v>
      </c>
      <c r="E127" s="89"/>
      <c r="F127" s="68" t="s">
        <v>2942</v>
      </c>
      <c r="G127" s="68" t="s">
        <v>2933</v>
      </c>
      <c r="H127" s="68" t="s">
        <v>382</v>
      </c>
      <c r="I127" s="69" t="s">
        <v>383</v>
      </c>
      <c r="J127" s="68" t="s">
        <v>378</v>
      </c>
      <c r="K127" s="68" t="s">
        <v>25</v>
      </c>
      <c r="L127" s="68" t="s">
        <v>110</v>
      </c>
      <c r="M127" s="68" t="s">
        <v>2804</v>
      </c>
      <c r="N127" s="70">
        <v>24</v>
      </c>
    </row>
    <row r="128" spans="2:14" ht="42.75">
      <c r="B128" s="38" t="s">
        <v>5629</v>
      </c>
      <c r="C128" s="68" t="s">
        <v>2890</v>
      </c>
      <c r="D128" s="88" t="s">
        <v>2941</v>
      </c>
      <c r="E128" s="89"/>
      <c r="F128" s="68" t="s">
        <v>2942</v>
      </c>
      <c r="G128" s="68" t="s">
        <v>2933</v>
      </c>
      <c r="H128" s="68" t="s">
        <v>382</v>
      </c>
      <c r="I128" s="69" t="s">
        <v>383</v>
      </c>
      <c r="J128" s="68" t="s">
        <v>378</v>
      </c>
      <c r="K128" s="68" t="s">
        <v>25</v>
      </c>
      <c r="L128" s="68" t="s">
        <v>110</v>
      </c>
      <c r="M128" s="68" t="s">
        <v>2799</v>
      </c>
      <c r="N128" s="70">
        <v>24</v>
      </c>
    </row>
    <row r="129" spans="2:14" ht="42.75">
      <c r="B129" s="38" t="s">
        <v>5629</v>
      </c>
      <c r="C129" s="68" t="s">
        <v>2890</v>
      </c>
      <c r="D129" s="88" t="s">
        <v>2941</v>
      </c>
      <c r="E129" s="89"/>
      <c r="F129" s="68" t="s">
        <v>2942</v>
      </c>
      <c r="G129" s="68" t="s">
        <v>2933</v>
      </c>
      <c r="H129" s="68" t="s">
        <v>382</v>
      </c>
      <c r="I129" s="69" t="s">
        <v>383</v>
      </c>
      <c r="J129" s="68" t="s">
        <v>378</v>
      </c>
      <c r="K129" s="68" t="s">
        <v>25</v>
      </c>
      <c r="L129" s="68" t="s">
        <v>110</v>
      </c>
      <c r="M129" s="68" t="s">
        <v>2832</v>
      </c>
      <c r="N129" s="70">
        <v>24</v>
      </c>
    </row>
    <row r="130" spans="2:14" ht="42.75">
      <c r="B130" s="38" t="s">
        <v>5629</v>
      </c>
      <c r="C130" s="68" t="s">
        <v>2890</v>
      </c>
      <c r="D130" s="88" t="s">
        <v>2941</v>
      </c>
      <c r="E130" s="89"/>
      <c r="F130" s="68" t="s">
        <v>2942</v>
      </c>
      <c r="G130" s="68" t="s">
        <v>2933</v>
      </c>
      <c r="H130" s="68" t="s">
        <v>382</v>
      </c>
      <c r="I130" s="69" t="s">
        <v>383</v>
      </c>
      <c r="J130" s="68" t="s">
        <v>378</v>
      </c>
      <c r="K130" s="68" t="s">
        <v>25</v>
      </c>
      <c r="L130" s="68" t="s">
        <v>110</v>
      </c>
      <c r="M130" s="68" t="s">
        <v>5834</v>
      </c>
      <c r="N130" s="70">
        <v>48</v>
      </c>
    </row>
    <row r="131" spans="2:14" ht="42.75">
      <c r="B131" s="38" t="s">
        <v>5629</v>
      </c>
      <c r="C131" s="68" t="s">
        <v>2890</v>
      </c>
      <c r="D131" s="88" t="s">
        <v>2941</v>
      </c>
      <c r="E131" s="89"/>
      <c r="F131" s="68" t="s">
        <v>2933</v>
      </c>
      <c r="G131" s="68" t="s">
        <v>2942</v>
      </c>
      <c r="H131" s="68" t="s">
        <v>382</v>
      </c>
      <c r="I131" s="69" t="s">
        <v>383</v>
      </c>
      <c r="J131" s="68" t="s">
        <v>378</v>
      </c>
      <c r="K131" s="68" t="s">
        <v>25</v>
      </c>
      <c r="L131" s="68" t="s">
        <v>110</v>
      </c>
      <c r="M131" s="68" t="s">
        <v>2804</v>
      </c>
      <c r="N131" s="70">
        <v>24</v>
      </c>
    </row>
    <row r="132" spans="2:14" ht="42.75">
      <c r="B132" s="38" t="s">
        <v>5629</v>
      </c>
      <c r="C132" s="68" t="s">
        <v>2890</v>
      </c>
      <c r="D132" s="88" t="s">
        <v>2941</v>
      </c>
      <c r="E132" s="89"/>
      <c r="F132" s="68" t="s">
        <v>2933</v>
      </c>
      <c r="G132" s="68" t="s">
        <v>2942</v>
      </c>
      <c r="H132" s="68" t="s">
        <v>382</v>
      </c>
      <c r="I132" s="69" t="s">
        <v>383</v>
      </c>
      <c r="J132" s="68" t="s">
        <v>378</v>
      </c>
      <c r="K132" s="68" t="s">
        <v>25</v>
      </c>
      <c r="L132" s="68" t="s">
        <v>110</v>
      </c>
      <c r="M132" s="68" t="s">
        <v>2799</v>
      </c>
      <c r="N132" s="70">
        <v>24</v>
      </c>
    </row>
    <row r="133" spans="2:14" ht="42.75">
      <c r="B133" s="38" t="s">
        <v>5629</v>
      </c>
      <c r="C133" s="68" t="s">
        <v>2890</v>
      </c>
      <c r="D133" s="88" t="s">
        <v>2941</v>
      </c>
      <c r="E133" s="89"/>
      <c r="F133" s="68" t="s">
        <v>2933</v>
      </c>
      <c r="G133" s="68" t="s">
        <v>2942</v>
      </c>
      <c r="H133" s="68" t="s">
        <v>382</v>
      </c>
      <c r="I133" s="69" t="s">
        <v>383</v>
      </c>
      <c r="J133" s="68" t="s">
        <v>378</v>
      </c>
      <c r="K133" s="68" t="s">
        <v>25</v>
      </c>
      <c r="L133" s="68" t="s">
        <v>110</v>
      </c>
      <c r="M133" s="68" t="s">
        <v>2832</v>
      </c>
      <c r="N133" s="70">
        <v>24</v>
      </c>
    </row>
    <row r="134" spans="2:14" ht="42.75">
      <c r="B134" s="38" t="s">
        <v>5629</v>
      </c>
      <c r="C134" s="68" t="s">
        <v>2890</v>
      </c>
      <c r="D134" s="88" t="s">
        <v>2941</v>
      </c>
      <c r="E134" s="89"/>
      <c r="F134" s="68" t="s">
        <v>2933</v>
      </c>
      <c r="G134" s="68" t="s">
        <v>2942</v>
      </c>
      <c r="H134" s="68" t="s">
        <v>382</v>
      </c>
      <c r="I134" s="69" t="s">
        <v>383</v>
      </c>
      <c r="J134" s="68" t="s">
        <v>378</v>
      </c>
      <c r="K134" s="68" t="s">
        <v>25</v>
      </c>
      <c r="L134" s="68" t="s">
        <v>110</v>
      </c>
      <c r="M134" s="68" t="s">
        <v>5834</v>
      </c>
      <c r="N134" s="70">
        <v>48</v>
      </c>
    </row>
    <row r="135" spans="2:14" ht="42.75">
      <c r="B135" s="38" t="s">
        <v>5628</v>
      </c>
      <c r="C135" s="68" t="s">
        <v>2890</v>
      </c>
      <c r="D135" s="88" t="s">
        <v>2943</v>
      </c>
      <c r="E135" s="89"/>
      <c r="F135" s="68" t="s">
        <v>2875</v>
      </c>
      <c r="G135" s="68" t="s">
        <v>2944</v>
      </c>
      <c r="H135" s="68" t="s">
        <v>114</v>
      </c>
      <c r="I135" s="69" t="s">
        <v>115</v>
      </c>
      <c r="J135" s="68" t="s">
        <v>117</v>
      </c>
      <c r="K135" s="68" t="s">
        <v>30</v>
      </c>
      <c r="L135" s="68" t="s">
        <v>370</v>
      </c>
      <c r="M135" s="68" t="s">
        <v>2632</v>
      </c>
      <c r="N135" s="70">
        <v>50.4</v>
      </c>
    </row>
    <row r="136" spans="2:14" ht="42.75">
      <c r="B136" s="38" t="s">
        <v>5628</v>
      </c>
      <c r="C136" s="68" t="s">
        <v>2890</v>
      </c>
      <c r="D136" s="88" t="s">
        <v>2943</v>
      </c>
      <c r="E136" s="89"/>
      <c r="F136" s="68" t="s">
        <v>2875</v>
      </c>
      <c r="G136" s="68" t="s">
        <v>2944</v>
      </c>
      <c r="H136" s="68" t="s">
        <v>114</v>
      </c>
      <c r="I136" s="69" t="s">
        <v>115</v>
      </c>
      <c r="J136" s="68" t="s">
        <v>117</v>
      </c>
      <c r="K136" s="68" t="s">
        <v>25</v>
      </c>
      <c r="L136" s="68" t="s">
        <v>370</v>
      </c>
      <c r="M136" s="68" t="s">
        <v>2804</v>
      </c>
      <c r="N136" s="70">
        <v>288</v>
      </c>
    </row>
    <row r="137" spans="2:14" ht="42.75">
      <c r="B137" s="38" t="s">
        <v>5629</v>
      </c>
      <c r="C137" s="68" t="s">
        <v>2890</v>
      </c>
      <c r="D137" s="88" t="s">
        <v>2953</v>
      </c>
      <c r="E137" s="89"/>
      <c r="F137" s="68" t="s">
        <v>2937</v>
      </c>
      <c r="G137" s="68" t="s">
        <v>2830</v>
      </c>
      <c r="H137" s="68" t="s">
        <v>900</v>
      </c>
      <c r="I137" s="69" t="s">
        <v>901</v>
      </c>
      <c r="J137" s="68" t="s">
        <v>649</v>
      </c>
      <c r="K137" s="68" t="s">
        <v>25</v>
      </c>
      <c r="L137" s="68" t="s">
        <v>649</v>
      </c>
      <c r="M137" s="68" t="s">
        <v>2799</v>
      </c>
      <c r="N137" s="70">
        <v>216</v>
      </c>
    </row>
    <row r="138" spans="2:14" ht="42.75">
      <c r="B138" s="38" t="s">
        <v>5628</v>
      </c>
      <c r="C138" s="68" t="s">
        <v>2890</v>
      </c>
      <c r="D138" s="88" t="s">
        <v>2945</v>
      </c>
      <c r="E138" s="89"/>
      <c r="F138" s="68" t="s">
        <v>2917</v>
      </c>
      <c r="G138" s="68" t="s">
        <v>2855</v>
      </c>
      <c r="H138" s="68" t="s">
        <v>176</v>
      </c>
      <c r="I138" s="69" t="s">
        <v>177</v>
      </c>
      <c r="J138" s="68" t="s">
        <v>171</v>
      </c>
      <c r="K138" s="68" t="s">
        <v>25</v>
      </c>
      <c r="L138" s="68" t="s">
        <v>171</v>
      </c>
      <c r="M138" s="68" t="s">
        <v>2839</v>
      </c>
      <c r="N138" s="70">
        <v>25</v>
      </c>
    </row>
    <row r="139" spans="2:14" ht="42.75">
      <c r="B139" s="38" t="s">
        <v>5628</v>
      </c>
      <c r="C139" s="68" t="s">
        <v>2890</v>
      </c>
      <c r="D139" s="88" t="s">
        <v>2945</v>
      </c>
      <c r="E139" s="89"/>
      <c r="F139" s="68" t="s">
        <v>2855</v>
      </c>
      <c r="G139" s="68" t="s">
        <v>2917</v>
      </c>
      <c r="H139" s="68" t="s">
        <v>176</v>
      </c>
      <c r="I139" s="69" t="s">
        <v>177</v>
      </c>
      <c r="J139" s="68" t="s">
        <v>171</v>
      </c>
      <c r="K139" s="68" t="s">
        <v>25</v>
      </c>
      <c r="L139" s="68" t="s">
        <v>171</v>
      </c>
      <c r="M139" s="68" t="s">
        <v>2839</v>
      </c>
      <c r="N139" s="70">
        <v>102</v>
      </c>
    </row>
    <row r="140" spans="2:14" ht="42.75">
      <c r="B140" s="38" t="s">
        <v>5629</v>
      </c>
      <c r="C140" s="68" t="s">
        <v>2890</v>
      </c>
      <c r="D140" s="88" t="s">
        <v>2932</v>
      </c>
      <c r="E140" s="89"/>
      <c r="F140" s="68" t="s">
        <v>2933</v>
      </c>
      <c r="G140" s="68" t="s">
        <v>2830</v>
      </c>
      <c r="H140" s="68" t="s">
        <v>902</v>
      </c>
      <c r="I140" s="69" t="s">
        <v>903</v>
      </c>
      <c r="J140" s="68" t="s">
        <v>649</v>
      </c>
      <c r="K140" s="68" t="s">
        <v>25</v>
      </c>
      <c r="L140" s="68" t="s">
        <v>649</v>
      </c>
      <c r="M140" s="68" t="s">
        <v>2799</v>
      </c>
      <c r="N140" s="70">
        <v>120</v>
      </c>
    </row>
    <row r="141" spans="2:14" ht="42.75">
      <c r="B141" s="38" t="s">
        <v>5629</v>
      </c>
      <c r="C141" s="68" t="s">
        <v>2890</v>
      </c>
      <c r="D141" s="88" t="s">
        <v>2978</v>
      </c>
      <c r="E141" s="89"/>
      <c r="F141" s="68" t="s">
        <v>2942</v>
      </c>
      <c r="G141" s="68" t="s">
        <v>2830</v>
      </c>
      <c r="H141" s="68" t="s">
        <v>902</v>
      </c>
      <c r="I141" s="69" t="s">
        <v>903</v>
      </c>
      <c r="J141" s="68" t="s">
        <v>649</v>
      </c>
      <c r="K141" s="68" t="s">
        <v>25</v>
      </c>
      <c r="L141" s="68" t="s">
        <v>649</v>
      </c>
      <c r="M141" s="68" t="s">
        <v>2799</v>
      </c>
      <c r="N141" s="70">
        <v>87</v>
      </c>
    </row>
    <row r="142" spans="2:14" ht="42.75">
      <c r="B142" s="38" t="s">
        <v>5629</v>
      </c>
      <c r="C142" s="68" t="s">
        <v>2890</v>
      </c>
      <c r="D142" s="88" t="s">
        <v>2946</v>
      </c>
      <c r="E142" s="89"/>
      <c r="F142" s="68" t="s">
        <v>2947</v>
      </c>
      <c r="G142" s="68" t="s">
        <v>2830</v>
      </c>
      <c r="H142" s="68" t="s">
        <v>902</v>
      </c>
      <c r="I142" s="69" t="s">
        <v>903</v>
      </c>
      <c r="J142" s="68" t="s">
        <v>649</v>
      </c>
      <c r="K142" s="68" t="s">
        <v>25</v>
      </c>
      <c r="L142" s="68" t="s">
        <v>649</v>
      </c>
      <c r="M142" s="68" t="s">
        <v>2799</v>
      </c>
      <c r="N142" s="70">
        <v>288</v>
      </c>
    </row>
    <row r="143" spans="2:14" ht="42.75">
      <c r="B143" s="38" t="s">
        <v>5629</v>
      </c>
      <c r="C143" s="68" t="s">
        <v>2890</v>
      </c>
      <c r="D143" s="88" t="s">
        <v>2988</v>
      </c>
      <c r="E143" s="89"/>
      <c r="F143" s="68" t="s">
        <v>2987</v>
      </c>
      <c r="G143" s="68" t="s">
        <v>2830</v>
      </c>
      <c r="H143" s="68" t="s">
        <v>902</v>
      </c>
      <c r="I143" s="69" t="s">
        <v>903</v>
      </c>
      <c r="J143" s="68" t="s">
        <v>649</v>
      </c>
      <c r="K143" s="68" t="s">
        <v>25</v>
      </c>
      <c r="L143" s="68" t="s">
        <v>649</v>
      </c>
      <c r="M143" s="68" t="s">
        <v>2799</v>
      </c>
      <c r="N143" s="70">
        <v>120</v>
      </c>
    </row>
    <row r="144" spans="2:14" ht="42.75">
      <c r="B144" s="38" t="s">
        <v>5629</v>
      </c>
      <c r="C144" s="68" t="s">
        <v>2890</v>
      </c>
      <c r="D144" s="88" t="s">
        <v>2946</v>
      </c>
      <c r="E144" s="89"/>
      <c r="F144" s="68" t="s">
        <v>2947</v>
      </c>
      <c r="G144" s="68" t="s">
        <v>2830</v>
      </c>
      <c r="H144" s="68" t="s">
        <v>914</v>
      </c>
      <c r="I144" s="69" t="s">
        <v>915</v>
      </c>
      <c r="J144" s="68" t="s">
        <v>649</v>
      </c>
      <c r="K144" s="68" t="s">
        <v>25</v>
      </c>
      <c r="L144" s="68" t="s">
        <v>649</v>
      </c>
      <c r="M144" s="68" t="s">
        <v>2799</v>
      </c>
      <c r="N144" s="70">
        <v>48</v>
      </c>
    </row>
    <row r="145" spans="2:14" ht="42.75">
      <c r="B145" s="38" t="s">
        <v>5629</v>
      </c>
      <c r="C145" s="68" t="s">
        <v>2890</v>
      </c>
      <c r="D145" s="88" t="s">
        <v>2946</v>
      </c>
      <c r="E145" s="89"/>
      <c r="F145" s="68" t="s">
        <v>2947</v>
      </c>
      <c r="G145" s="68" t="s">
        <v>2830</v>
      </c>
      <c r="H145" s="68" t="s">
        <v>914</v>
      </c>
      <c r="I145" s="69" t="s">
        <v>915</v>
      </c>
      <c r="J145" s="68" t="s">
        <v>649</v>
      </c>
      <c r="K145" s="68" t="s">
        <v>25</v>
      </c>
      <c r="L145" s="68" t="s">
        <v>649</v>
      </c>
      <c r="M145" s="68" t="s">
        <v>2948</v>
      </c>
      <c r="N145" s="70">
        <v>48</v>
      </c>
    </row>
    <row r="146" spans="2:14" ht="42.75">
      <c r="B146" s="38" t="s">
        <v>5629</v>
      </c>
      <c r="C146" s="68" t="s">
        <v>2890</v>
      </c>
      <c r="D146" s="88" t="s">
        <v>2946</v>
      </c>
      <c r="E146" s="89"/>
      <c r="F146" s="68" t="s">
        <v>2947</v>
      </c>
      <c r="G146" s="68" t="s">
        <v>2830</v>
      </c>
      <c r="H146" s="68" t="s">
        <v>914</v>
      </c>
      <c r="I146" s="69" t="s">
        <v>915</v>
      </c>
      <c r="J146" s="68" t="s">
        <v>649</v>
      </c>
      <c r="K146" s="68" t="s">
        <v>25</v>
      </c>
      <c r="L146" s="68" t="s">
        <v>649</v>
      </c>
      <c r="M146" s="68" t="s">
        <v>2949</v>
      </c>
      <c r="N146" s="70">
        <v>48</v>
      </c>
    </row>
    <row r="147" spans="2:14" ht="42.75">
      <c r="B147" s="38" t="s">
        <v>5629</v>
      </c>
      <c r="C147" s="68" t="s">
        <v>2890</v>
      </c>
      <c r="D147" s="88" t="s">
        <v>2946</v>
      </c>
      <c r="E147" s="89"/>
      <c r="F147" s="68" t="s">
        <v>2947</v>
      </c>
      <c r="G147" s="68" t="s">
        <v>2830</v>
      </c>
      <c r="H147" s="68" t="s">
        <v>914</v>
      </c>
      <c r="I147" s="69" t="s">
        <v>915</v>
      </c>
      <c r="J147" s="68" t="s">
        <v>649</v>
      </c>
      <c r="K147" s="68" t="s">
        <v>25</v>
      </c>
      <c r="L147" s="68" t="s">
        <v>649</v>
      </c>
      <c r="M147" s="68" t="s">
        <v>2950</v>
      </c>
      <c r="N147" s="70">
        <v>48</v>
      </c>
    </row>
    <row r="148" spans="2:14" ht="42.75">
      <c r="B148" s="38" t="s">
        <v>5629</v>
      </c>
      <c r="C148" s="68" t="s">
        <v>2890</v>
      </c>
      <c r="D148" s="88" t="s">
        <v>2946</v>
      </c>
      <c r="E148" s="89"/>
      <c r="F148" s="68" t="s">
        <v>2947</v>
      </c>
      <c r="G148" s="68" t="s">
        <v>2830</v>
      </c>
      <c r="H148" s="68" t="s">
        <v>914</v>
      </c>
      <c r="I148" s="69" t="s">
        <v>915</v>
      </c>
      <c r="J148" s="68" t="s">
        <v>649</v>
      </c>
      <c r="K148" s="68" t="s">
        <v>25</v>
      </c>
      <c r="L148" s="68" t="s">
        <v>649</v>
      </c>
      <c r="M148" s="68" t="s">
        <v>2951</v>
      </c>
      <c r="N148" s="70">
        <v>48</v>
      </c>
    </row>
    <row r="149" spans="2:14" ht="42.75">
      <c r="B149" s="38" t="s">
        <v>5629</v>
      </c>
      <c r="C149" s="68" t="s">
        <v>2890</v>
      </c>
      <c r="D149" s="88" t="s">
        <v>2946</v>
      </c>
      <c r="E149" s="89"/>
      <c r="F149" s="68" t="s">
        <v>2947</v>
      </c>
      <c r="G149" s="68" t="s">
        <v>2830</v>
      </c>
      <c r="H149" s="68" t="s">
        <v>914</v>
      </c>
      <c r="I149" s="69" t="s">
        <v>915</v>
      </c>
      <c r="J149" s="68" t="s">
        <v>649</v>
      </c>
      <c r="K149" s="68" t="s">
        <v>25</v>
      </c>
      <c r="L149" s="68" t="s">
        <v>649</v>
      </c>
      <c r="M149" s="68" t="s">
        <v>2832</v>
      </c>
      <c r="N149" s="70">
        <v>48</v>
      </c>
    </row>
    <row r="150" spans="2:14" ht="42.75">
      <c r="B150" s="38" t="s">
        <v>5629</v>
      </c>
      <c r="C150" s="68" t="s">
        <v>2890</v>
      </c>
      <c r="D150" s="88" t="s">
        <v>2952</v>
      </c>
      <c r="E150" s="89"/>
      <c r="F150" s="68" t="s">
        <v>2937</v>
      </c>
      <c r="G150" s="68" t="s">
        <v>2942</v>
      </c>
      <c r="H150" s="68" t="s">
        <v>524</v>
      </c>
      <c r="I150" s="69" t="s">
        <v>525</v>
      </c>
      <c r="J150" s="68" t="s">
        <v>527</v>
      </c>
      <c r="K150" s="68" t="s">
        <v>25</v>
      </c>
      <c r="L150" s="68" t="s">
        <v>527</v>
      </c>
      <c r="M150" s="68" t="s">
        <v>2804</v>
      </c>
      <c r="N150" s="70">
        <v>24</v>
      </c>
    </row>
    <row r="151" spans="2:14" ht="42.75">
      <c r="B151" s="38" t="s">
        <v>5629</v>
      </c>
      <c r="C151" s="68" t="s">
        <v>2890</v>
      </c>
      <c r="D151" s="88" t="s">
        <v>2952</v>
      </c>
      <c r="E151" s="89"/>
      <c r="F151" s="68" t="s">
        <v>2942</v>
      </c>
      <c r="G151" s="68" t="s">
        <v>2937</v>
      </c>
      <c r="H151" s="68" t="s">
        <v>524</v>
      </c>
      <c r="I151" s="69" t="s">
        <v>525</v>
      </c>
      <c r="J151" s="68" t="s">
        <v>527</v>
      </c>
      <c r="K151" s="68" t="s">
        <v>25</v>
      </c>
      <c r="L151" s="68" t="s">
        <v>527</v>
      </c>
      <c r="M151" s="68" t="s">
        <v>2804</v>
      </c>
      <c r="N151" s="70">
        <v>24</v>
      </c>
    </row>
    <row r="152" spans="2:14" ht="42.75">
      <c r="B152" s="38" t="s">
        <v>5629</v>
      </c>
      <c r="C152" s="68" t="s">
        <v>2890</v>
      </c>
      <c r="D152" s="88" t="s">
        <v>2953</v>
      </c>
      <c r="E152" s="89"/>
      <c r="F152" s="68" t="s">
        <v>2830</v>
      </c>
      <c r="G152" s="68" t="s">
        <v>2937</v>
      </c>
      <c r="H152" s="68" t="s">
        <v>514</v>
      </c>
      <c r="I152" s="69" t="s">
        <v>515</v>
      </c>
      <c r="J152" s="68" t="s">
        <v>196</v>
      </c>
      <c r="K152" s="68" t="s">
        <v>25</v>
      </c>
      <c r="L152" s="68" t="s">
        <v>196</v>
      </c>
      <c r="M152" s="68" t="s">
        <v>2799</v>
      </c>
      <c r="N152" s="70">
        <v>200</v>
      </c>
    </row>
    <row r="153" spans="2:14" ht="42.75">
      <c r="B153" s="38" t="s">
        <v>5629</v>
      </c>
      <c r="C153" s="68" t="s">
        <v>2890</v>
      </c>
      <c r="D153" s="88" t="s">
        <v>2953</v>
      </c>
      <c r="E153" s="89"/>
      <c r="F153" s="68" t="s">
        <v>2937</v>
      </c>
      <c r="G153" s="68" t="s">
        <v>2830</v>
      </c>
      <c r="H153" s="68" t="s">
        <v>514</v>
      </c>
      <c r="I153" s="69" t="s">
        <v>515</v>
      </c>
      <c r="J153" s="68" t="s">
        <v>196</v>
      </c>
      <c r="K153" s="68" t="s">
        <v>25</v>
      </c>
      <c r="L153" s="68" t="s">
        <v>196</v>
      </c>
      <c r="M153" s="68" t="s">
        <v>2799</v>
      </c>
      <c r="N153" s="70">
        <v>200</v>
      </c>
    </row>
    <row r="154" spans="2:14" ht="28.5">
      <c r="B154" s="38" t="s">
        <v>5628</v>
      </c>
      <c r="C154" s="68" t="s">
        <v>2890</v>
      </c>
      <c r="D154" s="88" t="s">
        <v>2954</v>
      </c>
      <c r="E154" s="89"/>
      <c r="F154" s="68" t="s">
        <v>2955</v>
      </c>
      <c r="G154" s="68" t="s">
        <v>2875</v>
      </c>
      <c r="H154" s="68" t="s">
        <v>926</v>
      </c>
      <c r="I154" s="69" t="s">
        <v>927</v>
      </c>
      <c r="J154" s="68" t="s">
        <v>928</v>
      </c>
      <c r="K154" s="68" t="s">
        <v>25</v>
      </c>
      <c r="L154" s="68" t="s">
        <v>493</v>
      </c>
      <c r="M154" s="68" t="s">
        <v>2804</v>
      </c>
      <c r="N154" s="70">
        <v>81.599999999999994</v>
      </c>
    </row>
    <row r="155" spans="2:14" ht="28.5">
      <c r="B155" s="38" t="s">
        <v>5628</v>
      </c>
      <c r="C155" s="68" t="s">
        <v>2890</v>
      </c>
      <c r="D155" s="88" t="s">
        <v>2956</v>
      </c>
      <c r="E155" s="89"/>
      <c r="F155" s="68" t="s">
        <v>2815</v>
      </c>
      <c r="G155" s="68" t="s">
        <v>2908</v>
      </c>
      <c r="H155" s="68" t="s">
        <v>286</v>
      </c>
      <c r="I155" s="69" t="s">
        <v>287</v>
      </c>
      <c r="J155" s="68" t="s">
        <v>240</v>
      </c>
      <c r="K155" s="68" t="s">
        <v>25</v>
      </c>
      <c r="L155" s="68" t="s">
        <v>938</v>
      </c>
      <c r="M155" s="68" t="s">
        <v>2824</v>
      </c>
      <c r="N155" s="70">
        <v>201.4</v>
      </c>
    </row>
    <row r="156" spans="2:14" ht="28.5">
      <c r="B156" s="38" t="s">
        <v>5628</v>
      </c>
      <c r="C156" s="68" t="s">
        <v>2890</v>
      </c>
      <c r="D156" s="88" t="s">
        <v>2956</v>
      </c>
      <c r="E156" s="89"/>
      <c r="F156" s="68" t="s">
        <v>2908</v>
      </c>
      <c r="G156" s="68" t="s">
        <v>2815</v>
      </c>
      <c r="H156" s="68" t="s">
        <v>286</v>
      </c>
      <c r="I156" s="69" t="s">
        <v>287</v>
      </c>
      <c r="J156" s="68" t="s">
        <v>240</v>
      </c>
      <c r="K156" s="68" t="s">
        <v>25</v>
      </c>
      <c r="L156" s="68" t="s">
        <v>938</v>
      </c>
      <c r="M156" s="68" t="s">
        <v>2824</v>
      </c>
      <c r="N156" s="70">
        <v>201.4</v>
      </c>
    </row>
    <row r="157" spans="2:14" ht="28.5">
      <c r="B157" s="38" t="s">
        <v>5628</v>
      </c>
      <c r="C157" s="68" t="s">
        <v>2890</v>
      </c>
      <c r="D157" s="88" t="s">
        <v>5835</v>
      </c>
      <c r="E157" s="89"/>
      <c r="F157" s="68" t="s">
        <v>2791</v>
      </c>
      <c r="G157" s="68" t="s">
        <v>2864</v>
      </c>
      <c r="H157" s="68" t="s">
        <v>933</v>
      </c>
      <c r="I157" s="69" t="s">
        <v>934</v>
      </c>
      <c r="J157" s="68" t="s">
        <v>166</v>
      </c>
      <c r="K157" s="68" t="s">
        <v>25</v>
      </c>
      <c r="L157" s="68" t="s">
        <v>2865</v>
      </c>
      <c r="M157" s="68" t="s">
        <v>2632</v>
      </c>
      <c r="N157" s="70">
        <v>271.10000000000002</v>
      </c>
    </row>
    <row r="158" spans="2:14" ht="28.5">
      <c r="B158" s="38" t="s">
        <v>5629</v>
      </c>
      <c r="C158" s="68" t="s">
        <v>2890</v>
      </c>
      <c r="D158" s="88" t="s">
        <v>5735</v>
      </c>
      <c r="E158" s="89"/>
      <c r="F158" s="68" t="s">
        <v>2822</v>
      </c>
      <c r="G158" s="68" t="s">
        <v>2812</v>
      </c>
      <c r="H158" s="68" t="s">
        <v>948</v>
      </c>
      <c r="I158" s="69" t="s">
        <v>949</v>
      </c>
      <c r="J158" s="68" t="s">
        <v>950</v>
      </c>
      <c r="K158" s="68" t="s">
        <v>25</v>
      </c>
      <c r="L158" s="68" t="s">
        <v>950</v>
      </c>
      <c r="M158" s="68" t="s">
        <v>2832</v>
      </c>
      <c r="N158" s="70">
        <v>320</v>
      </c>
    </row>
    <row r="159" spans="2:14" ht="28.5">
      <c r="B159" s="38" t="s">
        <v>5628</v>
      </c>
      <c r="C159" s="68" t="s">
        <v>2890</v>
      </c>
      <c r="D159" s="88" t="s">
        <v>2957</v>
      </c>
      <c r="E159" s="89"/>
      <c r="F159" s="68" t="s">
        <v>2827</v>
      </c>
      <c r="G159" s="68" t="s">
        <v>2808</v>
      </c>
      <c r="H159" s="68" t="s">
        <v>948</v>
      </c>
      <c r="I159" s="69" t="s">
        <v>949</v>
      </c>
      <c r="J159" s="68" t="s">
        <v>950</v>
      </c>
      <c r="K159" s="68" t="s">
        <v>25</v>
      </c>
      <c r="L159" s="68" t="s">
        <v>950</v>
      </c>
      <c r="M159" s="68" t="s">
        <v>2824</v>
      </c>
      <c r="N159" s="70">
        <v>320</v>
      </c>
    </row>
    <row r="160" spans="2:14" ht="42.75">
      <c r="B160" s="38" t="s">
        <v>5629</v>
      </c>
      <c r="C160" s="68" t="s">
        <v>2890</v>
      </c>
      <c r="D160" s="88" t="s">
        <v>2958</v>
      </c>
      <c r="E160" s="89"/>
      <c r="F160" s="68" t="s">
        <v>2913</v>
      </c>
      <c r="G160" s="68" t="s">
        <v>2959</v>
      </c>
      <c r="H160" s="68" t="s">
        <v>952</v>
      </c>
      <c r="I160" s="69" t="s">
        <v>953</v>
      </c>
      <c r="J160" s="68" t="s">
        <v>282</v>
      </c>
      <c r="K160" s="68" t="s">
        <v>25</v>
      </c>
      <c r="L160" s="68" t="s">
        <v>29</v>
      </c>
      <c r="M160" s="68" t="s">
        <v>2832</v>
      </c>
      <c r="N160" s="70">
        <v>160</v>
      </c>
    </row>
    <row r="161" spans="2:14" ht="42.75">
      <c r="B161" s="38" t="s">
        <v>5629</v>
      </c>
      <c r="C161" s="68" t="s">
        <v>2890</v>
      </c>
      <c r="D161" s="88" t="s">
        <v>2958</v>
      </c>
      <c r="E161" s="89"/>
      <c r="F161" s="68" t="s">
        <v>2959</v>
      </c>
      <c r="G161" s="68" t="s">
        <v>2913</v>
      </c>
      <c r="H161" s="68" t="s">
        <v>952</v>
      </c>
      <c r="I161" s="69" t="s">
        <v>953</v>
      </c>
      <c r="J161" s="68" t="s">
        <v>282</v>
      </c>
      <c r="K161" s="68" t="s">
        <v>25</v>
      </c>
      <c r="L161" s="68" t="s">
        <v>29</v>
      </c>
      <c r="M161" s="68" t="s">
        <v>2832</v>
      </c>
      <c r="N161" s="70">
        <v>160</v>
      </c>
    </row>
    <row r="162" spans="2:14" ht="42.75">
      <c r="B162" s="38" t="s">
        <v>5628</v>
      </c>
      <c r="C162" s="68" t="s">
        <v>2890</v>
      </c>
      <c r="D162" s="88" t="s">
        <v>2960</v>
      </c>
      <c r="E162" s="89"/>
      <c r="F162" s="68" t="s">
        <v>2961</v>
      </c>
      <c r="G162" s="68" t="s">
        <v>2962</v>
      </c>
      <c r="H162" s="68" t="s">
        <v>157</v>
      </c>
      <c r="I162" s="69" t="s">
        <v>158</v>
      </c>
      <c r="J162" s="68" t="s">
        <v>160</v>
      </c>
      <c r="K162" s="68" t="s">
        <v>30</v>
      </c>
      <c r="L162" s="68" t="s">
        <v>2963</v>
      </c>
      <c r="M162" s="68" t="s">
        <v>2793</v>
      </c>
      <c r="N162" s="70">
        <v>617</v>
      </c>
    </row>
    <row r="163" spans="2:14" ht="42.75">
      <c r="B163" s="38" t="s">
        <v>5628</v>
      </c>
      <c r="C163" s="68" t="s">
        <v>2890</v>
      </c>
      <c r="D163" s="88" t="s">
        <v>2960</v>
      </c>
      <c r="E163" s="89"/>
      <c r="F163" s="68" t="s">
        <v>2961</v>
      </c>
      <c r="G163" s="68" t="s">
        <v>2962</v>
      </c>
      <c r="H163" s="68" t="s">
        <v>157</v>
      </c>
      <c r="I163" s="69" t="s">
        <v>158</v>
      </c>
      <c r="J163" s="68" t="s">
        <v>160</v>
      </c>
      <c r="K163" s="68" t="s">
        <v>25</v>
      </c>
      <c r="L163" s="68" t="s">
        <v>2963</v>
      </c>
      <c r="M163" s="68" t="s">
        <v>2799</v>
      </c>
      <c r="N163" s="70">
        <v>617</v>
      </c>
    </row>
    <row r="164" spans="2:14" ht="42.75">
      <c r="B164" s="38" t="s">
        <v>5628</v>
      </c>
      <c r="C164" s="68" t="s">
        <v>2890</v>
      </c>
      <c r="D164" s="88" t="s">
        <v>2960</v>
      </c>
      <c r="E164" s="89"/>
      <c r="F164" s="68" t="s">
        <v>2962</v>
      </c>
      <c r="G164" s="68" t="s">
        <v>2961</v>
      </c>
      <c r="H164" s="68" t="s">
        <v>157</v>
      </c>
      <c r="I164" s="69" t="s">
        <v>158</v>
      </c>
      <c r="J164" s="68" t="s">
        <v>160</v>
      </c>
      <c r="K164" s="68" t="s">
        <v>30</v>
      </c>
      <c r="L164" s="68" t="s">
        <v>2963</v>
      </c>
      <c r="M164" s="68" t="s">
        <v>2793</v>
      </c>
      <c r="N164" s="70">
        <v>617</v>
      </c>
    </row>
    <row r="165" spans="2:14" ht="42.75">
      <c r="B165" s="38" t="s">
        <v>5628</v>
      </c>
      <c r="C165" s="68" t="s">
        <v>2890</v>
      </c>
      <c r="D165" s="88" t="s">
        <v>2960</v>
      </c>
      <c r="E165" s="89"/>
      <c r="F165" s="68" t="s">
        <v>2962</v>
      </c>
      <c r="G165" s="68" t="s">
        <v>2961</v>
      </c>
      <c r="H165" s="68" t="s">
        <v>157</v>
      </c>
      <c r="I165" s="69" t="s">
        <v>158</v>
      </c>
      <c r="J165" s="68" t="s">
        <v>160</v>
      </c>
      <c r="K165" s="68" t="s">
        <v>25</v>
      </c>
      <c r="L165" s="68" t="s">
        <v>2963</v>
      </c>
      <c r="M165" s="68" t="s">
        <v>2799</v>
      </c>
      <c r="N165" s="70">
        <v>617</v>
      </c>
    </row>
    <row r="166" spans="2:14" ht="42.75">
      <c r="B166" s="38" t="s">
        <v>5629</v>
      </c>
      <c r="C166" s="68" t="s">
        <v>2890</v>
      </c>
      <c r="D166" s="88" t="s">
        <v>2964</v>
      </c>
      <c r="E166" s="89"/>
      <c r="F166" s="68" t="s">
        <v>2965</v>
      </c>
      <c r="G166" s="68" t="s">
        <v>2830</v>
      </c>
      <c r="H166" s="68" t="s">
        <v>967</v>
      </c>
      <c r="I166" s="69" t="s">
        <v>968</v>
      </c>
      <c r="J166" s="68" t="s">
        <v>969</v>
      </c>
      <c r="K166" s="68" t="s">
        <v>25</v>
      </c>
      <c r="L166" s="68" t="s">
        <v>969</v>
      </c>
      <c r="M166" s="68" t="s">
        <v>2799</v>
      </c>
      <c r="N166" s="70">
        <v>150</v>
      </c>
    </row>
    <row r="167" spans="2:14" ht="28.5">
      <c r="B167" s="38" t="s">
        <v>5628</v>
      </c>
      <c r="C167" s="68" t="s">
        <v>2890</v>
      </c>
      <c r="D167" s="88" t="s">
        <v>2966</v>
      </c>
      <c r="E167" s="89"/>
      <c r="F167" s="68" t="s">
        <v>2967</v>
      </c>
      <c r="G167" s="68" t="s">
        <v>2968</v>
      </c>
      <c r="H167" s="68" t="s">
        <v>163</v>
      </c>
      <c r="I167" s="69" t="s">
        <v>164</v>
      </c>
      <c r="J167" s="68" t="s">
        <v>166</v>
      </c>
      <c r="K167" s="68" t="s">
        <v>25</v>
      </c>
      <c r="L167" s="68" t="s">
        <v>2865</v>
      </c>
      <c r="M167" s="68" t="s">
        <v>2804</v>
      </c>
      <c r="N167" s="70">
        <v>617</v>
      </c>
    </row>
    <row r="168" spans="2:14" ht="28.5">
      <c r="B168" s="38" t="s">
        <v>5628</v>
      </c>
      <c r="C168" s="68" t="s">
        <v>2890</v>
      </c>
      <c r="D168" s="88" t="s">
        <v>2966</v>
      </c>
      <c r="E168" s="89"/>
      <c r="F168" s="68" t="s">
        <v>2967</v>
      </c>
      <c r="G168" s="68" t="s">
        <v>2968</v>
      </c>
      <c r="H168" s="68" t="s">
        <v>163</v>
      </c>
      <c r="I168" s="69" t="s">
        <v>164</v>
      </c>
      <c r="J168" s="68" t="s">
        <v>166</v>
      </c>
      <c r="K168" s="68" t="s">
        <v>25</v>
      </c>
      <c r="L168" s="68" t="s">
        <v>2865</v>
      </c>
      <c r="M168" s="68" t="s">
        <v>2805</v>
      </c>
      <c r="N168" s="70">
        <v>617</v>
      </c>
    </row>
    <row r="169" spans="2:14" ht="28.5">
      <c r="B169" s="38" t="s">
        <v>5628</v>
      </c>
      <c r="C169" s="68" t="s">
        <v>2890</v>
      </c>
      <c r="D169" s="88" t="s">
        <v>2966</v>
      </c>
      <c r="E169" s="89"/>
      <c r="F169" s="68" t="s">
        <v>2968</v>
      </c>
      <c r="G169" s="68" t="s">
        <v>2967</v>
      </c>
      <c r="H169" s="68" t="s">
        <v>163</v>
      </c>
      <c r="I169" s="69" t="s">
        <v>164</v>
      </c>
      <c r="J169" s="68" t="s">
        <v>166</v>
      </c>
      <c r="K169" s="68" t="s">
        <v>25</v>
      </c>
      <c r="L169" s="68" t="s">
        <v>2865</v>
      </c>
      <c r="M169" s="68" t="s">
        <v>2804</v>
      </c>
      <c r="N169" s="70">
        <v>617</v>
      </c>
    </row>
    <row r="170" spans="2:14" ht="28.5">
      <c r="B170" s="38" t="s">
        <v>5628</v>
      </c>
      <c r="C170" s="68" t="s">
        <v>2890</v>
      </c>
      <c r="D170" s="88" t="s">
        <v>2966</v>
      </c>
      <c r="E170" s="89"/>
      <c r="F170" s="68" t="s">
        <v>2968</v>
      </c>
      <c r="G170" s="68" t="s">
        <v>2967</v>
      </c>
      <c r="H170" s="68" t="s">
        <v>163</v>
      </c>
      <c r="I170" s="69" t="s">
        <v>164</v>
      </c>
      <c r="J170" s="68" t="s">
        <v>166</v>
      </c>
      <c r="K170" s="68" t="s">
        <v>25</v>
      </c>
      <c r="L170" s="68" t="s">
        <v>2865</v>
      </c>
      <c r="M170" s="68" t="s">
        <v>2805</v>
      </c>
      <c r="N170" s="70">
        <v>617</v>
      </c>
    </row>
    <row r="171" spans="2:14" ht="42.75">
      <c r="B171" s="38" t="s">
        <v>5628</v>
      </c>
      <c r="C171" s="68" t="s">
        <v>2890</v>
      </c>
      <c r="D171" s="88" t="s">
        <v>2969</v>
      </c>
      <c r="E171" s="89"/>
      <c r="F171" s="68" t="s">
        <v>2961</v>
      </c>
      <c r="G171" s="68" t="s">
        <v>2968</v>
      </c>
      <c r="H171" s="68" t="s">
        <v>163</v>
      </c>
      <c r="I171" s="69" t="s">
        <v>164</v>
      </c>
      <c r="J171" s="68" t="s">
        <v>166</v>
      </c>
      <c r="K171" s="68" t="s">
        <v>30</v>
      </c>
      <c r="L171" s="68" t="s">
        <v>2865</v>
      </c>
      <c r="M171" s="68" t="s">
        <v>2793</v>
      </c>
      <c r="N171" s="70">
        <v>617</v>
      </c>
    </row>
    <row r="172" spans="2:14" ht="42.75">
      <c r="B172" s="38" t="s">
        <v>5628</v>
      </c>
      <c r="C172" s="68" t="s">
        <v>2890</v>
      </c>
      <c r="D172" s="88" t="s">
        <v>2969</v>
      </c>
      <c r="E172" s="89"/>
      <c r="F172" s="68" t="s">
        <v>2961</v>
      </c>
      <c r="G172" s="68" t="s">
        <v>2968</v>
      </c>
      <c r="H172" s="68" t="s">
        <v>163</v>
      </c>
      <c r="I172" s="69" t="s">
        <v>164</v>
      </c>
      <c r="J172" s="68" t="s">
        <v>166</v>
      </c>
      <c r="K172" s="68" t="s">
        <v>25</v>
      </c>
      <c r="L172" s="68" t="s">
        <v>2865</v>
      </c>
      <c r="M172" s="68" t="s">
        <v>2799</v>
      </c>
      <c r="N172" s="70">
        <v>617</v>
      </c>
    </row>
    <row r="173" spans="2:14" ht="42.75">
      <c r="B173" s="38" t="s">
        <v>5628</v>
      </c>
      <c r="C173" s="68" t="s">
        <v>2890</v>
      </c>
      <c r="D173" s="88" t="s">
        <v>2969</v>
      </c>
      <c r="E173" s="89"/>
      <c r="F173" s="68" t="s">
        <v>2968</v>
      </c>
      <c r="G173" s="68" t="s">
        <v>2961</v>
      </c>
      <c r="H173" s="68" t="s">
        <v>163</v>
      </c>
      <c r="I173" s="69" t="s">
        <v>164</v>
      </c>
      <c r="J173" s="68" t="s">
        <v>166</v>
      </c>
      <c r="K173" s="68" t="s">
        <v>30</v>
      </c>
      <c r="L173" s="68" t="s">
        <v>2865</v>
      </c>
      <c r="M173" s="68" t="s">
        <v>2793</v>
      </c>
      <c r="N173" s="70">
        <v>617</v>
      </c>
    </row>
    <row r="174" spans="2:14" ht="42.75">
      <c r="B174" s="38" t="s">
        <v>5628</v>
      </c>
      <c r="C174" s="68" t="s">
        <v>2890</v>
      </c>
      <c r="D174" s="88" t="s">
        <v>2969</v>
      </c>
      <c r="E174" s="89"/>
      <c r="F174" s="68" t="s">
        <v>2968</v>
      </c>
      <c r="G174" s="68" t="s">
        <v>2961</v>
      </c>
      <c r="H174" s="68" t="s">
        <v>163</v>
      </c>
      <c r="I174" s="69" t="s">
        <v>164</v>
      </c>
      <c r="J174" s="68" t="s">
        <v>166</v>
      </c>
      <c r="K174" s="68" t="s">
        <v>25</v>
      </c>
      <c r="L174" s="68" t="s">
        <v>2865</v>
      </c>
      <c r="M174" s="68" t="s">
        <v>2799</v>
      </c>
      <c r="N174" s="70">
        <v>617</v>
      </c>
    </row>
    <row r="175" spans="2:14" ht="42.75">
      <c r="B175" s="38" t="s">
        <v>5628</v>
      </c>
      <c r="C175" s="68" t="s">
        <v>2890</v>
      </c>
      <c r="D175" s="88" t="s">
        <v>2969</v>
      </c>
      <c r="E175" s="89"/>
      <c r="F175" s="68" t="s">
        <v>2968</v>
      </c>
      <c r="G175" s="68" t="s">
        <v>2961</v>
      </c>
      <c r="H175" s="68" t="s">
        <v>5836</v>
      </c>
      <c r="I175" s="69" t="s">
        <v>169</v>
      </c>
      <c r="J175" s="68" t="s">
        <v>171</v>
      </c>
      <c r="K175" s="68" t="s">
        <v>30</v>
      </c>
      <c r="L175" s="68" t="s">
        <v>171</v>
      </c>
      <c r="M175" s="68" t="s">
        <v>2793</v>
      </c>
      <c r="N175" s="70">
        <v>617</v>
      </c>
    </row>
    <row r="176" spans="2:14" ht="42.75">
      <c r="B176" s="38" t="s">
        <v>5628</v>
      </c>
      <c r="C176" s="68" t="s">
        <v>2890</v>
      </c>
      <c r="D176" s="88" t="s">
        <v>2969</v>
      </c>
      <c r="E176" s="89"/>
      <c r="F176" s="68" t="s">
        <v>2968</v>
      </c>
      <c r="G176" s="68" t="s">
        <v>2961</v>
      </c>
      <c r="H176" s="68" t="s">
        <v>5836</v>
      </c>
      <c r="I176" s="69" t="s">
        <v>169</v>
      </c>
      <c r="J176" s="68" t="s">
        <v>171</v>
      </c>
      <c r="K176" s="68" t="s">
        <v>25</v>
      </c>
      <c r="L176" s="68" t="s">
        <v>171</v>
      </c>
      <c r="M176" s="68" t="s">
        <v>2799</v>
      </c>
      <c r="N176" s="70">
        <v>617</v>
      </c>
    </row>
    <row r="177" spans="2:14" ht="42.75">
      <c r="B177" s="38" t="s">
        <v>5628</v>
      </c>
      <c r="C177" s="68" t="s">
        <v>2890</v>
      </c>
      <c r="D177" s="88" t="s">
        <v>2969</v>
      </c>
      <c r="E177" s="89"/>
      <c r="F177" s="68" t="s">
        <v>2961</v>
      </c>
      <c r="G177" s="68" t="s">
        <v>2968</v>
      </c>
      <c r="H177" s="68" t="s">
        <v>5836</v>
      </c>
      <c r="I177" s="69" t="s">
        <v>169</v>
      </c>
      <c r="J177" s="68" t="s">
        <v>171</v>
      </c>
      <c r="K177" s="68" t="s">
        <v>30</v>
      </c>
      <c r="L177" s="68" t="s">
        <v>171</v>
      </c>
      <c r="M177" s="68" t="s">
        <v>2793</v>
      </c>
      <c r="N177" s="70">
        <v>617</v>
      </c>
    </row>
    <row r="178" spans="2:14" ht="42.75">
      <c r="B178" s="38" t="s">
        <v>5628</v>
      </c>
      <c r="C178" s="68" t="s">
        <v>2890</v>
      </c>
      <c r="D178" s="88" t="s">
        <v>2969</v>
      </c>
      <c r="E178" s="89"/>
      <c r="F178" s="68" t="s">
        <v>2961</v>
      </c>
      <c r="G178" s="68" t="s">
        <v>2968</v>
      </c>
      <c r="H178" s="68" t="s">
        <v>5836</v>
      </c>
      <c r="I178" s="69" t="s">
        <v>169</v>
      </c>
      <c r="J178" s="68" t="s">
        <v>171</v>
      </c>
      <c r="K178" s="68" t="s">
        <v>25</v>
      </c>
      <c r="L178" s="68" t="s">
        <v>171</v>
      </c>
      <c r="M178" s="68" t="s">
        <v>2799</v>
      </c>
      <c r="N178" s="70">
        <v>617</v>
      </c>
    </row>
    <row r="179" spans="2:14" ht="42.75">
      <c r="B179" s="38" t="s">
        <v>5628</v>
      </c>
      <c r="C179" s="68" t="s">
        <v>2890</v>
      </c>
      <c r="D179" s="88" t="s">
        <v>2960</v>
      </c>
      <c r="E179" s="89"/>
      <c r="F179" s="68" t="s">
        <v>2962</v>
      </c>
      <c r="G179" s="68" t="s">
        <v>2961</v>
      </c>
      <c r="H179" s="68" t="s">
        <v>5836</v>
      </c>
      <c r="I179" s="69" t="s">
        <v>169</v>
      </c>
      <c r="J179" s="68" t="s">
        <v>171</v>
      </c>
      <c r="K179" s="68" t="s">
        <v>30</v>
      </c>
      <c r="L179" s="68" t="s">
        <v>171</v>
      </c>
      <c r="M179" s="68" t="s">
        <v>2793</v>
      </c>
      <c r="N179" s="70">
        <v>617</v>
      </c>
    </row>
    <row r="180" spans="2:14" ht="42.75">
      <c r="B180" s="38" t="s">
        <v>5628</v>
      </c>
      <c r="C180" s="68" t="s">
        <v>2890</v>
      </c>
      <c r="D180" s="88" t="s">
        <v>2960</v>
      </c>
      <c r="E180" s="89"/>
      <c r="F180" s="68" t="s">
        <v>2962</v>
      </c>
      <c r="G180" s="68" t="s">
        <v>2961</v>
      </c>
      <c r="H180" s="68" t="s">
        <v>5836</v>
      </c>
      <c r="I180" s="69" t="s">
        <v>169</v>
      </c>
      <c r="J180" s="68" t="s">
        <v>171</v>
      </c>
      <c r="K180" s="68" t="s">
        <v>25</v>
      </c>
      <c r="L180" s="68" t="s">
        <v>171</v>
      </c>
      <c r="M180" s="68" t="s">
        <v>2799</v>
      </c>
      <c r="N180" s="70">
        <v>617</v>
      </c>
    </row>
    <row r="181" spans="2:14" ht="42.75">
      <c r="B181" s="38" t="s">
        <v>5628</v>
      </c>
      <c r="C181" s="68" t="s">
        <v>2890</v>
      </c>
      <c r="D181" s="88" t="s">
        <v>2960</v>
      </c>
      <c r="E181" s="89"/>
      <c r="F181" s="68" t="s">
        <v>2961</v>
      </c>
      <c r="G181" s="68" t="s">
        <v>2962</v>
      </c>
      <c r="H181" s="68" t="s">
        <v>5836</v>
      </c>
      <c r="I181" s="69" t="s">
        <v>169</v>
      </c>
      <c r="J181" s="68" t="s">
        <v>171</v>
      </c>
      <c r="K181" s="68" t="s">
        <v>30</v>
      </c>
      <c r="L181" s="68" t="s">
        <v>171</v>
      </c>
      <c r="M181" s="68" t="s">
        <v>2793</v>
      </c>
      <c r="N181" s="70">
        <v>617</v>
      </c>
    </row>
    <row r="182" spans="2:14" ht="42.75">
      <c r="B182" s="38" t="s">
        <v>5628</v>
      </c>
      <c r="C182" s="68" t="s">
        <v>2890</v>
      </c>
      <c r="D182" s="88" t="s">
        <v>2960</v>
      </c>
      <c r="E182" s="89"/>
      <c r="F182" s="68" t="s">
        <v>2961</v>
      </c>
      <c r="G182" s="68" t="s">
        <v>2962</v>
      </c>
      <c r="H182" s="68" t="s">
        <v>5836</v>
      </c>
      <c r="I182" s="69" t="s">
        <v>169</v>
      </c>
      <c r="J182" s="68" t="s">
        <v>171</v>
      </c>
      <c r="K182" s="68" t="s">
        <v>25</v>
      </c>
      <c r="L182" s="68" t="s">
        <v>171</v>
      </c>
      <c r="M182" s="68" t="s">
        <v>2799</v>
      </c>
      <c r="N182" s="70">
        <v>617</v>
      </c>
    </row>
    <row r="183" spans="2:14" ht="42.75">
      <c r="B183" s="38" t="s">
        <v>5629</v>
      </c>
      <c r="C183" s="68" t="s">
        <v>2890</v>
      </c>
      <c r="D183" s="88" t="s">
        <v>2970</v>
      </c>
      <c r="E183" s="89"/>
      <c r="F183" s="68" t="s">
        <v>2971</v>
      </c>
      <c r="G183" s="68" t="s">
        <v>2912</v>
      </c>
      <c r="H183" s="68" t="s">
        <v>301</v>
      </c>
      <c r="I183" s="69" t="s">
        <v>302</v>
      </c>
      <c r="J183" s="68" t="s">
        <v>171</v>
      </c>
      <c r="K183" s="68" t="s">
        <v>25</v>
      </c>
      <c r="L183" s="68" t="s">
        <v>171</v>
      </c>
      <c r="M183" s="68" t="s">
        <v>2910</v>
      </c>
      <c r="N183" s="70">
        <v>100</v>
      </c>
    </row>
    <row r="184" spans="2:14" ht="42.75">
      <c r="B184" s="38" t="s">
        <v>5629</v>
      </c>
      <c r="C184" s="68" t="s">
        <v>2890</v>
      </c>
      <c r="D184" s="88" t="s">
        <v>2970</v>
      </c>
      <c r="E184" s="89"/>
      <c r="F184" s="68" t="s">
        <v>2912</v>
      </c>
      <c r="G184" s="68" t="s">
        <v>2971</v>
      </c>
      <c r="H184" s="68" t="s">
        <v>301</v>
      </c>
      <c r="I184" s="69" t="s">
        <v>302</v>
      </c>
      <c r="J184" s="68" t="s">
        <v>171</v>
      </c>
      <c r="K184" s="68" t="s">
        <v>25</v>
      </c>
      <c r="L184" s="68" t="s">
        <v>171</v>
      </c>
      <c r="M184" s="68" t="s">
        <v>2910</v>
      </c>
      <c r="N184" s="70">
        <v>100</v>
      </c>
    </row>
    <row r="185" spans="2:14" ht="42.75">
      <c r="B185" s="38" t="s">
        <v>5629</v>
      </c>
      <c r="C185" s="68" t="s">
        <v>2890</v>
      </c>
      <c r="D185" s="88" t="s">
        <v>2964</v>
      </c>
      <c r="E185" s="89"/>
      <c r="F185" s="68" t="s">
        <v>2830</v>
      </c>
      <c r="G185" s="68" t="s">
        <v>2965</v>
      </c>
      <c r="H185" s="68" t="s">
        <v>978</v>
      </c>
      <c r="I185" s="69" t="s">
        <v>979</v>
      </c>
      <c r="J185" s="68" t="s">
        <v>240</v>
      </c>
      <c r="K185" s="68" t="s">
        <v>25</v>
      </c>
      <c r="L185" s="68" t="s">
        <v>938</v>
      </c>
      <c r="M185" s="68" t="s">
        <v>2799</v>
      </c>
      <c r="N185" s="70">
        <v>150</v>
      </c>
    </row>
    <row r="186" spans="2:14" ht="42.75">
      <c r="B186" s="38" t="s">
        <v>5629</v>
      </c>
      <c r="C186" s="68" t="s">
        <v>2890</v>
      </c>
      <c r="D186" s="88" t="s">
        <v>2964</v>
      </c>
      <c r="E186" s="89"/>
      <c r="F186" s="68" t="s">
        <v>2965</v>
      </c>
      <c r="G186" s="68" t="s">
        <v>2830</v>
      </c>
      <c r="H186" s="68" t="s">
        <v>978</v>
      </c>
      <c r="I186" s="69" t="s">
        <v>979</v>
      </c>
      <c r="J186" s="68" t="s">
        <v>240</v>
      </c>
      <c r="K186" s="68" t="s">
        <v>25</v>
      </c>
      <c r="L186" s="68" t="s">
        <v>938</v>
      </c>
      <c r="M186" s="68" t="s">
        <v>2799</v>
      </c>
      <c r="N186" s="70">
        <v>150</v>
      </c>
    </row>
    <row r="187" spans="2:14" ht="42.75">
      <c r="B187" s="38" t="s">
        <v>5629</v>
      </c>
      <c r="C187" s="68" t="s">
        <v>2890</v>
      </c>
      <c r="D187" s="88" t="s">
        <v>2972</v>
      </c>
      <c r="E187" s="89"/>
      <c r="F187" s="68" t="s">
        <v>2971</v>
      </c>
      <c r="G187" s="68" t="s">
        <v>2965</v>
      </c>
      <c r="H187" s="68" t="s">
        <v>978</v>
      </c>
      <c r="I187" s="69" t="s">
        <v>979</v>
      </c>
      <c r="J187" s="68" t="s">
        <v>240</v>
      </c>
      <c r="K187" s="68" t="s">
        <v>25</v>
      </c>
      <c r="L187" s="68" t="s">
        <v>938</v>
      </c>
      <c r="M187" s="68" t="s">
        <v>2799</v>
      </c>
      <c r="N187" s="70">
        <v>150</v>
      </c>
    </row>
    <row r="188" spans="2:14" ht="42.75">
      <c r="B188" s="38" t="s">
        <v>5629</v>
      </c>
      <c r="C188" s="68" t="s">
        <v>2890</v>
      </c>
      <c r="D188" s="88" t="s">
        <v>2972</v>
      </c>
      <c r="E188" s="89"/>
      <c r="F188" s="68" t="s">
        <v>2965</v>
      </c>
      <c r="G188" s="68" t="s">
        <v>2971</v>
      </c>
      <c r="H188" s="68" t="s">
        <v>978</v>
      </c>
      <c r="I188" s="69" t="s">
        <v>979</v>
      </c>
      <c r="J188" s="68" t="s">
        <v>240</v>
      </c>
      <c r="K188" s="68" t="s">
        <v>25</v>
      </c>
      <c r="L188" s="68" t="s">
        <v>938</v>
      </c>
      <c r="M188" s="68" t="s">
        <v>2799</v>
      </c>
      <c r="N188" s="70">
        <v>150</v>
      </c>
    </row>
    <row r="189" spans="2:14" ht="28.5">
      <c r="B189" s="38" t="s">
        <v>5628</v>
      </c>
      <c r="C189" s="68" t="s">
        <v>2890</v>
      </c>
      <c r="D189" s="88" t="s">
        <v>2907</v>
      </c>
      <c r="E189" s="89"/>
      <c r="F189" s="68" t="s">
        <v>2905</v>
      </c>
      <c r="G189" s="68" t="s">
        <v>2908</v>
      </c>
      <c r="H189" s="68" t="s">
        <v>237</v>
      </c>
      <c r="I189" s="69" t="s">
        <v>238</v>
      </c>
      <c r="J189" s="68" t="s">
        <v>240</v>
      </c>
      <c r="K189" s="68" t="s">
        <v>25</v>
      </c>
      <c r="L189" s="68" t="s">
        <v>938</v>
      </c>
      <c r="M189" s="68" t="s">
        <v>2804</v>
      </c>
      <c r="N189" s="70">
        <v>166.5</v>
      </c>
    </row>
    <row r="190" spans="2:14" ht="42.75">
      <c r="B190" s="38" t="s">
        <v>5629</v>
      </c>
      <c r="C190" s="68" t="s">
        <v>2890</v>
      </c>
      <c r="D190" s="88" t="s">
        <v>2972</v>
      </c>
      <c r="E190" s="89"/>
      <c r="F190" s="68" t="s">
        <v>2965</v>
      </c>
      <c r="G190" s="68" t="s">
        <v>2971</v>
      </c>
      <c r="H190" s="68" t="s">
        <v>987</v>
      </c>
      <c r="I190" s="69" t="s">
        <v>988</v>
      </c>
      <c r="J190" s="68" t="s">
        <v>299</v>
      </c>
      <c r="K190" s="68" t="s">
        <v>25</v>
      </c>
      <c r="L190" s="68" t="s">
        <v>299</v>
      </c>
      <c r="M190" s="68" t="s">
        <v>2799</v>
      </c>
      <c r="N190" s="70">
        <v>120</v>
      </c>
    </row>
    <row r="191" spans="2:14" ht="42.75">
      <c r="B191" s="38" t="s">
        <v>5629</v>
      </c>
      <c r="C191" s="68" t="s">
        <v>2890</v>
      </c>
      <c r="D191" s="88" t="s">
        <v>2972</v>
      </c>
      <c r="E191" s="89"/>
      <c r="F191" s="68" t="s">
        <v>2971</v>
      </c>
      <c r="G191" s="68" t="s">
        <v>2965</v>
      </c>
      <c r="H191" s="68" t="s">
        <v>987</v>
      </c>
      <c r="I191" s="69" t="s">
        <v>988</v>
      </c>
      <c r="J191" s="68" t="s">
        <v>299</v>
      </c>
      <c r="K191" s="68" t="s">
        <v>25</v>
      </c>
      <c r="L191" s="68" t="s">
        <v>299</v>
      </c>
      <c r="M191" s="68" t="s">
        <v>2799</v>
      </c>
      <c r="N191" s="70">
        <v>120</v>
      </c>
    </row>
    <row r="192" spans="2:14" ht="42.75">
      <c r="B192" s="38" t="s">
        <v>5629</v>
      </c>
      <c r="C192" s="68" t="s">
        <v>2890</v>
      </c>
      <c r="D192" s="88" t="s">
        <v>2973</v>
      </c>
      <c r="E192" s="89"/>
      <c r="F192" s="68" t="s">
        <v>2974</v>
      </c>
      <c r="G192" s="68" t="s">
        <v>2971</v>
      </c>
      <c r="H192" s="68" t="s">
        <v>987</v>
      </c>
      <c r="I192" s="69" t="s">
        <v>988</v>
      </c>
      <c r="J192" s="68" t="s">
        <v>299</v>
      </c>
      <c r="K192" s="68" t="s">
        <v>25</v>
      </c>
      <c r="L192" s="68" t="s">
        <v>299</v>
      </c>
      <c r="M192" s="68" t="s">
        <v>2799</v>
      </c>
      <c r="N192" s="70">
        <v>240</v>
      </c>
    </row>
    <row r="193" spans="2:14" ht="42.75">
      <c r="B193" s="38" t="s">
        <v>5629</v>
      </c>
      <c r="C193" s="68" t="s">
        <v>2890</v>
      </c>
      <c r="D193" s="88" t="s">
        <v>2973</v>
      </c>
      <c r="E193" s="89"/>
      <c r="F193" s="68" t="s">
        <v>2971</v>
      </c>
      <c r="G193" s="68" t="s">
        <v>2974</v>
      </c>
      <c r="H193" s="68" t="s">
        <v>987</v>
      </c>
      <c r="I193" s="69" t="s">
        <v>988</v>
      </c>
      <c r="J193" s="68" t="s">
        <v>299</v>
      </c>
      <c r="K193" s="68" t="s">
        <v>25</v>
      </c>
      <c r="L193" s="68" t="s">
        <v>299</v>
      </c>
      <c r="M193" s="68" t="s">
        <v>2799</v>
      </c>
      <c r="N193" s="70">
        <v>240</v>
      </c>
    </row>
    <row r="194" spans="2:14" ht="42.75">
      <c r="B194" s="38" t="s">
        <v>5628</v>
      </c>
      <c r="C194" s="68" t="s">
        <v>2890</v>
      </c>
      <c r="D194" s="88" t="s">
        <v>2918</v>
      </c>
      <c r="E194" s="89"/>
      <c r="F194" s="68" t="s">
        <v>2861</v>
      </c>
      <c r="G194" s="68" t="s">
        <v>2919</v>
      </c>
      <c r="H194" s="68" t="s">
        <v>126</v>
      </c>
      <c r="I194" s="69" t="s">
        <v>127</v>
      </c>
      <c r="J194" s="68" t="s">
        <v>129</v>
      </c>
      <c r="K194" s="68" t="s">
        <v>60</v>
      </c>
      <c r="L194" s="68" t="s">
        <v>129</v>
      </c>
      <c r="M194" s="68" t="s">
        <v>2630</v>
      </c>
      <c r="N194" s="70">
        <v>91.1</v>
      </c>
    </row>
    <row r="195" spans="2:14" ht="42.75">
      <c r="B195" s="38" t="s">
        <v>5628</v>
      </c>
      <c r="C195" s="68" t="s">
        <v>2890</v>
      </c>
      <c r="D195" s="88" t="s">
        <v>2918</v>
      </c>
      <c r="E195" s="89"/>
      <c r="F195" s="68" t="s">
        <v>2919</v>
      </c>
      <c r="G195" s="68" t="s">
        <v>2861</v>
      </c>
      <c r="H195" s="68" t="s">
        <v>126</v>
      </c>
      <c r="I195" s="69" t="s">
        <v>127</v>
      </c>
      <c r="J195" s="68" t="s">
        <v>129</v>
      </c>
      <c r="K195" s="68" t="s">
        <v>60</v>
      </c>
      <c r="L195" s="68" t="s">
        <v>129</v>
      </c>
      <c r="M195" s="68" t="s">
        <v>2630</v>
      </c>
      <c r="N195" s="70">
        <v>306.8</v>
      </c>
    </row>
    <row r="196" spans="2:14" ht="42.75">
      <c r="B196" s="38" t="s">
        <v>5628</v>
      </c>
      <c r="C196" s="68" t="s">
        <v>2890</v>
      </c>
      <c r="D196" s="88" t="s">
        <v>5837</v>
      </c>
      <c r="E196" s="89"/>
      <c r="F196" s="68" t="s">
        <v>2875</v>
      </c>
      <c r="G196" s="68" t="s">
        <v>2944</v>
      </c>
      <c r="H196" s="68" t="s">
        <v>773</v>
      </c>
      <c r="I196" s="69" t="s">
        <v>774</v>
      </c>
      <c r="J196" s="68" t="s">
        <v>370</v>
      </c>
      <c r="K196" s="68" t="s">
        <v>30</v>
      </c>
      <c r="L196" s="68" t="s">
        <v>370</v>
      </c>
      <c r="M196" s="68" t="s">
        <v>2632</v>
      </c>
      <c r="N196" s="70">
        <v>-50.4</v>
      </c>
    </row>
    <row r="197" spans="2:14" ht="42.75">
      <c r="B197" s="38" t="s">
        <v>5628</v>
      </c>
      <c r="C197" s="68" t="s">
        <v>2890</v>
      </c>
      <c r="D197" s="88" t="s">
        <v>2975</v>
      </c>
      <c r="E197" s="89"/>
      <c r="F197" s="68" t="s">
        <v>2902</v>
      </c>
      <c r="G197" s="68" t="s">
        <v>2892</v>
      </c>
      <c r="H197" s="68" t="s">
        <v>5813</v>
      </c>
      <c r="I197" s="69" t="s">
        <v>1000</v>
      </c>
      <c r="J197" s="68" t="s">
        <v>1001</v>
      </c>
      <c r="K197" s="68" t="s">
        <v>25</v>
      </c>
      <c r="L197" s="68" t="s">
        <v>2871</v>
      </c>
      <c r="M197" s="68" t="s">
        <v>2839</v>
      </c>
      <c r="N197" s="70">
        <v>292</v>
      </c>
    </row>
    <row r="198" spans="2:14" ht="57">
      <c r="B198" s="38" t="s">
        <v>5628</v>
      </c>
      <c r="C198" s="68" t="s">
        <v>2890</v>
      </c>
      <c r="D198" s="88" t="s">
        <v>2930</v>
      </c>
      <c r="E198" s="89"/>
      <c r="F198" s="68" t="s">
        <v>2870</v>
      </c>
      <c r="G198" s="68" t="s">
        <v>2915</v>
      </c>
      <c r="H198" s="68" t="s">
        <v>5813</v>
      </c>
      <c r="I198" s="69" t="s">
        <v>1000</v>
      </c>
      <c r="J198" s="68" t="s">
        <v>1001</v>
      </c>
      <c r="K198" s="68" t="s">
        <v>30</v>
      </c>
      <c r="L198" s="68" t="s">
        <v>2871</v>
      </c>
      <c r="M198" s="68" t="s">
        <v>2630</v>
      </c>
      <c r="N198" s="70">
        <v>142</v>
      </c>
    </row>
    <row r="199" spans="2:14" ht="42.75">
      <c r="B199" s="38" t="s">
        <v>5628</v>
      </c>
      <c r="C199" s="68" t="s">
        <v>2890</v>
      </c>
      <c r="D199" s="88" t="s">
        <v>2976</v>
      </c>
      <c r="E199" s="89"/>
      <c r="F199" s="68" t="s">
        <v>2850</v>
      </c>
      <c r="G199" s="68" t="s">
        <v>2870</v>
      </c>
      <c r="H199" s="68" t="s">
        <v>5813</v>
      </c>
      <c r="I199" s="69" t="s">
        <v>1000</v>
      </c>
      <c r="J199" s="68" t="s">
        <v>1001</v>
      </c>
      <c r="K199" s="68" t="s">
        <v>30</v>
      </c>
      <c r="L199" s="68" t="s">
        <v>2871</v>
      </c>
      <c r="M199" s="68" t="s">
        <v>2793</v>
      </c>
      <c r="N199" s="70">
        <v>30</v>
      </c>
    </row>
    <row r="200" spans="2:14" ht="42.75">
      <c r="B200" s="38" t="s">
        <v>5628</v>
      </c>
      <c r="C200" s="68" t="s">
        <v>2890</v>
      </c>
      <c r="D200" s="88" t="s">
        <v>2976</v>
      </c>
      <c r="E200" s="89"/>
      <c r="F200" s="68" t="s">
        <v>2870</v>
      </c>
      <c r="G200" s="68" t="s">
        <v>2850</v>
      </c>
      <c r="H200" s="68" t="s">
        <v>5813</v>
      </c>
      <c r="I200" s="69" t="s">
        <v>1000</v>
      </c>
      <c r="J200" s="68" t="s">
        <v>1001</v>
      </c>
      <c r="K200" s="68" t="s">
        <v>30</v>
      </c>
      <c r="L200" s="68" t="s">
        <v>2871</v>
      </c>
      <c r="M200" s="68" t="s">
        <v>2632</v>
      </c>
      <c r="N200" s="70">
        <v>104</v>
      </c>
    </row>
    <row r="201" spans="2:14" ht="28.5">
      <c r="B201" s="38" t="s">
        <v>5628</v>
      </c>
      <c r="C201" s="68" t="s">
        <v>2890</v>
      </c>
      <c r="D201" s="88" t="s">
        <v>2943</v>
      </c>
      <c r="E201" s="89"/>
      <c r="F201" s="68" t="s">
        <v>2874</v>
      </c>
      <c r="G201" s="68" t="s">
        <v>2977</v>
      </c>
      <c r="H201" s="68" t="s">
        <v>107</v>
      </c>
      <c r="I201" s="69" t="s">
        <v>108</v>
      </c>
      <c r="J201" s="68" t="s">
        <v>110</v>
      </c>
      <c r="K201" s="68" t="s">
        <v>60</v>
      </c>
      <c r="L201" s="68" t="s">
        <v>110</v>
      </c>
      <c r="M201" s="68" t="s">
        <v>2630</v>
      </c>
      <c r="N201" s="70">
        <v>228</v>
      </c>
    </row>
    <row r="202" spans="2:14" ht="28.5">
      <c r="B202" s="38" t="s">
        <v>5628</v>
      </c>
      <c r="C202" s="68" t="s">
        <v>2890</v>
      </c>
      <c r="D202" s="88" t="s">
        <v>2943</v>
      </c>
      <c r="E202" s="89"/>
      <c r="F202" s="68" t="s">
        <v>2874</v>
      </c>
      <c r="G202" s="68" t="s">
        <v>2977</v>
      </c>
      <c r="H202" s="68" t="s">
        <v>107</v>
      </c>
      <c r="I202" s="69" t="s">
        <v>108</v>
      </c>
      <c r="J202" s="68" t="s">
        <v>110</v>
      </c>
      <c r="K202" s="68" t="s">
        <v>60</v>
      </c>
      <c r="L202" s="68" t="s">
        <v>110</v>
      </c>
      <c r="M202" s="68" t="s">
        <v>2793</v>
      </c>
      <c r="N202" s="70">
        <v>60</v>
      </c>
    </row>
    <row r="203" spans="2:14" ht="42.75">
      <c r="B203" s="38" t="s">
        <v>5629</v>
      </c>
      <c r="C203" s="68" t="s">
        <v>2890</v>
      </c>
      <c r="D203" s="88" t="s">
        <v>2953</v>
      </c>
      <c r="E203" s="89"/>
      <c r="F203" s="68" t="s">
        <v>2830</v>
      </c>
      <c r="G203" s="68" t="s">
        <v>2937</v>
      </c>
      <c r="H203" s="68" t="s">
        <v>270</v>
      </c>
      <c r="I203" s="69" t="s">
        <v>271</v>
      </c>
      <c r="J203" s="68" t="s">
        <v>196</v>
      </c>
      <c r="K203" s="68" t="s">
        <v>25</v>
      </c>
      <c r="L203" s="68" t="s">
        <v>196</v>
      </c>
      <c r="M203" s="68" t="s">
        <v>2804</v>
      </c>
      <c r="N203" s="70">
        <v>0.9</v>
      </c>
    </row>
    <row r="204" spans="2:14" ht="42.75">
      <c r="B204" s="38" t="s">
        <v>5629</v>
      </c>
      <c r="C204" s="68" t="s">
        <v>2890</v>
      </c>
      <c r="D204" s="88" t="s">
        <v>2953</v>
      </c>
      <c r="E204" s="89"/>
      <c r="F204" s="68" t="s">
        <v>2937</v>
      </c>
      <c r="G204" s="68" t="s">
        <v>2830</v>
      </c>
      <c r="H204" s="68" t="s">
        <v>270</v>
      </c>
      <c r="I204" s="69" t="s">
        <v>271</v>
      </c>
      <c r="J204" s="68" t="s">
        <v>196</v>
      </c>
      <c r="K204" s="68" t="s">
        <v>25</v>
      </c>
      <c r="L204" s="68" t="s">
        <v>196</v>
      </c>
      <c r="M204" s="68" t="s">
        <v>2804</v>
      </c>
      <c r="N204" s="70">
        <v>5.5</v>
      </c>
    </row>
    <row r="205" spans="2:14" ht="42.75">
      <c r="B205" s="38" t="s">
        <v>5629</v>
      </c>
      <c r="C205" s="68" t="s">
        <v>2890</v>
      </c>
      <c r="D205" s="88" t="s">
        <v>2978</v>
      </c>
      <c r="E205" s="89"/>
      <c r="F205" s="68" t="s">
        <v>2830</v>
      </c>
      <c r="G205" s="68" t="s">
        <v>2942</v>
      </c>
      <c r="H205" s="68" t="s">
        <v>783</v>
      </c>
      <c r="I205" s="69" t="s">
        <v>784</v>
      </c>
      <c r="J205" s="68" t="s">
        <v>527</v>
      </c>
      <c r="K205" s="68" t="s">
        <v>25</v>
      </c>
      <c r="L205" s="68" t="s">
        <v>527</v>
      </c>
      <c r="M205" s="68" t="s">
        <v>2804</v>
      </c>
      <c r="N205" s="70">
        <v>36</v>
      </c>
    </row>
    <row r="206" spans="2:14" ht="42.75">
      <c r="B206" s="38" t="s">
        <v>5629</v>
      </c>
      <c r="C206" s="68" t="s">
        <v>2890</v>
      </c>
      <c r="D206" s="88" t="s">
        <v>2978</v>
      </c>
      <c r="E206" s="89"/>
      <c r="F206" s="68" t="s">
        <v>2942</v>
      </c>
      <c r="G206" s="68" t="s">
        <v>2830</v>
      </c>
      <c r="H206" s="68" t="s">
        <v>783</v>
      </c>
      <c r="I206" s="69" t="s">
        <v>784</v>
      </c>
      <c r="J206" s="68" t="s">
        <v>527</v>
      </c>
      <c r="K206" s="68" t="s">
        <v>25</v>
      </c>
      <c r="L206" s="68" t="s">
        <v>527</v>
      </c>
      <c r="M206" s="68" t="s">
        <v>2804</v>
      </c>
      <c r="N206" s="70">
        <v>36</v>
      </c>
    </row>
    <row r="207" spans="2:14" ht="42.75">
      <c r="B207" s="38" t="s">
        <v>5629</v>
      </c>
      <c r="C207" s="68" t="s">
        <v>2890</v>
      </c>
      <c r="D207" s="88" t="s">
        <v>2978</v>
      </c>
      <c r="E207" s="89"/>
      <c r="F207" s="68" t="s">
        <v>2942</v>
      </c>
      <c r="G207" s="68" t="s">
        <v>2830</v>
      </c>
      <c r="H207" s="68" t="s">
        <v>783</v>
      </c>
      <c r="I207" s="69" t="s">
        <v>784</v>
      </c>
      <c r="J207" s="68" t="s">
        <v>527</v>
      </c>
      <c r="K207" s="68" t="s">
        <v>25</v>
      </c>
      <c r="L207" s="68" t="s">
        <v>527</v>
      </c>
      <c r="M207" s="68" t="s">
        <v>2799</v>
      </c>
      <c r="N207" s="70">
        <v>51</v>
      </c>
    </row>
    <row r="208" spans="2:14" ht="42.75">
      <c r="B208" s="38" t="s">
        <v>5629</v>
      </c>
      <c r="C208" s="68" t="s">
        <v>2890</v>
      </c>
      <c r="D208" s="88" t="s">
        <v>2952</v>
      </c>
      <c r="E208" s="89"/>
      <c r="F208" s="68" t="s">
        <v>2937</v>
      </c>
      <c r="G208" s="68" t="s">
        <v>2942</v>
      </c>
      <c r="H208" s="68" t="s">
        <v>783</v>
      </c>
      <c r="I208" s="69" t="s">
        <v>784</v>
      </c>
      <c r="J208" s="68" t="s">
        <v>527</v>
      </c>
      <c r="K208" s="68" t="s">
        <v>25</v>
      </c>
      <c r="L208" s="68" t="s">
        <v>527</v>
      </c>
      <c r="M208" s="68" t="s">
        <v>2804</v>
      </c>
      <c r="N208" s="70">
        <v>36</v>
      </c>
    </row>
    <row r="209" spans="2:14" ht="42.75">
      <c r="B209" s="38" t="s">
        <v>5629</v>
      </c>
      <c r="C209" s="68" t="s">
        <v>2890</v>
      </c>
      <c r="D209" s="88" t="s">
        <v>2952</v>
      </c>
      <c r="E209" s="89"/>
      <c r="F209" s="68" t="s">
        <v>2942</v>
      </c>
      <c r="G209" s="68" t="s">
        <v>2937</v>
      </c>
      <c r="H209" s="68" t="s">
        <v>783</v>
      </c>
      <c r="I209" s="69" t="s">
        <v>784</v>
      </c>
      <c r="J209" s="68" t="s">
        <v>527</v>
      </c>
      <c r="K209" s="68" t="s">
        <v>25</v>
      </c>
      <c r="L209" s="68" t="s">
        <v>527</v>
      </c>
      <c r="M209" s="68" t="s">
        <v>2804</v>
      </c>
      <c r="N209" s="70">
        <v>36</v>
      </c>
    </row>
    <row r="210" spans="2:14" ht="42.75">
      <c r="B210" s="38" t="s">
        <v>5629</v>
      </c>
      <c r="C210" s="68" t="s">
        <v>2890</v>
      </c>
      <c r="D210" s="88" t="s">
        <v>2941</v>
      </c>
      <c r="E210" s="89"/>
      <c r="F210" s="68" t="s">
        <v>2933</v>
      </c>
      <c r="G210" s="68" t="s">
        <v>2942</v>
      </c>
      <c r="H210" s="68" t="s">
        <v>783</v>
      </c>
      <c r="I210" s="69" t="s">
        <v>784</v>
      </c>
      <c r="J210" s="68" t="s">
        <v>527</v>
      </c>
      <c r="K210" s="68" t="s">
        <v>25</v>
      </c>
      <c r="L210" s="68" t="s">
        <v>527</v>
      </c>
      <c r="M210" s="68" t="s">
        <v>2804</v>
      </c>
      <c r="N210" s="70">
        <v>36</v>
      </c>
    </row>
    <row r="211" spans="2:14" ht="42.75">
      <c r="B211" s="38" t="s">
        <v>5629</v>
      </c>
      <c r="C211" s="68" t="s">
        <v>2890</v>
      </c>
      <c r="D211" s="88" t="s">
        <v>2941</v>
      </c>
      <c r="E211" s="89"/>
      <c r="F211" s="68" t="s">
        <v>2942</v>
      </c>
      <c r="G211" s="68" t="s">
        <v>2933</v>
      </c>
      <c r="H211" s="68" t="s">
        <v>783</v>
      </c>
      <c r="I211" s="69" t="s">
        <v>784</v>
      </c>
      <c r="J211" s="68" t="s">
        <v>527</v>
      </c>
      <c r="K211" s="68" t="s">
        <v>25</v>
      </c>
      <c r="L211" s="68" t="s">
        <v>527</v>
      </c>
      <c r="M211" s="68" t="s">
        <v>2804</v>
      </c>
      <c r="N211" s="70">
        <v>36</v>
      </c>
    </row>
    <row r="212" spans="2:14" ht="42.75">
      <c r="B212" s="38" t="s">
        <v>5629</v>
      </c>
      <c r="C212" s="68" t="s">
        <v>2890</v>
      </c>
      <c r="D212" s="88" t="s">
        <v>2932</v>
      </c>
      <c r="E212" s="89"/>
      <c r="F212" s="68" t="s">
        <v>2933</v>
      </c>
      <c r="G212" s="68" t="s">
        <v>2830</v>
      </c>
      <c r="H212" s="68" t="s">
        <v>327</v>
      </c>
      <c r="I212" s="69" t="s">
        <v>328</v>
      </c>
      <c r="J212" s="68" t="s">
        <v>322</v>
      </c>
      <c r="K212" s="68" t="s">
        <v>25</v>
      </c>
      <c r="L212" s="68" t="s">
        <v>322</v>
      </c>
      <c r="M212" s="68" t="s">
        <v>2793</v>
      </c>
      <c r="N212" s="70">
        <v>3</v>
      </c>
    </row>
    <row r="213" spans="2:14" ht="42.75">
      <c r="B213" s="38" t="s">
        <v>5629</v>
      </c>
      <c r="C213" s="68" t="s">
        <v>2890</v>
      </c>
      <c r="D213" s="88" t="s">
        <v>2932</v>
      </c>
      <c r="E213" s="89"/>
      <c r="F213" s="68" t="s">
        <v>2933</v>
      </c>
      <c r="G213" s="68" t="s">
        <v>2830</v>
      </c>
      <c r="H213" s="68" t="s">
        <v>327</v>
      </c>
      <c r="I213" s="69" t="s">
        <v>328</v>
      </c>
      <c r="J213" s="68" t="s">
        <v>322</v>
      </c>
      <c r="K213" s="68" t="s">
        <v>25</v>
      </c>
      <c r="L213" s="68" t="s">
        <v>322</v>
      </c>
      <c r="M213" s="68" t="s">
        <v>2799</v>
      </c>
      <c r="N213" s="70">
        <v>72</v>
      </c>
    </row>
    <row r="214" spans="2:14" ht="42.75">
      <c r="B214" s="38" t="s">
        <v>5629</v>
      </c>
      <c r="C214" s="68" t="s">
        <v>2890</v>
      </c>
      <c r="D214" s="88" t="s">
        <v>2943</v>
      </c>
      <c r="E214" s="89"/>
      <c r="F214" s="68" t="s">
        <v>2944</v>
      </c>
      <c r="G214" s="68" t="s">
        <v>2875</v>
      </c>
      <c r="H214" s="68" t="s">
        <v>789</v>
      </c>
      <c r="I214" s="69" t="s">
        <v>790</v>
      </c>
      <c r="J214" s="68" t="s">
        <v>370</v>
      </c>
      <c r="K214" s="68" t="s">
        <v>30</v>
      </c>
      <c r="L214" s="68" t="s">
        <v>370</v>
      </c>
      <c r="M214" s="68" t="s">
        <v>2630</v>
      </c>
      <c r="N214" s="70">
        <v>48.96</v>
      </c>
    </row>
    <row r="215" spans="2:14" ht="42.75">
      <c r="B215" s="38" t="s">
        <v>5628</v>
      </c>
      <c r="C215" s="68" t="s">
        <v>2890</v>
      </c>
      <c r="D215" s="88" t="s">
        <v>2979</v>
      </c>
      <c r="E215" s="89"/>
      <c r="F215" s="68" t="s">
        <v>2980</v>
      </c>
      <c r="G215" s="68" t="s">
        <v>2908</v>
      </c>
      <c r="H215" s="68" t="s">
        <v>416</v>
      </c>
      <c r="I215" s="69" t="s">
        <v>417</v>
      </c>
      <c r="J215" s="68" t="s">
        <v>418</v>
      </c>
      <c r="K215" s="68" t="s">
        <v>25</v>
      </c>
      <c r="L215" s="68" t="s">
        <v>2981</v>
      </c>
      <c r="M215" s="68" t="s">
        <v>2804</v>
      </c>
      <c r="N215" s="70">
        <v>166.5</v>
      </c>
    </row>
    <row r="216" spans="2:14" ht="42.75">
      <c r="B216" s="38" t="s">
        <v>5629</v>
      </c>
      <c r="C216" s="68" t="s">
        <v>2890</v>
      </c>
      <c r="D216" s="88" t="s">
        <v>2953</v>
      </c>
      <c r="E216" s="89"/>
      <c r="F216" s="68" t="s">
        <v>2937</v>
      </c>
      <c r="G216" s="68" t="s">
        <v>2830</v>
      </c>
      <c r="H216" s="68" t="s">
        <v>1037</v>
      </c>
      <c r="I216" s="69" t="s">
        <v>1038</v>
      </c>
      <c r="J216" s="68" t="s">
        <v>196</v>
      </c>
      <c r="K216" s="68" t="s">
        <v>25</v>
      </c>
      <c r="L216" s="68" t="s">
        <v>196</v>
      </c>
      <c r="M216" s="68" t="s">
        <v>2799</v>
      </c>
      <c r="N216" s="70">
        <v>5</v>
      </c>
    </row>
    <row r="217" spans="2:14" ht="42.75">
      <c r="B217" s="38" t="s">
        <v>5629</v>
      </c>
      <c r="C217" s="68" t="s">
        <v>2890</v>
      </c>
      <c r="D217" s="88" t="s">
        <v>2982</v>
      </c>
      <c r="E217" s="89"/>
      <c r="F217" s="68" t="s">
        <v>2937</v>
      </c>
      <c r="G217" s="68" t="s">
        <v>2983</v>
      </c>
      <c r="H217" s="68" t="s">
        <v>1037</v>
      </c>
      <c r="I217" s="69" t="s">
        <v>1038</v>
      </c>
      <c r="J217" s="68" t="s">
        <v>196</v>
      </c>
      <c r="K217" s="68" t="s">
        <v>25</v>
      </c>
      <c r="L217" s="68" t="s">
        <v>196</v>
      </c>
      <c r="M217" s="68" t="s">
        <v>2799</v>
      </c>
      <c r="N217" s="70">
        <v>1</v>
      </c>
    </row>
    <row r="218" spans="2:14" ht="42.75">
      <c r="B218" s="38" t="s">
        <v>5628</v>
      </c>
      <c r="C218" s="68" t="s">
        <v>2890</v>
      </c>
      <c r="D218" s="88" t="s">
        <v>2976</v>
      </c>
      <c r="E218" s="89"/>
      <c r="F218" s="68" t="s">
        <v>2850</v>
      </c>
      <c r="G218" s="68" t="s">
        <v>2870</v>
      </c>
      <c r="H218" s="68" t="s">
        <v>634</v>
      </c>
      <c r="I218" s="69" t="s">
        <v>635</v>
      </c>
      <c r="J218" s="68" t="s">
        <v>636</v>
      </c>
      <c r="K218" s="68" t="s">
        <v>60</v>
      </c>
      <c r="L218" s="68" t="s">
        <v>636</v>
      </c>
      <c r="M218" s="68" t="s">
        <v>2823</v>
      </c>
      <c r="N218" s="70">
        <v>30</v>
      </c>
    </row>
    <row r="219" spans="2:14" ht="42.75">
      <c r="B219" s="38" t="s">
        <v>5629</v>
      </c>
      <c r="C219" s="68" t="s">
        <v>2890</v>
      </c>
      <c r="D219" s="88" t="s">
        <v>2984</v>
      </c>
      <c r="E219" s="89"/>
      <c r="F219" s="68" t="s">
        <v>2812</v>
      </c>
      <c r="G219" s="68" t="s">
        <v>2965</v>
      </c>
      <c r="H219" s="68" t="s">
        <v>1051</v>
      </c>
      <c r="I219" s="69" t="s">
        <v>1052</v>
      </c>
      <c r="J219" s="68" t="s">
        <v>1053</v>
      </c>
      <c r="K219" s="68" t="s">
        <v>25</v>
      </c>
      <c r="L219" s="68" t="s">
        <v>2981</v>
      </c>
      <c r="M219" s="68" t="s">
        <v>2799</v>
      </c>
      <c r="N219" s="70">
        <v>126</v>
      </c>
    </row>
    <row r="220" spans="2:14" ht="42.75">
      <c r="B220" s="38" t="s">
        <v>5629</v>
      </c>
      <c r="C220" s="68" t="s">
        <v>2890</v>
      </c>
      <c r="D220" s="88" t="s">
        <v>2984</v>
      </c>
      <c r="E220" s="89"/>
      <c r="F220" s="68" t="s">
        <v>2965</v>
      </c>
      <c r="G220" s="68" t="s">
        <v>2812</v>
      </c>
      <c r="H220" s="68" t="s">
        <v>1051</v>
      </c>
      <c r="I220" s="69" t="s">
        <v>1052</v>
      </c>
      <c r="J220" s="68" t="s">
        <v>1053</v>
      </c>
      <c r="K220" s="68" t="s">
        <v>25</v>
      </c>
      <c r="L220" s="68" t="s">
        <v>2981</v>
      </c>
      <c r="M220" s="68" t="s">
        <v>2799</v>
      </c>
      <c r="N220" s="70">
        <v>126</v>
      </c>
    </row>
    <row r="221" spans="2:14" ht="42.75">
      <c r="B221" s="38" t="s">
        <v>5629</v>
      </c>
      <c r="C221" s="68" t="s">
        <v>2890</v>
      </c>
      <c r="D221" s="88" t="s">
        <v>2972</v>
      </c>
      <c r="E221" s="89"/>
      <c r="F221" s="68" t="s">
        <v>2971</v>
      </c>
      <c r="G221" s="68" t="s">
        <v>2965</v>
      </c>
      <c r="H221" s="68" t="s">
        <v>1051</v>
      </c>
      <c r="I221" s="69" t="s">
        <v>1052</v>
      </c>
      <c r="J221" s="68" t="s">
        <v>1053</v>
      </c>
      <c r="K221" s="68" t="s">
        <v>25</v>
      </c>
      <c r="L221" s="68" t="s">
        <v>2981</v>
      </c>
      <c r="M221" s="68" t="s">
        <v>2799</v>
      </c>
      <c r="N221" s="70">
        <v>126</v>
      </c>
    </row>
    <row r="222" spans="2:14" ht="42.75">
      <c r="B222" s="38" t="s">
        <v>5629</v>
      </c>
      <c r="C222" s="68" t="s">
        <v>2890</v>
      </c>
      <c r="D222" s="88" t="s">
        <v>2972</v>
      </c>
      <c r="E222" s="89"/>
      <c r="F222" s="68" t="s">
        <v>2965</v>
      </c>
      <c r="G222" s="68" t="s">
        <v>2971</v>
      </c>
      <c r="H222" s="68" t="s">
        <v>1051</v>
      </c>
      <c r="I222" s="69" t="s">
        <v>1052</v>
      </c>
      <c r="J222" s="68" t="s">
        <v>1053</v>
      </c>
      <c r="K222" s="68" t="s">
        <v>25</v>
      </c>
      <c r="L222" s="68" t="s">
        <v>2981</v>
      </c>
      <c r="M222" s="68" t="s">
        <v>2799</v>
      </c>
      <c r="N222" s="70">
        <v>126</v>
      </c>
    </row>
    <row r="223" spans="2:14" ht="42.75">
      <c r="B223" s="38" t="s">
        <v>5629</v>
      </c>
      <c r="C223" s="68" t="s">
        <v>2890</v>
      </c>
      <c r="D223" s="88" t="s">
        <v>2953</v>
      </c>
      <c r="E223" s="89"/>
      <c r="F223" s="68" t="s">
        <v>2937</v>
      </c>
      <c r="G223" s="68" t="s">
        <v>2830</v>
      </c>
      <c r="H223" s="68" t="s">
        <v>272</v>
      </c>
      <c r="I223" s="69" t="s">
        <v>273</v>
      </c>
      <c r="J223" s="68" t="s">
        <v>274</v>
      </c>
      <c r="K223" s="68" t="s">
        <v>25</v>
      </c>
      <c r="L223" s="68" t="s">
        <v>2985</v>
      </c>
      <c r="M223" s="68" t="s">
        <v>2804</v>
      </c>
      <c r="N223" s="70">
        <v>5.5</v>
      </c>
    </row>
    <row r="224" spans="2:14" ht="42.75">
      <c r="B224" s="38" t="s">
        <v>5629</v>
      </c>
      <c r="C224" s="68" t="s">
        <v>2890</v>
      </c>
      <c r="D224" s="88" t="s">
        <v>2953</v>
      </c>
      <c r="E224" s="89"/>
      <c r="F224" s="68" t="s">
        <v>2830</v>
      </c>
      <c r="G224" s="68" t="s">
        <v>2937</v>
      </c>
      <c r="H224" s="68" t="s">
        <v>272</v>
      </c>
      <c r="I224" s="69" t="s">
        <v>273</v>
      </c>
      <c r="J224" s="68" t="s">
        <v>274</v>
      </c>
      <c r="K224" s="68" t="s">
        <v>25</v>
      </c>
      <c r="L224" s="68" t="s">
        <v>2985</v>
      </c>
      <c r="M224" s="68" t="s">
        <v>2804</v>
      </c>
      <c r="N224" s="70">
        <v>0.9</v>
      </c>
    </row>
    <row r="225" spans="2:14" ht="42.75">
      <c r="B225" s="38" t="s">
        <v>5629</v>
      </c>
      <c r="C225" s="68" t="s">
        <v>2890</v>
      </c>
      <c r="D225" s="88" t="s">
        <v>2986</v>
      </c>
      <c r="E225" s="89"/>
      <c r="F225" s="68" t="s">
        <v>2971</v>
      </c>
      <c r="G225" s="68" t="s">
        <v>2987</v>
      </c>
      <c r="H225" s="68" t="s">
        <v>457</v>
      </c>
      <c r="I225" s="69" t="s">
        <v>458</v>
      </c>
      <c r="J225" s="68" t="s">
        <v>292</v>
      </c>
      <c r="K225" s="68" t="s">
        <v>25</v>
      </c>
      <c r="L225" s="68" t="s">
        <v>292</v>
      </c>
      <c r="M225" s="68" t="s">
        <v>2799</v>
      </c>
      <c r="N225" s="70">
        <v>120</v>
      </c>
    </row>
    <row r="226" spans="2:14" ht="42.75">
      <c r="B226" s="38" t="s">
        <v>5629</v>
      </c>
      <c r="C226" s="68" t="s">
        <v>2890</v>
      </c>
      <c r="D226" s="88" t="s">
        <v>2988</v>
      </c>
      <c r="E226" s="89"/>
      <c r="F226" s="68" t="s">
        <v>2987</v>
      </c>
      <c r="G226" s="68" t="s">
        <v>2830</v>
      </c>
      <c r="H226" s="68" t="s">
        <v>457</v>
      </c>
      <c r="I226" s="69" t="s">
        <v>458</v>
      </c>
      <c r="J226" s="68" t="s">
        <v>292</v>
      </c>
      <c r="K226" s="68" t="s">
        <v>25</v>
      </c>
      <c r="L226" s="68" t="s">
        <v>292</v>
      </c>
      <c r="M226" s="68" t="s">
        <v>2799</v>
      </c>
      <c r="N226" s="70">
        <v>120</v>
      </c>
    </row>
    <row r="227" spans="2:14" ht="42.75">
      <c r="B227" s="38" t="s">
        <v>5629</v>
      </c>
      <c r="C227" s="68" t="s">
        <v>2890</v>
      </c>
      <c r="D227" s="88" t="s">
        <v>2932</v>
      </c>
      <c r="E227" s="89"/>
      <c r="F227" s="68" t="s">
        <v>2933</v>
      </c>
      <c r="G227" s="68" t="s">
        <v>2830</v>
      </c>
      <c r="H227" s="68" t="s">
        <v>1065</v>
      </c>
      <c r="I227" s="69" t="s">
        <v>1066</v>
      </c>
      <c r="J227" s="68" t="s">
        <v>370</v>
      </c>
      <c r="K227" s="68" t="s">
        <v>25</v>
      </c>
      <c r="L227" s="68" t="s">
        <v>370</v>
      </c>
      <c r="M227" s="68" t="s">
        <v>2804</v>
      </c>
      <c r="N227" s="70">
        <v>24</v>
      </c>
    </row>
    <row r="228" spans="2:14" ht="42.75">
      <c r="B228" s="38" t="s">
        <v>5629</v>
      </c>
      <c r="C228" s="68" t="s">
        <v>2890</v>
      </c>
      <c r="D228" s="88" t="s">
        <v>2932</v>
      </c>
      <c r="E228" s="89"/>
      <c r="F228" s="68" t="s">
        <v>2933</v>
      </c>
      <c r="G228" s="68" t="s">
        <v>2830</v>
      </c>
      <c r="H228" s="68" t="s">
        <v>1065</v>
      </c>
      <c r="I228" s="69" t="s">
        <v>1066</v>
      </c>
      <c r="J228" s="68" t="s">
        <v>370</v>
      </c>
      <c r="K228" s="68" t="s">
        <v>25</v>
      </c>
      <c r="L228" s="68" t="s">
        <v>370</v>
      </c>
      <c r="M228" s="68" t="s">
        <v>2799</v>
      </c>
      <c r="N228" s="70">
        <v>60</v>
      </c>
    </row>
    <row r="229" spans="2:14" ht="42.75">
      <c r="B229" s="38" t="s">
        <v>5629</v>
      </c>
      <c r="C229" s="68" t="s">
        <v>2890</v>
      </c>
      <c r="D229" s="88" t="s">
        <v>2989</v>
      </c>
      <c r="E229" s="89"/>
      <c r="F229" s="68" t="s">
        <v>2990</v>
      </c>
      <c r="G229" s="68" t="s">
        <v>2830</v>
      </c>
      <c r="H229" s="68" t="s">
        <v>368</v>
      </c>
      <c r="I229" s="69" t="s">
        <v>369</v>
      </c>
      <c r="J229" s="68" t="s">
        <v>370</v>
      </c>
      <c r="K229" s="68" t="s">
        <v>25</v>
      </c>
      <c r="L229" s="68" t="s">
        <v>370</v>
      </c>
      <c r="M229" s="68" t="s">
        <v>2799</v>
      </c>
      <c r="N229" s="70">
        <v>60</v>
      </c>
    </row>
    <row r="230" spans="2:14" ht="42.75">
      <c r="B230" s="38" t="s">
        <v>5629</v>
      </c>
      <c r="C230" s="68" t="s">
        <v>2890</v>
      </c>
      <c r="D230" s="88" t="s">
        <v>2989</v>
      </c>
      <c r="E230" s="89"/>
      <c r="F230" s="68" t="s">
        <v>2830</v>
      </c>
      <c r="G230" s="68" t="s">
        <v>2990</v>
      </c>
      <c r="H230" s="68" t="s">
        <v>368</v>
      </c>
      <c r="I230" s="69" t="s">
        <v>369</v>
      </c>
      <c r="J230" s="68" t="s">
        <v>370</v>
      </c>
      <c r="K230" s="68" t="s">
        <v>25</v>
      </c>
      <c r="L230" s="68" t="s">
        <v>370</v>
      </c>
      <c r="M230" s="68" t="s">
        <v>2799</v>
      </c>
      <c r="N230" s="70">
        <v>60</v>
      </c>
    </row>
    <row r="231" spans="2:14" ht="42.75">
      <c r="B231" s="38" t="s">
        <v>5628</v>
      </c>
      <c r="C231" s="68" t="s">
        <v>2890</v>
      </c>
      <c r="D231" s="88" t="s">
        <v>2991</v>
      </c>
      <c r="E231" s="89"/>
      <c r="F231" s="68" t="s">
        <v>2861</v>
      </c>
      <c r="G231" s="68" t="s">
        <v>2815</v>
      </c>
      <c r="H231" s="68" t="s">
        <v>469</v>
      </c>
      <c r="I231" s="69" t="s">
        <v>470</v>
      </c>
      <c r="J231" s="68" t="s">
        <v>292</v>
      </c>
      <c r="K231" s="68" t="s">
        <v>25</v>
      </c>
      <c r="L231" s="68" t="s">
        <v>292</v>
      </c>
      <c r="M231" s="68" t="s">
        <v>2804</v>
      </c>
      <c r="N231" s="70">
        <v>208</v>
      </c>
    </row>
    <row r="232" spans="2:14" ht="42.75">
      <c r="B232" s="38" t="s">
        <v>5628</v>
      </c>
      <c r="C232" s="68" t="s">
        <v>2890</v>
      </c>
      <c r="D232" s="88" t="s">
        <v>2991</v>
      </c>
      <c r="E232" s="89"/>
      <c r="F232" s="68" t="s">
        <v>2815</v>
      </c>
      <c r="G232" s="68" t="s">
        <v>2861</v>
      </c>
      <c r="H232" s="68" t="s">
        <v>469</v>
      </c>
      <c r="I232" s="69" t="s">
        <v>470</v>
      </c>
      <c r="J232" s="68" t="s">
        <v>292</v>
      </c>
      <c r="K232" s="68" t="s">
        <v>25</v>
      </c>
      <c r="L232" s="68" t="s">
        <v>292</v>
      </c>
      <c r="M232" s="68" t="s">
        <v>2804</v>
      </c>
      <c r="N232" s="70">
        <v>57.3</v>
      </c>
    </row>
    <row r="233" spans="2:14" ht="28.5">
      <c r="B233" s="38" t="s">
        <v>5628</v>
      </c>
      <c r="C233" s="68" t="s">
        <v>2890</v>
      </c>
      <c r="D233" s="88" t="s">
        <v>2903</v>
      </c>
      <c r="E233" s="89"/>
      <c r="F233" s="68" t="s">
        <v>2855</v>
      </c>
      <c r="G233" s="68" t="s">
        <v>2836</v>
      </c>
      <c r="H233" s="68" t="s">
        <v>49</v>
      </c>
      <c r="I233" s="69" t="s">
        <v>50</v>
      </c>
      <c r="J233" s="68" t="s">
        <v>29</v>
      </c>
      <c r="K233" s="68" t="s">
        <v>25</v>
      </c>
      <c r="L233" s="68" t="s">
        <v>29</v>
      </c>
      <c r="M233" s="68" t="s">
        <v>2804</v>
      </c>
      <c r="N233" s="70">
        <v>128.03</v>
      </c>
    </row>
    <row r="234" spans="2:14" ht="28.5">
      <c r="B234" s="38" t="s">
        <v>5628</v>
      </c>
      <c r="C234" s="68" t="s">
        <v>2890</v>
      </c>
      <c r="D234" s="88" t="s">
        <v>2903</v>
      </c>
      <c r="E234" s="89"/>
      <c r="F234" s="68" t="s">
        <v>2836</v>
      </c>
      <c r="G234" s="68" t="s">
        <v>2855</v>
      </c>
      <c r="H234" s="68" t="s">
        <v>49</v>
      </c>
      <c r="I234" s="69" t="s">
        <v>50</v>
      </c>
      <c r="J234" s="68" t="s">
        <v>29</v>
      </c>
      <c r="K234" s="68" t="s">
        <v>25</v>
      </c>
      <c r="L234" s="68" t="s">
        <v>29</v>
      </c>
      <c r="M234" s="68" t="s">
        <v>2804</v>
      </c>
      <c r="N234" s="70">
        <v>76.83</v>
      </c>
    </row>
    <row r="235" spans="2:14" ht="28.5">
      <c r="B235" s="38" t="s">
        <v>5628</v>
      </c>
      <c r="C235" s="68" t="s">
        <v>2890</v>
      </c>
      <c r="D235" s="88" t="s">
        <v>2956</v>
      </c>
      <c r="E235" s="89"/>
      <c r="F235" s="68" t="s">
        <v>2908</v>
      </c>
      <c r="G235" s="68" t="s">
        <v>2815</v>
      </c>
      <c r="H235" s="68" t="s">
        <v>289</v>
      </c>
      <c r="I235" s="69" t="s">
        <v>290</v>
      </c>
      <c r="J235" s="68" t="s">
        <v>292</v>
      </c>
      <c r="K235" s="68" t="s">
        <v>25</v>
      </c>
      <c r="L235" s="68" t="s">
        <v>292</v>
      </c>
      <c r="M235" s="68" t="s">
        <v>2824</v>
      </c>
      <c r="N235" s="70">
        <v>201.4</v>
      </c>
    </row>
    <row r="236" spans="2:14" ht="28.5">
      <c r="B236" s="38" t="s">
        <v>5628</v>
      </c>
      <c r="C236" s="68" t="s">
        <v>2890</v>
      </c>
      <c r="D236" s="88" t="s">
        <v>2956</v>
      </c>
      <c r="E236" s="89"/>
      <c r="F236" s="68" t="s">
        <v>2815</v>
      </c>
      <c r="G236" s="68" t="s">
        <v>2908</v>
      </c>
      <c r="H236" s="68" t="s">
        <v>289</v>
      </c>
      <c r="I236" s="69" t="s">
        <v>290</v>
      </c>
      <c r="J236" s="68" t="s">
        <v>292</v>
      </c>
      <c r="K236" s="68" t="s">
        <v>25</v>
      </c>
      <c r="L236" s="68" t="s">
        <v>292</v>
      </c>
      <c r="M236" s="68" t="s">
        <v>2824</v>
      </c>
      <c r="N236" s="70">
        <v>201.4</v>
      </c>
    </row>
    <row r="237" spans="2:14" ht="42.75">
      <c r="B237" s="38" t="s">
        <v>5629</v>
      </c>
      <c r="C237" s="68" t="s">
        <v>2890</v>
      </c>
      <c r="D237" s="88" t="s">
        <v>2992</v>
      </c>
      <c r="E237" s="89"/>
      <c r="F237" s="68" t="s">
        <v>2974</v>
      </c>
      <c r="G237" s="68" t="s">
        <v>2912</v>
      </c>
      <c r="H237" s="68" t="s">
        <v>1081</v>
      </c>
      <c r="I237" s="69" t="s">
        <v>1082</v>
      </c>
      <c r="J237" s="68" t="s">
        <v>171</v>
      </c>
      <c r="K237" s="68" t="s">
        <v>25</v>
      </c>
      <c r="L237" s="68" t="s">
        <v>171</v>
      </c>
      <c r="M237" s="68" t="s">
        <v>2832</v>
      </c>
      <c r="N237" s="70">
        <v>150</v>
      </c>
    </row>
    <row r="238" spans="2:14" ht="42.75">
      <c r="B238" s="38" t="s">
        <v>5629</v>
      </c>
      <c r="C238" s="68" t="s">
        <v>2890</v>
      </c>
      <c r="D238" s="88" t="s">
        <v>2992</v>
      </c>
      <c r="E238" s="89"/>
      <c r="F238" s="68" t="s">
        <v>2912</v>
      </c>
      <c r="G238" s="68" t="s">
        <v>2974</v>
      </c>
      <c r="H238" s="68" t="s">
        <v>1081</v>
      </c>
      <c r="I238" s="69" t="s">
        <v>1082</v>
      </c>
      <c r="J238" s="68" t="s">
        <v>171</v>
      </c>
      <c r="K238" s="68" t="s">
        <v>25</v>
      </c>
      <c r="L238" s="68" t="s">
        <v>171</v>
      </c>
      <c r="M238" s="68" t="s">
        <v>2832</v>
      </c>
      <c r="N238" s="70">
        <v>50</v>
      </c>
    </row>
    <row r="239" spans="2:14" ht="42.75">
      <c r="B239" s="38" t="s">
        <v>5628</v>
      </c>
      <c r="C239" s="68" t="s">
        <v>2890</v>
      </c>
      <c r="D239" s="88" t="s">
        <v>2903</v>
      </c>
      <c r="E239" s="89"/>
      <c r="F239" s="68" t="s">
        <v>2836</v>
      </c>
      <c r="G239" s="68" t="s">
        <v>2855</v>
      </c>
      <c r="H239" s="68" t="s">
        <v>5838</v>
      </c>
      <c r="I239" s="69" t="s">
        <v>5839</v>
      </c>
      <c r="J239" s="68" t="s">
        <v>171</v>
      </c>
      <c r="K239" s="68" t="s">
        <v>25</v>
      </c>
      <c r="L239" s="68" t="s">
        <v>171</v>
      </c>
      <c r="M239" s="68" t="s">
        <v>2804</v>
      </c>
      <c r="N239" s="70">
        <v>103.1</v>
      </c>
    </row>
    <row r="240" spans="2:14" ht="42.75">
      <c r="B240" s="38" t="s">
        <v>5629</v>
      </c>
      <c r="C240" s="68" t="s">
        <v>2890</v>
      </c>
      <c r="D240" s="88" t="s">
        <v>3002</v>
      </c>
      <c r="E240" s="89"/>
      <c r="F240" s="68" t="s">
        <v>2959</v>
      </c>
      <c r="G240" s="68" t="s">
        <v>2912</v>
      </c>
      <c r="H240" s="68" t="s">
        <v>5838</v>
      </c>
      <c r="I240" s="69" t="s">
        <v>5839</v>
      </c>
      <c r="J240" s="68" t="s">
        <v>171</v>
      </c>
      <c r="K240" s="68" t="s">
        <v>25</v>
      </c>
      <c r="L240" s="68" t="s">
        <v>171</v>
      </c>
      <c r="M240" s="68" t="s">
        <v>2832</v>
      </c>
      <c r="N240" s="70">
        <v>128.4</v>
      </c>
    </row>
    <row r="241" spans="2:14" ht="42.75">
      <c r="B241" s="38" t="s">
        <v>5629</v>
      </c>
      <c r="C241" s="68" t="s">
        <v>2890</v>
      </c>
      <c r="D241" s="88" t="s">
        <v>3002</v>
      </c>
      <c r="E241" s="89"/>
      <c r="F241" s="68" t="s">
        <v>2912</v>
      </c>
      <c r="G241" s="68" t="s">
        <v>2959</v>
      </c>
      <c r="H241" s="68" t="s">
        <v>5838</v>
      </c>
      <c r="I241" s="69" t="s">
        <v>5839</v>
      </c>
      <c r="J241" s="68" t="s">
        <v>171</v>
      </c>
      <c r="K241" s="68" t="s">
        <v>25</v>
      </c>
      <c r="L241" s="68" t="s">
        <v>171</v>
      </c>
      <c r="M241" s="68" t="s">
        <v>2832</v>
      </c>
      <c r="N241" s="70">
        <v>128.4</v>
      </c>
    </row>
    <row r="242" spans="2:14" ht="42.75">
      <c r="B242" s="38" t="s">
        <v>5629</v>
      </c>
      <c r="C242" s="68" t="s">
        <v>2890</v>
      </c>
      <c r="D242" s="88" t="s">
        <v>2993</v>
      </c>
      <c r="E242" s="89"/>
      <c r="F242" s="68" t="s">
        <v>2994</v>
      </c>
      <c r="G242" s="68" t="s">
        <v>2995</v>
      </c>
      <c r="H242" s="68" t="s">
        <v>346</v>
      </c>
      <c r="I242" s="69" t="s">
        <v>347</v>
      </c>
      <c r="J242" s="68" t="s">
        <v>70</v>
      </c>
      <c r="K242" s="68" t="s">
        <v>25</v>
      </c>
      <c r="L242" s="68" t="s">
        <v>2931</v>
      </c>
      <c r="M242" s="68" t="s">
        <v>2948</v>
      </c>
      <c r="N242" s="70">
        <v>6.76</v>
      </c>
    </row>
    <row r="243" spans="2:14" ht="42.75">
      <c r="B243" s="38" t="s">
        <v>5629</v>
      </c>
      <c r="C243" s="68" t="s">
        <v>2890</v>
      </c>
      <c r="D243" s="88" t="s">
        <v>2993</v>
      </c>
      <c r="E243" s="89"/>
      <c r="F243" s="68" t="s">
        <v>2995</v>
      </c>
      <c r="G243" s="68" t="s">
        <v>2994</v>
      </c>
      <c r="H243" s="68" t="s">
        <v>346</v>
      </c>
      <c r="I243" s="69" t="s">
        <v>347</v>
      </c>
      <c r="J243" s="68" t="s">
        <v>70</v>
      </c>
      <c r="K243" s="68" t="s">
        <v>25</v>
      </c>
      <c r="L243" s="68" t="s">
        <v>2931</v>
      </c>
      <c r="M243" s="68" t="s">
        <v>2948</v>
      </c>
      <c r="N243" s="70">
        <v>6.51</v>
      </c>
    </row>
    <row r="244" spans="2:14" ht="42.75">
      <c r="B244" s="38" t="s">
        <v>5628</v>
      </c>
      <c r="C244" s="68" t="s">
        <v>2890</v>
      </c>
      <c r="D244" s="88" t="s">
        <v>2925</v>
      </c>
      <c r="E244" s="89"/>
      <c r="F244" s="68" t="s">
        <v>2818</v>
      </c>
      <c r="G244" s="68" t="s">
        <v>2850</v>
      </c>
      <c r="H244" s="68" t="s">
        <v>820</v>
      </c>
      <c r="I244" s="69" t="s">
        <v>821</v>
      </c>
      <c r="J244" s="68" t="s">
        <v>636</v>
      </c>
      <c r="K244" s="68" t="s">
        <v>30</v>
      </c>
      <c r="L244" s="68" t="s">
        <v>636</v>
      </c>
      <c r="M244" s="68" t="s">
        <v>2793</v>
      </c>
      <c r="N244" s="70">
        <v>90</v>
      </c>
    </row>
    <row r="245" spans="2:14" ht="57">
      <c r="B245" s="38" t="s">
        <v>5628</v>
      </c>
      <c r="C245" s="68" t="s">
        <v>2890</v>
      </c>
      <c r="D245" s="88" t="s">
        <v>2914</v>
      </c>
      <c r="E245" s="89"/>
      <c r="F245" s="68" t="s">
        <v>2859</v>
      </c>
      <c r="G245" s="68" t="s">
        <v>2915</v>
      </c>
      <c r="H245" s="68" t="s">
        <v>1095</v>
      </c>
      <c r="I245" s="69" t="s">
        <v>1096</v>
      </c>
      <c r="J245" s="68" t="s">
        <v>636</v>
      </c>
      <c r="K245" s="68" t="s">
        <v>25</v>
      </c>
      <c r="L245" s="68" t="s">
        <v>636</v>
      </c>
      <c r="M245" s="68" t="s">
        <v>2839</v>
      </c>
      <c r="N245" s="70">
        <v>34</v>
      </c>
    </row>
    <row r="246" spans="2:14" ht="42.75">
      <c r="B246" s="38" t="s">
        <v>5629</v>
      </c>
      <c r="C246" s="68" t="s">
        <v>2890</v>
      </c>
      <c r="D246" s="88" t="s">
        <v>2970</v>
      </c>
      <c r="E246" s="89"/>
      <c r="F246" s="68" t="s">
        <v>2971</v>
      </c>
      <c r="G246" s="68" t="s">
        <v>2912</v>
      </c>
      <c r="H246" s="68" t="s">
        <v>1097</v>
      </c>
      <c r="I246" s="69" t="s">
        <v>1098</v>
      </c>
      <c r="J246" s="68" t="s">
        <v>171</v>
      </c>
      <c r="K246" s="68" t="s">
        <v>25</v>
      </c>
      <c r="L246" s="68" t="s">
        <v>171</v>
      </c>
      <c r="M246" s="68" t="s">
        <v>2804</v>
      </c>
      <c r="N246" s="70">
        <v>0.85</v>
      </c>
    </row>
    <row r="247" spans="2:14" ht="42.75">
      <c r="B247" s="38" t="s">
        <v>5629</v>
      </c>
      <c r="C247" s="68" t="s">
        <v>2890</v>
      </c>
      <c r="D247" s="88" t="s">
        <v>2970</v>
      </c>
      <c r="E247" s="89"/>
      <c r="F247" s="68" t="s">
        <v>2912</v>
      </c>
      <c r="G247" s="68" t="s">
        <v>2971</v>
      </c>
      <c r="H247" s="68" t="s">
        <v>1097</v>
      </c>
      <c r="I247" s="69" t="s">
        <v>1098</v>
      </c>
      <c r="J247" s="68" t="s">
        <v>171</v>
      </c>
      <c r="K247" s="68" t="s">
        <v>25</v>
      </c>
      <c r="L247" s="68" t="s">
        <v>171</v>
      </c>
      <c r="M247" s="68" t="s">
        <v>2804</v>
      </c>
      <c r="N247" s="70">
        <v>0.34</v>
      </c>
    </row>
    <row r="248" spans="2:14" ht="42.75">
      <c r="B248" s="38" t="s">
        <v>5629</v>
      </c>
      <c r="C248" s="68" t="s">
        <v>2890</v>
      </c>
      <c r="D248" s="88" t="s">
        <v>2992</v>
      </c>
      <c r="E248" s="89"/>
      <c r="F248" s="68" t="s">
        <v>2974</v>
      </c>
      <c r="G248" s="68" t="s">
        <v>2912</v>
      </c>
      <c r="H248" s="68" t="s">
        <v>1097</v>
      </c>
      <c r="I248" s="69" t="s">
        <v>1098</v>
      </c>
      <c r="J248" s="68" t="s">
        <v>171</v>
      </c>
      <c r="K248" s="68" t="s">
        <v>25</v>
      </c>
      <c r="L248" s="68" t="s">
        <v>171</v>
      </c>
      <c r="M248" s="68" t="s">
        <v>2804</v>
      </c>
      <c r="N248" s="70">
        <v>3.4</v>
      </c>
    </row>
    <row r="249" spans="2:14" ht="42.75">
      <c r="B249" s="38" t="s">
        <v>5629</v>
      </c>
      <c r="C249" s="68" t="s">
        <v>2890</v>
      </c>
      <c r="D249" s="88" t="s">
        <v>2992</v>
      </c>
      <c r="E249" s="89"/>
      <c r="F249" s="68" t="s">
        <v>2912</v>
      </c>
      <c r="G249" s="68" t="s">
        <v>2974</v>
      </c>
      <c r="H249" s="68" t="s">
        <v>1097</v>
      </c>
      <c r="I249" s="69" t="s">
        <v>1098</v>
      </c>
      <c r="J249" s="68" t="s">
        <v>171</v>
      </c>
      <c r="K249" s="68" t="s">
        <v>25</v>
      </c>
      <c r="L249" s="68" t="s">
        <v>171</v>
      </c>
      <c r="M249" s="68" t="s">
        <v>2804</v>
      </c>
      <c r="N249" s="70">
        <v>0.56000000000000005</v>
      </c>
    </row>
    <row r="250" spans="2:14" ht="42.75">
      <c r="B250" s="38" t="s">
        <v>5629</v>
      </c>
      <c r="C250" s="68" t="s">
        <v>2890</v>
      </c>
      <c r="D250" s="88" t="s">
        <v>2938</v>
      </c>
      <c r="E250" s="89"/>
      <c r="F250" s="68" t="s">
        <v>2940</v>
      </c>
      <c r="G250" s="68" t="s">
        <v>2939</v>
      </c>
      <c r="H250" s="68" t="s">
        <v>442</v>
      </c>
      <c r="I250" s="69" t="s">
        <v>443</v>
      </c>
      <c r="J250" s="68" t="s">
        <v>445</v>
      </c>
      <c r="K250" s="68" t="s">
        <v>25</v>
      </c>
      <c r="L250" s="68" t="s">
        <v>445</v>
      </c>
      <c r="M250" s="68" t="s">
        <v>2805</v>
      </c>
      <c r="N250" s="70">
        <v>200</v>
      </c>
    </row>
    <row r="251" spans="2:14" ht="42.75">
      <c r="B251" s="38" t="s">
        <v>5629</v>
      </c>
      <c r="C251" s="68" t="s">
        <v>2890</v>
      </c>
      <c r="D251" s="88" t="s">
        <v>2938</v>
      </c>
      <c r="E251" s="89"/>
      <c r="F251" s="68" t="s">
        <v>2939</v>
      </c>
      <c r="G251" s="68" t="s">
        <v>2940</v>
      </c>
      <c r="H251" s="68" t="s">
        <v>442</v>
      </c>
      <c r="I251" s="69" t="s">
        <v>443</v>
      </c>
      <c r="J251" s="68" t="s">
        <v>445</v>
      </c>
      <c r="K251" s="68" t="s">
        <v>25</v>
      </c>
      <c r="L251" s="68" t="s">
        <v>445</v>
      </c>
      <c r="M251" s="68" t="s">
        <v>2805</v>
      </c>
      <c r="N251" s="70">
        <v>100</v>
      </c>
    </row>
    <row r="252" spans="2:14" ht="42.75">
      <c r="B252" s="38" t="s">
        <v>5629</v>
      </c>
      <c r="C252" s="68" t="s">
        <v>2890</v>
      </c>
      <c r="D252" s="88" t="s">
        <v>2996</v>
      </c>
      <c r="E252" s="89"/>
      <c r="F252" s="68" t="s">
        <v>2995</v>
      </c>
      <c r="G252" s="68" t="s">
        <v>2939</v>
      </c>
      <c r="H252" s="68" t="s">
        <v>442</v>
      </c>
      <c r="I252" s="69" t="s">
        <v>443</v>
      </c>
      <c r="J252" s="68" t="s">
        <v>445</v>
      </c>
      <c r="K252" s="68" t="s">
        <v>25</v>
      </c>
      <c r="L252" s="68" t="s">
        <v>445</v>
      </c>
      <c r="M252" s="68" t="s">
        <v>2805</v>
      </c>
      <c r="N252" s="70">
        <v>100</v>
      </c>
    </row>
    <row r="253" spans="2:14" ht="42.75">
      <c r="B253" s="38" t="s">
        <v>5629</v>
      </c>
      <c r="C253" s="68" t="s">
        <v>2890</v>
      </c>
      <c r="D253" s="88" t="s">
        <v>2996</v>
      </c>
      <c r="E253" s="89"/>
      <c r="F253" s="68" t="s">
        <v>2939</v>
      </c>
      <c r="G253" s="68" t="s">
        <v>2995</v>
      </c>
      <c r="H253" s="68" t="s">
        <v>442</v>
      </c>
      <c r="I253" s="69" t="s">
        <v>443</v>
      </c>
      <c r="J253" s="68" t="s">
        <v>445</v>
      </c>
      <c r="K253" s="68" t="s">
        <v>25</v>
      </c>
      <c r="L253" s="68" t="s">
        <v>445</v>
      </c>
      <c r="M253" s="68" t="s">
        <v>2805</v>
      </c>
      <c r="N253" s="70">
        <v>200</v>
      </c>
    </row>
    <row r="254" spans="2:14" ht="42.75">
      <c r="B254" s="38" t="s">
        <v>5628</v>
      </c>
      <c r="C254" s="68" t="s">
        <v>2890</v>
      </c>
      <c r="D254" s="88" t="s">
        <v>5835</v>
      </c>
      <c r="E254" s="89"/>
      <c r="F254" s="68" t="s">
        <v>2791</v>
      </c>
      <c r="G254" s="68" t="s">
        <v>2864</v>
      </c>
      <c r="H254" s="68" t="s">
        <v>5724</v>
      </c>
      <c r="I254" s="69" t="s">
        <v>5725</v>
      </c>
      <c r="J254" s="68" t="s">
        <v>389</v>
      </c>
      <c r="K254" s="68" t="s">
        <v>25</v>
      </c>
      <c r="L254" s="68" t="s">
        <v>389</v>
      </c>
      <c r="M254" s="68" t="s">
        <v>2823</v>
      </c>
      <c r="N254" s="70">
        <v>137.15</v>
      </c>
    </row>
    <row r="255" spans="2:14" ht="28.5">
      <c r="B255" s="38" t="s">
        <v>5628</v>
      </c>
      <c r="C255" s="68" t="s">
        <v>2890</v>
      </c>
      <c r="D255" s="88" t="s">
        <v>2920</v>
      </c>
      <c r="E255" s="89"/>
      <c r="F255" s="68" t="s">
        <v>2850</v>
      </c>
      <c r="G255" s="68" t="s">
        <v>2791</v>
      </c>
      <c r="H255" s="68" t="s">
        <v>1101</v>
      </c>
      <c r="I255" s="69" t="s">
        <v>1102</v>
      </c>
      <c r="J255" s="68" t="s">
        <v>636</v>
      </c>
      <c r="K255" s="68" t="s">
        <v>25</v>
      </c>
      <c r="L255" s="68" t="s">
        <v>636</v>
      </c>
      <c r="M255" s="68" t="s">
        <v>2839</v>
      </c>
      <c r="N255" s="70">
        <v>26.745000000000001</v>
      </c>
    </row>
    <row r="256" spans="2:14" ht="42.75">
      <c r="B256" s="38" t="s">
        <v>5629</v>
      </c>
      <c r="C256" s="68" t="s">
        <v>2890</v>
      </c>
      <c r="D256" s="88" t="s">
        <v>2970</v>
      </c>
      <c r="E256" s="89"/>
      <c r="F256" s="68" t="s">
        <v>2971</v>
      </c>
      <c r="G256" s="68" t="s">
        <v>2912</v>
      </c>
      <c r="H256" s="68" t="s">
        <v>1105</v>
      </c>
      <c r="I256" s="69" t="s">
        <v>1106</v>
      </c>
      <c r="J256" s="68" t="s">
        <v>1107</v>
      </c>
      <c r="K256" s="68" t="s">
        <v>25</v>
      </c>
      <c r="L256" s="68" t="s">
        <v>171</v>
      </c>
      <c r="M256" s="68" t="s">
        <v>2804</v>
      </c>
      <c r="N256" s="70">
        <v>0.85</v>
      </c>
    </row>
    <row r="257" spans="2:14" ht="42.75">
      <c r="B257" s="38" t="s">
        <v>5629</v>
      </c>
      <c r="C257" s="68" t="s">
        <v>2890</v>
      </c>
      <c r="D257" s="88" t="s">
        <v>2970</v>
      </c>
      <c r="E257" s="89"/>
      <c r="F257" s="68" t="s">
        <v>2912</v>
      </c>
      <c r="G257" s="68" t="s">
        <v>2971</v>
      </c>
      <c r="H257" s="68" t="s">
        <v>1105</v>
      </c>
      <c r="I257" s="69" t="s">
        <v>1106</v>
      </c>
      <c r="J257" s="68" t="s">
        <v>1107</v>
      </c>
      <c r="K257" s="68" t="s">
        <v>25</v>
      </c>
      <c r="L257" s="68" t="s">
        <v>171</v>
      </c>
      <c r="M257" s="68" t="s">
        <v>2804</v>
      </c>
      <c r="N257" s="70">
        <v>0.34</v>
      </c>
    </row>
    <row r="258" spans="2:14" ht="42.75">
      <c r="B258" s="38" t="s">
        <v>5629</v>
      </c>
      <c r="C258" s="68" t="s">
        <v>2890</v>
      </c>
      <c r="D258" s="88" t="s">
        <v>2997</v>
      </c>
      <c r="E258" s="89"/>
      <c r="F258" s="68" t="s">
        <v>2998</v>
      </c>
      <c r="G258" s="68" t="s">
        <v>2940</v>
      </c>
      <c r="H258" s="68" t="s">
        <v>425</v>
      </c>
      <c r="I258" s="69" t="s">
        <v>426</v>
      </c>
      <c r="J258" s="68" t="s">
        <v>428</v>
      </c>
      <c r="K258" s="68" t="s">
        <v>25</v>
      </c>
      <c r="L258" s="68" t="s">
        <v>428</v>
      </c>
      <c r="M258" s="68" t="s">
        <v>2805</v>
      </c>
      <c r="N258" s="70">
        <v>406</v>
      </c>
    </row>
    <row r="259" spans="2:14" ht="42.75">
      <c r="B259" s="38" t="s">
        <v>5629</v>
      </c>
      <c r="C259" s="68" t="s">
        <v>2890</v>
      </c>
      <c r="D259" s="88" t="s">
        <v>2997</v>
      </c>
      <c r="E259" s="89"/>
      <c r="F259" s="68" t="s">
        <v>2940</v>
      </c>
      <c r="G259" s="68" t="s">
        <v>2998</v>
      </c>
      <c r="H259" s="68" t="s">
        <v>425</v>
      </c>
      <c r="I259" s="69" t="s">
        <v>426</v>
      </c>
      <c r="J259" s="68" t="s">
        <v>428</v>
      </c>
      <c r="K259" s="68" t="s">
        <v>25</v>
      </c>
      <c r="L259" s="68" t="s">
        <v>428</v>
      </c>
      <c r="M259" s="68" t="s">
        <v>2805</v>
      </c>
      <c r="N259" s="70">
        <v>406</v>
      </c>
    </row>
    <row r="260" spans="2:14" ht="42.75">
      <c r="B260" s="38" t="s">
        <v>5629</v>
      </c>
      <c r="C260" s="68" t="s">
        <v>2890</v>
      </c>
      <c r="D260" s="88" t="s">
        <v>2973</v>
      </c>
      <c r="E260" s="89"/>
      <c r="F260" s="68" t="s">
        <v>2974</v>
      </c>
      <c r="G260" s="68" t="s">
        <v>2971</v>
      </c>
      <c r="H260" s="68" t="s">
        <v>459</v>
      </c>
      <c r="I260" s="69" t="s">
        <v>460</v>
      </c>
      <c r="J260" s="68" t="s">
        <v>462</v>
      </c>
      <c r="K260" s="68" t="s">
        <v>25</v>
      </c>
      <c r="L260" s="68" t="s">
        <v>462</v>
      </c>
      <c r="M260" s="68" t="s">
        <v>2799</v>
      </c>
      <c r="N260" s="70">
        <v>120</v>
      </c>
    </row>
    <row r="261" spans="2:14" ht="42.75">
      <c r="B261" s="38" t="s">
        <v>5628</v>
      </c>
      <c r="C261" s="68" t="s">
        <v>2890</v>
      </c>
      <c r="D261" s="88" t="s">
        <v>2920</v>
      </c>
      <c r="E261" s="89"/>
      <c r="F261" s="68" t="s">
        <v>2850</v>
      </c>
      <c r="G261" s="68" t="s">
        <v>2791</v>
      </c>
      <c r="H261" s="68" t="s">
        <v>1112</v>
      </c>
      <c r="I261" s="69" t="s">
        <v>1113</v>
      </c>
      <c r="J261" s="68" t="s">
        <v>389</v>
      </c>
      <c r="K261" s="68" t="s">
        <v>25</v>
      </c>
      <c r="L261" s="68" t="s">
        <v>389</v>
      </c>
      <c r="M261" s="68" t="s">
        <v>2823</v>
      </c>
      <c r="N261" s="70">
        <v>26.745000000000001</v>
      </c>
    </row>
    <row r="262" spans="2:14" ht="42.75">
      <c r="B262" s="38" t="s">
        <v>5628</v>
      </c>
      <c r="C262" s="68" t="s">
        <v>2890</v>
      </c>
      <c r="D262" s="88" t="s">
        <v>2991</v>
      </c>
      <c r="E262" s="89"/>
      <c r="F262" s="68" t="s">
        <v>2815</v>
      </c>
      <c r="G262" s="68" t="s">
        <v>2861</v>
      </c>
      <c r="H262" s="68" t="s">
        <v>471</v>
      </c>
      <c r="I262" s="69" t="s">
        <v>472</v>
      </c>
      <c r="J262" s="68" t="s">
        <v>124</v>
      </c>
      <c r="K262" s="68" t="s">
        <v>25</v>
      </c>
      <c r="L262" s="68" t="s">
        <v>124</v>
      </c>
      <c r="M262" s="68" t="s">
        <v>2804</v>
      </c>
      <c r="N262" s="70">
        <v>31</v>
      </c>
    </row>
    <row r="263" spans="2:14" ht="42.75">
      <c r="B263" s="38" t="s">
        <v>5628</v>
      </c>
      <c r="C263" s="68" t="s">
        <v>2890</v>
      </c>
      <c r="D263" s="88" t="s">
        <v>2991</v>
      </c>
      <c r="E263" s="89"/>
      <c r="F263" s="68" t="s">
        <v>2861</v>
      </c>
      <c r="G263" s="68" t="s">
        <v>2815</v>
      </c>
      <c r="H263" s="68" t="s">
        <v>471</v>
      </c>
      <c r="I263" s="69" t="s">
        <v>472</v>
      </c>
      <c r="J263" s="68" t="s">
        <v>124</v>
      </c>
      <c r="K263" s="68" t="s">
        <v>25</v>
      </c>
      <c r="L263" s="68" t="s">
        <v>124</v>
      </c>
      <c r="M263" s="68" t="s">
        <v>2804</v>
      </c>
      <c r="N263" s="70">
        <v>31</v>
      </c>
    </row>
    <row r="264" spans="2:14" ht="42.75">
      <c r="B264" s="38" t="s">
        <v>5628</v>
      </c>
      <c r="C264" s="68" t="s">
        <v>2890</v>
      </c>
      <c r="D264" s="88" t="s">
        <v>2916</v>
      </c>
      <c r="E264" s="89"/>
      <c r="F264" s="68" t="s">
        <v>2861</v>
      </c>
      <c r="G264" s="68" t="s">
        <v>2917</v>
      </c>
      <c r="H264" s="68" t="s">
        <v>1114</v>
      </c>
      <c r="I264" s="69" t="s">
        <v>1115</v>
      </c>
      <c r="J264" s="68" t="s">
        <v>1116</v>
      </c>
      <c r="K264" s="68" t="s">
        <v>25</v>
      </c>
      <c r="L264" s="68" t="s">
        <v>299</v>
      </c>
      <c r="M264" s="68" t="s">
        <v>2804</v>
      </c>
      <c r="N264" s="70">
        <v>168</v>
      </c>
    </row>
    <row r="265" spans="2:14" ht="42.75">
      <c r="B265" s="38" t="s">
        <v>5628</v>
      </c>
      <c r="C265" s="68" t="s">
        <v>2890</v>
      </c>
      <c r="D265" s="88" t="s">
        <v>2916</v>
      </c>
      <c r="E265" s="89"/>
      <c r="F265" s="68" t="s">
        <v>2917</v>
      </c>
      <c r="G265" s="68" t="s">
        <v>2861</v>
      </c>
      <c r="H265" s="68" t="s">
        <v>1114</v>
      </c>
      <c r="I265" s="69" t="s">
        <v>1115</v>
      </c>
      <c r="J265" s="68" t="s">
        <v>1116</v>
      </c>
      <c r="K265" s="68" t="s">
        <v>25</v>
      </c>
      <c r="L265" s="68" t="s">
        <v>299</v>
      </c>
      <c r="M265" s="68" t="s">
        <v>2839</v>
      </c>
      <c r="N265" s="70">
        <v>142</v>
      </c>
    </row>
    <row r="266" spans="2:14" ht="42.75">
      <c r="B266" s="38" t="s">
        <v>5629</v>
      </c>
      <c r="C266" s="68" t="s">
        <v>2890</v>
      </c>
      <c r="D266" s="88" t="s">
        <v>2999</v>
      </c>
      <c r="E266" s="89"/>
      <c r="F266" s="68" t="s">
        <v>2830</v>
      </c>
      <c r="G266" s="68" t="s">
        <v>3000</v>
      </c>
      <c r="H266" s="68" t="s">
        <v>447</v>
      </c>
      <c r="I266" s="69" t="s">
        <v>448</v>
      </c>
      <c r="J266" s="68" t="s">
        <v>124</v>
      </c>
      <c r="K266" s="68" t="s">
        <v>25</v>
      </c>
      <c r="L266" s="68" t="s">
        <v>124</v>
      </c>
      <c r="M266" s="68" t="s">
        <v>2805</v>
      </c>
      <c r="N266" s="70">
        <v>100</v>
      </c>
    </row>
    <row r="267" spans="2:14" ht="42.75">
      <c r="B267" s="38" t="s">
        <v>5629</v>
      </c>
      <c r="C267" s="68" t="s">
        <v>2890</v>
      </c>
      <c r="D267" s="88" t="s">
        <v>2999</v>
      </c>
      <c r="E267" s="89"/>
      <c r="F267" s="68" t="s">
        <v>3000</v>
      </c>
      <c r="G267" s="68" t="s">
        <v>2830</v>
      </c>
      <c r="H267" s="68" t="s">
        <v>447</v>
      </c>
      <c r="I267" s="69" t="s">
        <v>448</v>
      </c>
      <c r="J267" s="68" t="s">
        <v>124</v>
      </c>
      <c r="K267" s="68" t="s">
        <v>25</v>
      </c>
      <c r="L267" s="68" t="s">
        <v>124</v>
      </c>
      <c r="M267" s="68" t="s">
        <v>2805</v>
      </c>
      <c r="N267" s="70">
        <v>200</v>
      </c>
    </row>
    <row r="268" spans="2:14" ht="42.75">
      <c r="B268" s="38" t="s">
        <v>5629</v>
      </c>
      <c r="C268" s="68" t="s">
        <v>2890</v>
      </c>
      <c r="D268" s="88" t="s">
        <v>3001</v>
      </c>
      <c r="E268" s="89"/>
      <c r="F268" s="68" t="s">
        <v>2994</v>
      </c>
      <c r="G268" s="68" t="s">
        <v>3000</v>
      </c>
      <c r="H268" s="68" t="s">
        <v>447</v>
      </c>
      <c r="I268" s="69" t="s">
        <v>448</v>
      </c>
      <c r="J268" s="68" t="s">
        <v>124</v>
      </c>
      <c r="K268" s="68" t="s">
        <v>25</v>
      </c>
      <c r="L268" s="68" t="s">
        <v>124</v>
      </c>
      <c r="M268" s="68" t="s">
        <v>2805</v>
      </c>
      <c r="N268" s="70">
        <v>200</v>
      </c>
    </row>
    <row r="269" spans="2:14" ht="42.75">
      <c r="B269" s="38" t="s">
        <v>5629</v>
      </c>
      <c r="C269" s="68" t="s">
        <v>2890</v>
      </c>
      <c r="D269" s="88" t="s">
        <v>3001</v>
      </c>
      <c r="E269" s="89"/>
      <c r="F269" s="68" t="s">
        <v>3000</v>
      </c>
      <c r="G269" s="68" t="s">
        <v>2994</v>
      </c>
      <c r="H269" s="68" t="s">
        <v>447</v>
      </c>
      <c r="I269" s="69" t="s">
        <v>448</v>
      </c>
      <c r="J269" s="68" t="s">
        <v>124</v>
      </c>
      <c r="K269" s="68" t="s">
        <v>25</v>
      </c>
      <c r="L269" s="68" t="s">
        <v>124</v>
      </c>
      <c r="M269" s="68" t="s">
        <v>2805</v>
      </c>
      <c r="N269" s="70">
        <v>100</v>
      </c>
    </row>
    <row r="270" spans="2:14" ht="42.75">
      <c r="B270" s="38" t="s">
        <v>5628</v>
      </c>
      <c r="C270" s="68" t="s">
        <v>2890</v>
      </c>
      <c r="D270" s="88" t="s">
        <v>2979</v>
      </c>
      <c r="E270" s="89"/>
      <c r="F270" s="68" t="s">
        <v>2980</v>
      </c>
      <c r="G270" s="68" t="s">
        <v>2908</v>
      </c>
      <c r="H270" s="68" t="s">
        <v>421</v>
      </c>
      <c r="I270" s="69" t="s">
        <v>422</v>
      </c>
      <c r="J270" s="68" t="s">
        <v>404</v>
      </c>
      <c r="K270" s="68" t="s">
        <v>25</v>
      </c>
      <c r="L270" s="68" t="s">
        <v>404</v>
      </c>
      <c r="M270" s="68" t="s">
        <v>2793</v>
      </c>
      <c r="N270" s="70">
        <v>86</v>
      </c>
    </row>
    <row r="271" spans="2:14" ht="42.75">
      <c r="B271" s="38" t="s">
        <v>5628</v>
      </c>
      <c r="C271" s="68" t="s">
        <v>2890</v>
      </c>
      <c r="D271" s="88" t="s">
        <v>2979</v>
      </c>
      <c r="E271" s="89"/>
      <c r="F271" s="68" t="s">
        <v>2980</v>
      </c>
      <c r="G271" s="68" t="s">
        <v>2908</v>
      </c>
      <c r="H271" s="68" t="s">
        <v>421</v>
      </c>
      <c r="I271" s="69" t="s">
        <v>422</v>
      </c>
      <c r="J271" s="68" t="s">
        <v>404</v>
      </c>
      <c r="K271" s="68" t="s">
        <v>25</v>
      </c>
      <c r="L271" s="68" t="s">
        <v>404</v>
      </c>
      <c r="M271" s="68" t="s">
        <v>2824</v>
      </c>
      <c r="N271" s="70">
        <v>151</v>
      </c>
    </row>
    <row r="272" spans="2:14" ht="42.75">
      <c r="B272" s="38" t="s">
        <v>5629</v>
      </c>
      <c r="C272" s="68" t="s">
        <v>2890</v>
      </c>
      <c r="D272" s="88" t="s">
        <v>3002</v>
      </c>
      <c r="E272" s="89"/>
      <c r="F272" s="68" t="s">
        <v>2912</v>
      </c>
      <c r="G272" s="68" t="s">
        <v>2959</v>
      </c>
      <c r="H272" s="68" t="s">
        <v>1117</v>
      </c>
      <c r="I272" s="69" t="s">
        <v>1118</v>
      </c>
      <c r="J272" s="68" t="s">
        <v>282</v>
      </c>
      <c r="K272" s="68" t="s">
        <v>25</v>
      </c>
      <c r="L272" s="68" t="s">
        <v>29</v>
      </c>
      <c r="M272" s="68" t="s">
        <v>2799</v>
      </c>
      <c r="N272" s="70">
        <v>5.17</v>
      </c>
    </row>
    <row r="273" spans="2:14" ht="42.75">
      <c r="B273" s="38" t="s">
        <v>5629</v>
      </c>
      <c r="C273" s="68" t="s">
        <v>2890</v>
      </c>
      <c r="D273" s="88" t="s">
        <v>3002</v>
      </c>
      <c r="E273" s="89"/>
      <c r="F273" s="68" t="s">
        <v>2959</v>
      </c>
      <c r="G273" s="68" t="s">
        <v>2912</v>
      </c>
      <c r="H273" s="68" t="s">
        <v>1117</v>
      </c>
      <c r="I273" s="69" t="s">
        <v>1118</v>
      </c>
      <c r="J273" s="68" t="s">
        <v>282</v>
      </c>
      <c r="K273" s="68" t="s">
        <v>25</v>
      </c>
      <c r="L273" s="68" t="s">
        <v>29</v>
      </c>
      <c r="M273" s="68" t="s">
        <v>2799</v>
      </c>
      <c r="N273" s="70">
        <v>5.17</v>
      </c>
    </row>
    <row r="274" spans="2:14" ht="42.75">
      <c r="B274" s="38" t="s">
        <v>5629</v>
      </c>
      <c r="C274" s="68" t="s">
        <v>2890</v>
      </c>
      <c r="D274" s="88" t="s">
        <v>2958</v>
      </c>
      <c r="E274" s="89"/>
      <c r="F274" s="68" t="s">
        <v>2913</v>
      </c>
      <c r="G274" s="68" t="s">
        <v>2959</v>
      </c>
      <c r="H274" s="68" t="s">
        <v>1117</v>
      </c>
      <c r="I274" s="69" t="s">
        <v>1118</v>
      </c>
      <c r="J274" s="68" t="s">
        <v>282</v>
      </c>
      <c r="K274" s="68" t="s">
        <v>25</v>
      </c>
      <c r="L274" s="68" t="s">
        <v>29</v>
      </c>
      <c r="M274" s="68" t="s">
        <v>2799</v>
      </c>
      <c r="N274" s="70">
        <v>16.2</v>
      </c>
    </row>
    <row r="275" spans="2:14" ht="42.75">
      <c r="B275" s="38" t="s">
        <v>5629</v>
      </c>
      <c r="C275" s="68" t="s">
        <v>2890</v>
      </c>
      <c r="D275" s="88" t="s">
        <v>2958</v>
      </c>
      <c r="E275" s="89"/>
      <c r="F275" s="68" t="s">
        <v>2959</v>
      </c>
      <c r="G275" s="68" t="s">
        <v>2913</v>
      </c>
      <c r="H275" s="68" t="s">
        <v>1117</v>
      </c>
      <c r="I275" s="69" t="s">
        <v>1118</v>
      </c>
      <c r="J275" s="68" t="s">
        <v>282</v>
      </c>
      <c r="K275" s="68" t="s">
        <v>25</v>
      </c>
      <c r="L275" s="68" t="s">
        <v>29</v>
      </c>
      <c r="M275" s="68" t="s">
        <v>2799</v>
      </c>
      <c r="N275" s="70">
        <v>16.2</v>
      </c>
    </row>
    <row r="276" spans="2:14" ht="28.5">
      <c r="B276" s="38" t="s">
        <v>5628</v>
      </c>
      <c r="C276" s="68" t="s">
        <v>2890</v>
      </c>
      <c r="D276" s="88" t="s">
        <v>3003</v>
      </c>
      <c r="E276" s="89"/>
      <c r="F276" s="68" t="s">
        <v>2827</v>
      </c>
      <c r="G276" s="68" t="s">
        <v>3004</v>
      </c>
      <c r="H276" s="68" t="s">
        <v>476</v>
      </c>
      <c r="I276" s="69" t="s">
        <v>477</v>
      </c>
      <c r="J276" s="68" t="s">
        <v>479</v>
      </c>
      <c r="K276" s="68" t="s">
        <v>25</v>
      </c>
      <c r="L276" s="68" t="s">
        <v>3005</v>
      </c>
      <c r="M276" s="68" t="s">
        <v>2793</v>
      </c>
      <c r="N276" s="70">
        <v>85</v>
      </c>
    </row>
    <row r="277" spans="2:14" ht="28.5">
      <c r="B277" s="38" t="s">
        <v>5628</v>
      </c>
      <c r="C277" s="68" t="s">
        <v>2890</v>
      </c>
      <c r="D277" s="88" t="s">
        <v>3003</v>
      </c>
      <c r="E277" s="89"/>
      <c r="F277" s="68" t="s">
        <v>3004</v>
      </c>
      <c r="G277" s="68" t="s">
        <v>2827</v>
      </c>
      <c r="H277" s="68" t="s">
        <v>476</v>
      </c>
      <c r="I277" s="69" t="s">
        <v>477</v>
      </c>
      <c r="J277" s="68" t="s">
        <v>479</v>
      </c>
      <c r="K277" s="68" t="s">
        <v>25</v>
      </c>
      <c r="L277" s="68" t="s">
        <v>3005</v>
      </c>
      <c r="M277" s="68" t="s">
        <v>2793</v>
      </c>
      <c r="N277" s="70">
        <v>70</v>
      </c>
    </row>
    <row r="278" spans="2:14" ht="42.75">
      <c r="B278" s="38" t="s">
        <v>5629</v>
      </c>
      <c r="C278" s="68" t="s">
        <v>2890</v>
      </c>
      <c r="D278" s="88" t="s">
        <v>3006</v>
      </c>
      <c r="E278" s="89"/>
      <c r="F278" s="68" t="s">
        <v>2822</v>
      </c>
      <c r="G278" s="68" t="s">
        <v>3007</v>
      </c>
      <c r="H278" s="68" t="s">
        <v>476</v>
      </c>
      <c r="I278" s="69" t="s">
        <v>477</v>
      </c>
      <c r="J278" s="68" t="s">
        <v>479</v>
      </c>
      <c r="K278" s="68" t="s">
        <v>25</v>
      </c>
      <c r="L278" s="68" t="s">
        <v>3005</v>
      </c>
      <c r="M278" s="68" t="s">
        <v>2805</v>
      </c>
      <c r="N278" s="70">
        <v>85</v>
      </c>
    </row>
    <row r="279" spans="2:14" ht="42.75">
      <c r="B279" s="38" t="s">
        <v>5629</v>
      </c>
      <c r="C279" s="68" t="s">
        <v>2890</v>
      </c>
      <c r="D279" s="88" t="s">
        <v>3006</v>
      </c>
      <c r="E279" s="89"/>
      <c r="F279" s="68" t="s">
        <v>3007</v>
      </c>
      <c r="G279" s="68" t="s">
        <v>2822</v>
      </c>
      <c r="H279" s="68" t="s">
        <v>476</v>
      </c>
      <c r="I279" s="69" t="s">
        <v>477</v>
      </c>
      <c r="J279" s="68" t="s">
        <v>479</v>
      </c>
      <c r="K279" s="68" t="s">
        <v>25</v>
      </c>
      <c r="L279" s="68" t="s">
        <v>3005</v>
      </c>
      <c r="M279" s="68" t="s">
        <v>2805</v>
      </c>
      <c r="N279" s="70">
        <v>70</v>
      </c>
    </row>
    <row r="280" spans="2:14" ht="42.75">
      <c r="B280" s="38" t="s">
        <v>5629</v>
      </c>
      <c r="C280" s="68" t="s">
        <v>2890</v>
      </c>
      <c r="D280" s="88" t="s">
        <v>2997</v>
      </c>
      <c r="E280" s="89"/>
      <c r="F280" s="68" t="s">
        <v>2940</v>
      </c>
      <c r="G280" s="68" t="s">
        <v>2998</v>
      </c>
      <c r="H280" s="68" t="s">
        <v>430</v>
      </c>
      <c r="I280" s="69" t="s">
        <v>431</v>
      </c>
      <c r="J280" s="68" t="s">
        <v>433</v>
      </c>
      <c r="K280" s="68" t="s">
        <v>25</v>
      </c>
      <c r="L280" s="68" t="s">
        <v>433</v>
      </c>
      <c r="M280" s="68" t="s">
        <v>2805</v>
      </c>
      <c r="N280" s="70">
        <v>406</v>
      </c>
    </row>
    <row r="281" spans="2:14" ht="42.75">
      <c r="B281" s="38" t="s">
        <v>5629</v>
      </c>
      <c r="C281" s="68" t="s">
        <v>2890</v>
      </c>
      <c r="D281" s="88" t="s">
        <v>2997</v>
      </c>
      <c r="E281" s="89"/>
      <c r="F281" s="68" t="s">
        <v>2998</v>
      </c>
      <c r="G281" s="68" t="s">
        <v>2940</v>
      </c>
      <c r="H281" s="68" t="s">
        <v>430</v>
      </c>
      <c r="I281" s="69" t="s">
        <v>431</v>
      </c>
      <c r="J281" s="68" t="s">
        <v>433</v>
      </c>
      <c r="K281" s="68" t="s">
        <v>25</v>
      </c>
      <c r="L281" s="68" t="s">
        <v>433</v>
      </c>
      <c r="M281" s="68" t="s">
        <v>2805</v>
      </c>
      <c r="N281" s="70">
        <v>406</v>
      </c>
    </row>
    <row r="282" spans="2:14" ht="42.75">
      <c r="B282" s="38" t="s">
        <v>5628</v>
      </c>
      <c r="C282" s="68" t="s">
        <v>2890</v>
      </c>
      <c r="D282" s="88" t="s">
        <v>3008</v>
      </c>
      <c r="E282" s="89"/>
      <c r="F282" s="68" t="s">
        <v>2875</v>
      </c>
      <c r="G282" s="68" t="s">
        <v>2944</v>
      </c>
      <c r="H282" s="68" t="s">
        <v>1124</v>
      </c>
      <c r="I282" s="69" t="s">
        <v>1125</v>
      </c>
      <c r="J282" s="68" t="s">
        <v>1126</v>
      </c>
      <c r="K282" s="68" t="s">
        <v>25</v>
      </c>
      <c r="L282" s="68" t="s">
        <v>493</v>
      </c>
      <c r="M282" s="68" t="s">
        <v>2804</v>
      </c>
      <c r="N282" s="70">
        <v>288</v>
      </c>
    </row>
    <row r="283" spans="2:14" ht="28.5">
      <c r="B283" s="38" t="s">
        <v>5628</v>
      </c>
      <c r="C283" s="68" t="s">
        <v>2890</v>
      </c>
      <c r="D283" s="88" t="s">
        <v>2934</v>
      </c>
      <c r="E283" s="89"/>
      <c r="F283" s="68" t="s">
        <v>2827</v>
      </c>
      <c r="G283" s="68" t="s">
        <v>2935</v>
      </c>
      <c r="H283" s="68" t="s">
        <v>516</v>
      </c>
      <c r="I283" s="69" t="s">
        <v>517</v>
      </c>
      <c r="J283" s="68" t="s">
        <v>518</v>
      </c>
      <c r="K283" s="68" t="s">
        <v>25</v>
      </c>
      <c r="L283" s="68" t="s">
        <v>518</v>
      </c>
      <c r="M283" s="68" t="s">
        <v>2793</v>
      </c>
      <c r="N283" s="70">
        <v>225</v>
      </c>
    </row>
    <row r="284" spans="2:14" ht="28.5">
      <c r="B284" s="38" t="s">
        <v>5629</v>
      </c>
      <c r="C284" s="68" t="s">
        <v>2890</v>
      </c>
      <c r="D284" s="88" t="s">
        <v>2936</v>
      </c>
      <c r="E284" s="89"/>
      <c r="F284" s="68" t="s">
        <v>2822</v>
      </c>
      <c r="G284" s="68" t="s">
        <v>2937</v>
      </c>
      <c r="H284" s="68" t="s">
        <v>516</v>
      </c>
      <c r="I284" s="69" t="s">
        <v>517</v>
      </c>
      <c r="J284" s="68" t="s">
        <v>518</v>
      </c>
      <c r="K284" s="68" t="s">
        <v>25</v>
      </c>
      <c r="L284" s="68" t="s">
        <v>518</v>
      </c>
      <c r="M284" s="68" t="s">
        <v>2805</v>
      </c>
      <c r="N284" s="70">
        <v>225</v>
      </c>
    </row>
    <row r="285" spans="2:14" ht="42.75">
      <c r="B285" s="38" t="s">
        <v>5628</v>
      </c>
      <c r="C285" s="68" t="s">
        <v>2890</v>
      </c>
      <c r="D285" s="88" t="s">
        <v>2975</v>
      </c>
      <c r="E285" s="89"/>
      <c r="F285" s="68" t="s">
        <v>2902</v>
      </c>
      <c r="G285" s="68" t="s">
        <v>2892</v>
      </c>
      <c r="H285" s="68" t="s">
        <v>1136</v>
      </c>
      <c r="I285" s="69" t="s">
        <v>1137</v>
      </c>
      <c r="J285" s="68" t="s">
        <v>404</v>
      </c>
      <c r="K285" s="68" t="s">
        <v>25</v>
      </c>
      <c r="L285" s="68" t="s">
        <v>404</v>
      </c>
      <c r="M285" s="68" t="s">
        <v>2824</v>
      </c>
      <c r="N285" s="70">
        <v>115</v>
      </c>
    </row>
    <row r="286" spans="2:14" ht="42.75">
      <c r="B286" s="38" t="s">
        <v>5628</v>
      </c>
      <c r="C286" s="68" t="s">
        <v>2890</v>
      </c>
      <c r="D286" s="88" t="s">
        <v>2891</v>
      </c>
      <c r="E286" s="89"/>
      <c r="F286" s="68" t="s">
        <v>2893</v>
      </c>
      <c r="G286" s="68" t="s">
        <v>2892</v>
      </c>
      <c r="H286" s="68" t="s">
        <v>1136</v>
      </c>
      <c r="I286" s="69" t="s">
        <v>1137</v>
      </c>
      <c r="J286" s="68" t="s">
        <v>404</v>
      </c>
      <c r="K286" s="68" t="s">
        <v>25</v>
      </c>
      <c r="L286" s="68" t="s">
        <v>404</v>
      </c>
      <c r="M286" s="68" t="s">
        <v>2824</v>
      </c>
      <c r="N286" s="70">
        <v>310</v>
      </c>
    </row>
    <row r="287" spans="2:14" ht="42.75">
      <c r="B287" s="38" t="s">
        <v>5629</v>
      </c>
      <c r="C287" s="68" t="s">
        <v>2890</v>
      </c>
      <c r="D287" s="88" t="s">
        <v>2984</v>
      </c>
      <c r="E287" s="89"/>
      <c r="F287" s="68" t="s">
        <v>2965</v>
      </c>
      <c r="G287" s="68" t="s">
        <v>2812</v>
      </c>
      <c r="H287" s="68" t="s">
        <v>1141</v>
      </c>
      <c r="I287" s="69" t="s">
        <v>1142</v>
      </c>
      <c r="J287" s="68" t="s">
        <v>404</v>
      </c>
      <c r="K287" s="68" t="s">
        <v>25</v>
      </c>
      <c r="L287" s="68" t="s">
        <v>404</v>
      </c>
      <c r="M287" s="68" t="s">
        <v>2799</v>
      </c>
      <c r="N287" s="70">
        <v>219</v>
      </c>
    </row>
    <row r="288" spans="2:14" ht="42.75">
      <c r="B288" s="38" t="s">
        <v>5629</v>
      </c>
      <c r="C288" s="68" t="s">
        <v>2890</v>
      </c>
      <c r="D288" s="88" t="s">
        <v>2984</v>
      </c>
      <c r="E288" s="89"/>
      <c r="F288" s="68" t="s">
        <v>2812</v>
      </c>
      <c r="G288" s="68" t="s">
        <v>2965</v>
      </c>
      <c r="H288" s="68" t="s">
        <v>1141</v>
      </c>
      <c r="I288" s="69" t="s">
        <v>1142</v>
      </c>
      <c r="J288" s="68" t="s">
        <v>404</v>
      </c>
      <c r="K288" s="68" t="s">
        <v>25</v>
      </c>
      <c r="L288" s="68" t="s">
        <v>404</v>
      </c>
      <c r="M288" s="68" t="s">
        <v>2799</v>
      </c>
      <c r="N288" s="70">
        <v>168</v>
      </c>
    </row>
    <row r="289" spans="2:14" ht="42.75">
      <c r="B289" s="38" t="s">
        <v>5629</v>
      </c>
      <c r="C289" s="68" t="s">
        <v>2890</v>
      </c>
      <c r="D289" s="88" t="s">
        <v>3009</v>
      </c>
      <c r="E289" s="89"/>
      <c r="F289" s="68" t="s">
        <v>2983</v>
      </c>
      <c r="G289" s="68" t="s">
        <v>2812</v>
      </c>
      <c r="H289" s="68" t="s">
        <v>1141</v>
      </c>
      <c r="I289" s="69" t="s">
        <v>1142</v>
      </c>
      <c r="J289" s="68" t="s">
        <v>404</v>
      </c>
      <c r="K289" s="68" t="s">
        <v>25</v>
      </c>
      <c r="L289" s="68" t="s">
        <v>404</v>
      </c>
      <c r="M289" s="68" t="s">
        <v>2799</v>
      </c>
      <c r="N289" s="70">
        <v>135</v>
      </c>
    </row>
    <row r="290" spans="2:14" ht="42.75">
      <c r="B290" s="38" t="s">
        <v>5629</v>
      </c>
      <c r="C290" s="68" t="s">
        <v>2890</v>
      </c>
      <c r="D290" s="88" t="s">
        <v>3009</v>
      </c>
      <c r="E290" s="89"/>
      <c r="F290" s="68" t="s">
        <v>2812</v>
      </c>
      <c r="G290" s="68" t="s">
        <v>2983</v>
      </c>
      <c r="H290" s="68" t="s">
        <v>1141</v>
      </c>
      <c r="I290" s="69" t="s">
        <v>1142</v>
      </c>
      <c r="J290" s="68" t="s">
        <v>404</v>
      </c>
      <c r="K290" s="68" t="s">
        <v>25</v>
      </c>
      <c r="L290" s="68" t="s">
        <v>404</v>
      </c>
      <c r="M290" s="68" t="s">
        <v>2799</v>
      </c>
      <c r="N290" s="70">
        <v>88</v>
      </c>
    </row>
    <row r="291" spans="2:14" ht="42.75">
      <c r="B291" s="38" t="s">
        <v>5629</v>
      </c>
      <c r="C291" s="68" t="s">
        <v>2890</v>
      </c>
      <c r="D291" s="88" t="s">
        <v>3010</v>
      </c>
      <c r="E291" s="89"/>
      <c r="F291" s="68" t="s">
        <v>3011</v>
      </c>
      <c r="G291" s="68" t="s">
        <v>2812</v>
      </c>
      <c r="H291" s="68" t="s">
        <v>1141</v>
      </c>
      <c r="I291" s="69" t="s">
        <v>1142</v>
      </c>
      <c r="J291" s="68" t="s">
        <v>404</v>
      </c>
      <c r="K291" s="68" t="s">
        <v>25</v>
      </c>
      <c r="L291" s="68" t="s">
        <v>404</v>
      </c>
      <c r="M291" s="68" t="s">
        <v>2799</v>
      </c>
      <c r="N291" s="70">
        <v>448</v>
      </c>
    </row>
    <row r="292" spans="2:14" ht="28.5">
      <c r="B292" s="38" t="s">
        <v>5628</v>
      </c>
      <c r="C292" s="68" t="s">
        <v>2890</v>
      </c>
      <c r="D292" s="88" t="s">
        <v>2945</v>
      </c>
      <c r="E292" s="89"/>
      <c r="F292" s="68" t="s">
        <v>2855</v>
      </c>
      <c r="G292" s="68" t="s">
        <v>2917</v>
      </c>
      <c r="H292" s="68" t="s">
        <v>180</v>
      </c>
      <c r="I292" s="69" t="s">
        <v>181</v>
      </c>
      <c r="J292" s="68" t="s">
        <v>182</v>
      </c>
      <c r="K292" s="68" t="s">
        <v>25</v>
      </c>
      <c r="L292" s="68" t="s">
        <v>299</v>
      </c>
      <c r="M292" s="68" t="s">
        <v>2793</v>
      </c>
      <c r="N292" s="70">
        <v>102.2</v>
      </c>
    </row>
    <row r="293" spans="2:14" ht="28.5">
      <c r="B293" s="38" t="s">
        <v>5628</v>
      </c>
      <c r="C293" s="68" t="s">
        <v>2890</v>
      </c>
      <c r="D293" s="88" t="s">
        <v>2945</v>
      </c>
      <c r="E293" s="89"/>
      <c r="F293" s="68" t="s">
        <v>2917</v>
      </c>
      <c r="G293" s="68" t="s">
        <v>2855</v>
      </c>
      <c r="H293" s="68" t="s">
        <v>180</v>
      </c>
      <c r="I293" s="69" t="s">
        <v>181</v>
      </c>
      <c r="J293" s="68" t="s">
        <v>182</v>
      </c>
      <c r="K293" s="68" t="s">
        <v>25</v>
      </c>
      <c r="L293" s="68" t="s">
        <v>299</v>
      </c>
      <c r="M293" s="68" t="s">
        <v>2793</v>
      </c>
      <c r="N293" s="70">
        <v>25.4</v>
      </c>
    </row>
    <row r="294" spans="2:14" ht="42.75">
      <c r="B294" s="38" t="s">
        <v>5629</v>
      </c>
      <c r="C294" s="68" t="s">
        <v>2890</v>
      </c>
      <c r="D294" s="88" t="s">
        <v>2989</v>
      </c>
      <c r="E294" s="89"/>
      <c r="F294" s="68" t="s">
        <v>2830</v>
      </c>
      <c r="G294" s="68" t="s">
        <v>2990</v>
      </c>
      <c r="H294" s="68" t="s">
        <v>371</v>
      </c>
      <c r="I294" s="69" t="s">
        <v>372</v>
      </c>
      <c r="J294" s="68" t="s">
        <v>373</v>
      </c>
      <c r="K294" s="68" t="s">
        <v>25</v>
      </c>
      <c r="L294" s="68" t="s">
        <v>129</v>
      </c>
      <c r="M294" s="68" t="s">
        <v>2799</v>
      </c>
      <c r="N294" s="70">
        <v>60</v>
      </c>
    </row>
    <row r="295" spans="2:14" ht="42.75">
      <c r="B295" s="38" t="s">
        <v>5629</v>
      </c>
      <c r="C295" s="68" t="s">
        <v>2890</v>
      </c>
      <c r="D295" s="88" t="s">
        <v>2989</v>
      </c>
      <c r="E295" s="89"/>
      <c r="F295" s="68" t="s">
        <v>2990</v>
      </c>
      <c r="G295" s="68" t="s">
        <v>2830</v>
      </c>
      <c r="H295" s="68" t="s">
        <v>371</v>
      </c>
      <c r="I295" s="69" t="s">
        <v>372</v>
      </c>
      <c r="J295" s="68" t="s">
        <v>373</v>
      </c>
      <c r="K295" s="68" t="s">
        <v>25</v>
      </c>
      <c r="L295" s="68" t="s">
        <v>129</v>
      </c>
      <c r="M295" s="68" t="s">
        <v>2799</v>
      </c>
      <c r="N295" s="70">
        <v>60</v>
      </c>
    </row>
    <row r="296" spans="2:14" ht="42.75">
      <c r="B296" s="38" t="s">
        <v>5629</v>
      </c>
      <c r="C296" s="68" t="s">
        <v>2890</v>
      </c>
      <c r="D296" s="88" t="s">
        <v>2958</v>
      </c>
      <c r="E296" s="89"/>
      <c r="F296" s="68" t="s">
        <v>2959</v>
      </c>
      <c r="G296" s="68" t="s">
        <v>2913</v>
      </c>
      <c r="H296" s="68" t="s">
        <v>1145</v>
      </c>
      <c r="I296" s="69" t="s">
        <v>1146</v>
      </c>
      <c r="J296" s="68" t="s">
        <v>39</v>
      </c>
      <c r="K296" s="68" t="s">
        <v>25</v>
      </c>
      <c r="L296" s="68" t="s">
        <v>39</v>
      </c>
      <c r="M296" s="68" t="s">
        <v>2910</v>
      </c>
      <c r="N296" s="70">
        <v>6</v>
      </c>
    </row>
    <row r="297" spans="2:14" ht="42.75">
      <c r="B297" s="38" t="s">
        <v>5629</v>
      </c>
      <c r="C297" s="68" t="s">
        <v>2890</v>
      </c>
      <c r="D297" s="88" t="s">
        <v>2958</v>
      </c>
      <c r="E297" s="89"/>
      <c r="F297" s="68" t="s">
        <v>2913</v>
      </c>
      <c r="G297" s="68" t="s">
        <v>2959</v>
      </c>
      <c r="H297" s="68" t="s">
        <v>1145</v>
      </c>
      <c r="I297" s="69" t="s">
        <v>1146</v>
      </c>
      <c r="J297" s="68" t="s">
        <v>39</v>
      </c>
      <c r="K297" s="68" t="s">
        <v>25</v>
      </c>
      <c r="L297" s="68" t="s">
        <v>39</v>
      </c>
      <c r="M297" s="68" t="s">
        <v>2910</v>
      </c>
      <c r="N297" s="70">
        <v>17</v>
      </c>
    </row>
    <row r="298" spans="2:14" ht="42.75">
      <c r="B298" s="38" t="s">
        <v>5629</v>
      </c>
      <c r="C298" s="68" t="s">
        <v>2890</v>
      </c>
      <c r="D298" s="88" t="s">
        <v>3012</v>
      </c>
      <c r="E298" s="89"/>
      <c r="F298" s="68" t="s">
        <v>2965</v>
      </c>
      <c r="G298" s="68" t="s">
        <v>2913</v>
      </c>
      <c r="H298" s="68" t="s">
        <v>1145</v>
      </c>
      <c r="I298" s="69" t="s">
        <v>1146</v>
      </c>
      <c r="J298" s="68" t="s">
        <v>39</v>
      </c>
      <c r="K298" s="68" t="s">
        <v>25</v>
      </c>
      <c r="L298" s="68" t="s">
        <v>39</v>
      </c>
      <c r="M298" s="68" t="s">
        <v>2910</v>
      </c>
      <c r="N298" s="70">
        <v>17</v>
      </c>
    </row>
    <row r="299" spans="2:14" ht="42.75">
      <c r="B299" s="38" t="s">
        <v>5629</v>
      </c>
      <c r="C299" s="68" t="s">
        <v>2890</v>
      </c>
      <c r="D299" s="88" t="s">
        <v>3012</v>
      </c>
      <c r="E299" s="89"/>
      <c r="F299" s="68" t="s">
        <v>2913</v>
      </c>
      <c r="G299" s="68" t="s">
        <v>2965</v>
      </c>
      <c r="H299" s="68" t="s">
        <v>1145</v>
      </c>
      <c r="I299" s="69" t="s">
        <v>1146</v>
      </c>
      <c r="J299" s="68" t="s">
        <v>39</v>
      </c>
      <c r="K299" s="68" t="s">
        <v>25</v>
      </c>
      <c r="L299" s="68" t="s">
        <v>39</v>
      </c>
      <c r="M299" s="68" t="s">
        <v>2910</v>
      </c>
      <c r="N299" s="70">
        <v>8</v>
      </c>
    </row>
    <row r="300" spans="2:14" ht="42.75">
      <c r="B300" s="38" t="s">
        <v>5629</v>
      </c>
      <c r="C300" s="68" t="s">
        <v>2890</v>
      </c>
      <c r="D300" s="88" t="s">
        <v>2911</v>
      </c>
      <c r="E300" s="89"/>
      <c r="F300" s="68" t="s">
        <v>2912</v>
      </c>
      <c r="G300" s="68" t="s">
        <v>2913</v>
      </c>
      <c r="H300" s="68" t="s">
        <v>1145</v>
      </c>
      <c r="I300" s="69" t="s">
        <v>1146</v>
      </c>
      <c r="J300" s="68" t="s">
        <v>39</v>
      </c>
      <c r="K300" s="68" t="s">
        <v>25</v>
      </c>
      <c r="L300" s="68" t="s">
        <v>39</v>
      </c>
      <c r="M300" s="68" t="s">
        <v>2910</v>
      </c>
      <c r="N300" s="70">
        <v>19</v>
      </c>
    </row>
    <row r="301" spans="2:14" ht="42.75">
      <c r="B301" s="38" t="s">
        <v>5629</v>
      </c>
      <c r="C301" s="68" t="s">
        <v>2890</v>
      </c>
      <c r="D301" s="88" t="s">
        <v>2911</v>
      </c>
      <c r="E301" s="89"/>
      <c r="F301" s="68" t="s">
        <v>2913</v>
      </c>
      <c r="G301" s="68" t="s">
        <v>2912</v>
      </c>
      <c r="H301" s="68" t="s">
        <v>1145</v>
      </c>
      <c r="I301" s="69" t="s">
        <v>1146</v>
      </c>
      <c r="J301" s="68" t="s">
        <v>39</v>
      </c>
      <c r="K301" s="68" t="s">
        <v>25</v>
      </c>
      <c r="L301" s="68" t="s">
        <v>39</v>
      </c>
      <c r="M301" s="68" t="s">
        <v>2910</v>
      </c>
      <c r="N301" s="70">
        <v>8</v>
      </c>
    </row>
    <row r="302" spans="2:14" ht="42.75">
      <c r="B302" s="38" t="s">
        <v>5629</v>
      </c>
      <c r="C302" s="68" t="s">
        <v>2890</v>
      </c>
      <c r="D302" s="88" t="s">
        <v>3013</v>
      </c>
      <c r="E302" s="89"/>
      <c r="F302" s="68" t="s">
        <v>2812</v>
      </c>
      <c r="G302" s="68" t="s">
        <v>2913</v>
      </c>
      <c r="H302" s="68" t="s">
        <v>1145</v>
      </c>
      <c r="I302" s="69" t="s">
        <v>1146</v>
      </c>
      <c r="J302" s="68" t="s">
        <v>39</v>
      </c>
      <c r="K302" s="68" t="s">
        <v>25</v>
      </c>
      <c r="L302" s="68" t="s">
        <v>39</v>
      </c>
      <c r="M302" s="68" t="s">
        <v>2910</v>
      </c>
      <c r="N302" s="70">
        <v>8</v>
      </c>
    </row>
    <row r="303" spans="2:14" ht="42.75">
      <c r="B303" s="38" t="s">
        <v>5629</v>
      </c>
      <c r="C303" s="68" t="s">
        <v>2890</v>
      </c>
      <c r="D303" s="88" t="s">
        <v>3013</v>
      </c>
      <c r="E303" s="89"/>
      <c r="F303" s="68" t="s">
        <v>2913</v>
      </c>
      <c r="G303" s="68" t="s">
        <v>2812</v>
      </c>
      <c r="H303" s="68" t="s">
        <v>1145</v>
      </c>
      <c r="I303" s="69" t="s">
        <v>1146</v>
      </c>
      <c r="J303" s="68" t="s">
        <v>39</v>
      </c>
      <c r="K303" s="68" t="s">
        <v>25</v>
      </c>
      <c r="L303" s="68" t="s">
        <v>39</v>
      </c>
      <c r="M303" s="68" t="s">
        <v>2910</v>
      </c>
      <c r="N303" s="70">
        <v>19</v>
      </c>
    </row>
    <row r="304" spans="2:14" ht="42.75">
      <c r="B304" s="38" t="s">
        <v>5629</v>
      </c>
      <c r="C304" s="68" t="s">
        <v>2890</v>
      </c>
      <c r="D304" s="88" t="s">
        <v>2993</v>
      </c>
      <c r="E304" s="89"/>
      <c r="F304" s="68" t="s">
        <v>2995</v>
      </c>
      <c r="G304" s="68" t="s">
        <v>2994</v>
      </c>
      <c r="H304" s="68" t="s">
        <v>449</v>
      </c>
      <c r="I304" s="69" t="s">
        <v>450</v>
      </c>
      <c r="J304" s="68" t="s">
        <v>64</v>
      </c>
      <c r="K304" s="68" t="s">
        <v>25</v>
      </c>
      <c r="L304" s="68" t="s">
        <v>64</v>
      </c>
      <c r="M304" s="68" t="s">
        <v>2805</v>
      </c>
      <c r="N304" s="70">
        <v>200</v>
      </c>
    </row>
    <row r="305" spans="2:14" ht="42.75">
      <c r="B305" s="38" t="s">
        <v>5629</v>
      </c>
      <c r="C305" s="68" t="s">
        <v>2890</v>
      </c>
      <c r="D305" s="88" t="s">
        <v>2993</v>
      </c>
      <c r="E305" s="89"/>
      <c r="F305" s="68" t="s">
        <v>2994</v>
      </c>
      <c r="G305" s="68" t="s">
        <v>2995</v>
      </c>
      <c r="H305" s="68" t="s">
        <v>449</v>
      </c>
      <c r="I305" s="69" t="s">
        <v>450</v>
      </c>
      <c r="J305" s="68" t="s">
        <v>64</v>
      </c>
      <c r="K305" s="68" t="s">
        <v>25</v>
      </c>
      <c r="L305" s="68" t="s">
        <v>64</v>
      </c>
      <c r="M305" s="68" t="s">
        <v>2805</v>
      </c>
      <c r="N305" s="70">
        <v>100</v>
      </c>
    </row>
    <row r="306" spans="2:14" ht="42.75">
      <c r="B306" s="38" t="s">
        <v>5629</v>
      </c>
      <c r="C306" s="68" t="s">
        <v>2890</v>
      </c>
      <c r="D306" s="88" t="s">
        <v>3001</v>
      </c>
      <c r="E306" s="89"/>
      <c r="F306" s="68" t="s">
        <v>3000</v>
      </c>
      <c r="G306" s="68" t="s">
        <v>2994</v>
      </c>
      <c r="H306" s="68" t="s">
        <v>449</v>
      </c>
      <c r="I306" s="69" t="s">
        <v>450</v>
      </c>
      <c r="J306" s="68" t="s">
        <v>64</v>
      </c>
      <c r="K306" s="68" t="s">
        <v>25</v>
      </c>
      <c r="L306" s="68" t="s">
        <v>64</v>
      </c>
      <c r="M306" s="68" t="s">
        <v>2805</v>
      </c>
      <c r="N306" s="70">
        <v>100</v>
      </c>
    </row>
    <row r="307" spans="2:14" ht="42.75">
      <c r="B307" s="38" t="s">
        <v>5629</v>
      </c>
      <c r="C307" s="68" t="s">
        <v>2890</v>
      </c>
      <c r="D307" s="88" t="s">
        <v>3001</v>
      </c>
      <c r="E307" s="89"/>
      <c r="F307" s="68" t="s">
        <v>2994</v>
      </c>
      <c r="G307" s="68" t="s">
        <v>3000</v>
      </c>
      <c r="H307" s="68" t="s">
        <v>449</v>
      </c>
      <c r="I307" s="69" t="s">
        <v>450</v>
      </c>
      <c r="J307" s="68" t="s">
        <v>64</v>
      </c>
      <c r="K307" s="68" t="s">
        <v>25</v>
      </c>
      <c r="L307" s="68" t="s">
        <v>64</v>
      </c>
      <c r="M307" s="68" t="s">
        <v>2805</v>
      </c>
      <c r="N307" s="70">
        <v>200</v>
      </c>
    </row>
    <row r="308" spans="2:14" ht="42.75">
      <c r="B308" s="38" t="s">
        <v>5629</v>
      </c>
      <c r="C308" s="68" t="s">
        <v>2890</v>
      </c>
      <c r="D308" s="88" t="s">
        <v>2952</v>
      </c>
      <c r="E308" s="89"/>
      <c r="F308" s="68" t="s">
        <v>2942</v>
      </c>
      <c r="G308" s="68" t="s">
        <v>2937</v>
      </c>
      <c r="H308" s="68" t="s">
        <v>528</v>
      </c>
      <c r="I308" s="69" t="s">
        <v>529</v>
      </c>
      <c r="J308" s="68" t="s">
        <v>196</v>
      </c>
      <c r="K308" s="68" t="s">
        <v>25</v>
      </c>
      <c r="L308" s="68" t="s">
        <v>196</v>
      </c>
      <c r="M308" s="68" t="s">
        <v>2804</v>
      </c>
      <c r="N308" s="70">
        <v>24</v>
      </c>
    </row>
    <row r="309" spans="2:14" ht="42.75">
      <c r="B309" s="38" t="s">
        <v>5629</v>
      </c>
      <c r="C309" s="68" t="s">
        <v>2890</v>
      </c>
      <c r="D309" s="88" t="s">
        <v>2952</v>
      </c>
      <c r="E309" s="89"/>
      <c r="F309" s="68" t="s">
        <v>2937</v>
      </c>
      <c r="G309" s="68" t="s">
        <v>2942</v>
      </c>
      <c r="H309" s="68" t="s">
        <v>528</v>
      </c>
      <c r="I309" s="69" t="s">
        <v>529</v>
      </c>
      <c r="J309" s="68" t="s">
        <v>196</v>
      </c>
      <c r="K309" s="68" t="s">
        <v>25</v>
      </c>
      <c r="L309" s="68" t="s">
        <v>196</v>
      </c>
      <c r="M309" s="68" t="s">
        <v>2804</v>
      </c>
      <c r="N309" s="70">
        <v>24</v>
      </c>
    </row>
    <row r="310" spans="2:14" ht="42.75">
      <c r="B310" s="38" t="s">
        <v>5629</v>
      </c>
      <c r="C310" s="68" t="s">
        <v>2890</v>
      </c>
      <c r="D310" s="88" t="s">
        <v>3002</v>
      </c>
      <c r="E310" s="89"/>
      <c r="F310" s="68" t="s">
        <v>2912</v>
      </c>
      <c r="G310" s="68" t="s">
        <v>2959</v>
      </c>
      <c r="H310" s="68" t="s">
        <v>280</v>
      </c>
      <c r="I310" s="69" t="s">
        <v>281</v>
      </c>
      <c r="J310" s="68" t="s">
        <v>282</v>
      </c>
      <c r="K310" s="68" t="s">
        <v>25</v>
      </c>
      <c r="L310" s="68" t="s">
        <v>29</v>
      </c>
      <c r="M310" s="68" t="s">
        <v>2832</v>
      </c>
      <c r="N310" s="70">
        <v>148</v>
      </c>
    </row>
    <row r="311" spans="2:14" ht="42.75">
      <c r="B311" s="38" t="s">
        <v>5629</v>
      </c>
      <c r="C311" s="68" t="s">
        <v>2890</v>
      </c>
      <c r="D311" s="88" t="s">
        <v>3002</v>
      </c>
      <c r="E311" s="89"/>
      <c r="F311" s="68" t="s">
        <v>2959</v>
      </c>
      <c r="G311" s="68" t="s">
        <v>2912</v>
      </c>
      <c r="H311" s="68" t="s">
        <v>280</v>
      </c>
      <c r="I311" s="69" t="s">
        <v>281</v>
      </c>
      <c r="J311" s="68" t="s">
        <v>282</v>
      </c>
      <c r="K311" s="68" t="s">
        <v>25</v>
      </c>
      <c r="L311" s="68" t="s">
        <v>29</v>
      </c>
      <c r="M311" s="68" t="s">
        <v>2832</v>
      </c>
      <c r="N311" s="70">
        <v>148</v>
      </c>
    </row>
    <row r="312" spans="2:14" ht="42.75">
      <c r="B312" s="38" t="s">
        <v>5629</v>
      </c>
      <c r="C312" s="68" t="s">
        <v>2890</v>
      </c>
      <c r="D312" s="88" t="s">
        <v>2986</v>
      </c>
      <c r="E312" s="89"/>
      <c r="F312" s="68" t="s">
        <v>2987</v>
      </c>
      <c r="G312" s="68" t="s">
        <v>2971</v>
      </c>
      <c r="H312" s="68" t="s">
        <v>464</v>
      </c>
      <c r="I312" s="69" t="s">
        <v>465</v>
      </c>
      <c r="J312" s="68" t="s">
        <v>466</v>
      </c>
      <c r="K312" s="68" t="s">
        <v>25</v>
      </c>
      <c r="L312" s="68" t="s">
        <v>299</v>
      </c>
      <c r="M312" s="68" t="s">
        <v>2799</v>
      </c>
      <c r="N312" s="70">
        <v>120</v>
      </c>
    </row>
    <row r="313" spans="2:14" ht="42.75">
      <c r="B313" s="38" t="s">
        <v>5629</v>
      </c>
      <c r="C313" s="68" t="s">
        <v>2890</v>
      </c>
      <c r="D313" s="88" t="s">
        <v>2986</v>
      </c>
      <c r="E313" s="89"/>
      <c r="F313" s="68" t="s">
        <v>2971</v>
      </c>
      <c r="G313" s="68" t="s">
        <v>2987</v>
      </c>
      <c r="H313" s="68" t="s">
        <v>464</v>
      </c>
      <c r="I313" s="69" t="s">
        <v>465</v>
      </c>
      <c r="J313" s="68" t="s">
        <v>466</v>
      </c>
      <c r="K313" s="68" t="s">
        <v>25</v>
      </c>
      <c r="L313" s="68" t="s">
        <v>299</v>
      </c>
      <c r="M313" s="68" t="s">
        <v>2799</v>
      </c>
      <c r="N313" s="70">
        <v>120</v>
      </c>
    </row>
    <row r="314" spans="2:14" ht="42.75">
      <c r="B314" s="38" t="s">
        <v>5629</v>
      </c>
      <c r="C314" s="68" t="s">
        <v>2890</v>
      </c>
      <c r="D314" s="88" t="s">
        <v>2973</v>
      </c>
      <c r="E314" s="89"/>
      <c r="F314" s="68" t="s">
        <v>2974</v>
      </c>
      <c r="G314" s="68" t="s">
        <v>2971</v>
      </c>
      <c r="H314" s="68" t="s">
        <v>464</v>
      </c>
      <c r="I314" s="69" t="s">
        <v>465</v>
      </c>
      <c r="J314" s="68" t="s">
        <v>466</v>
      </c>
      <c r="K314" s="68" t="s">
        <v>25</v>
      </c>
      <c r="L314" s="68" t="s">
        <v>299</v>
      </c>
      <c r="M314" s="68" t="s">
        <v>2799</v>
      </c>
      <c r="N314" s="70">
        <v>240</v>
      </c>
    </row>
    <row r="315" spans="2:14" ht="42.75">
      <c r="B315" s="38" t="s">
        <v>5629</v>
      </c>
      <c r="C315" s="68" t="s">
        <v>2890</v>
      </c>
      <c r="D315" s="88" t="s">
        <v>2973</v>
      </c>
      <c r="E315" s="89"/>
      <c r="F315" s="68" t="s">
        <v>2971</v>
      </c>
      <c r="G315" s="68" t="s">
        <v>2974</v>
      </c>
      <c r="H315" s="68" t="s">
        <v>464</v>
      </c>
      <c r="I315" s="69" t="s">
        <v>465</v>
      </c>
      <c r="J315" s="68" t="s">
        <v>466</v>
      </c>
      <c r="K315" s="68" t="s">
        <v>25</v>
      </c>
      <c r="L315" s="68" t="s">
        <v>299</v>
      </c>
      <c r="M315" s="68" t="s">
        <v>2799</v>
      </c>
      <c r="N315" s="70">
        <v>240</v>
      </c>
    </row>
    <row r="316" spans="2:14" ht="42.75">
      <c r="B316" s="38" t="s">
        <v>5628</v>
      </c>
      <c r="C316" s="68" t="s">
        <v>2890</v>
      </c>
      <c r="D316" s="88" t="s">
        <v>2976</v>
      </c>
      <c r="E316" s="89"/>
      <c r="F316" s="68" t="s">
        <v>2870</v>
      </c>
      <c r="G316" s="68" t="s">
        <v>2850</v>
      </c>
      <c r="H316" s="68" t="s">
        <v>663</v>
      </c>
      <c r="I316" s="69" t="s">
        <v>664</v>
      </c>
      <c r="J316" s="68" t="s">
        <v>636</v>
      </c>
      <c r="K316" s="68" t="s">
        <v>60</v>
      </c>
      <c r="L316" s="68" t="s">
        <v>636</v>
      </c>
      <c r="M316" s="68" t="s">
        <v>2632</v>
      </c>
      <c r="N316" s="70">
        <v>27.4</v>
      </c>
    </row>
    <row r="317" spans="2:14" ht="42.75">
      <c r="B317" s="38" t="s">
        <v>5628</v>
      </c>
      <c r="C317" s="68" t="s">
        <v>2890</v>
      </c>
      <c r="D317" s="88" t="s">
        <v>2976</v>
      </c>
      <c r="E317" s="89"/>
      <c r="F317" s="68" t="s">
        <v>2870</v>
      </c>
      <c r="G317" s="68" t="s">
        <v>2850</v>
      </c>
      <c r="H317" s="68" t="s">
        <v>668</v>
      </c>
      <c r="I317" s="69" t="s">
        <v>669</v>
      </c>
      <c r="J317" s="68" t="s">
        <v>636</v>
      </c>
      <c r="K317" s="68" t="s">
        <v>60</v>
      </c>
      <c r="L317" s="68" t="s">
        <v>636</v>
      </c>
      <c r="M317" s="68" t="s">
        <v>2632</v>
      </c>
      <c r="N317" s="70">
        <v>27.4</v>
      </c>
    </row>
    <row r="318" spans="2:14" ht="42.75">
      <c r="B318" s="38" t="s">
        <v>5629</v>
      </c>
      <c r="C318" s="68" t="s">
        <v>2890</v>
      </c>
      <c r="D318" s="88" t="s">
        <v>2993</v>
      </c>
      <c r="E318" s="89"/>
      <c r="F318" s="68" t="s">
        <v>2994</v>
      </c>
      <c r="G318" s="68" t="s">
        <v>2995</v>
      </c>
      <c r="H318" s="68" t="s">
        <v>451</v>
      </c>
      <c r="I318" s="69" t="s">
        <v>452</v>
      </c>
      <c r="J318" s="68" t="s">
        <v>70</v>
      </c>
      <c r="K318" s="68" t="s">
        <v>25</v>
      </c>
      <c r="L318" s="68" t="s">
        <v>2931</v>
      </c>
      <c r="M318" s="68" t="s">
        <v>2805</v>
      </c>
      <c r="N318" s="70">
        <v>100</v>
      </c>
    </row>
    <row r="319" spans="2:14" ht="42.75">
      <c r="B319" s="38" t="s">
        <v>5629</v>
      </c>
      <c r="C319" s="68" t="s">
        <v>2890</v>
      </c>
      <c r="D319" s="88" t="s">
        <v>2993</v>
      </c>
      <c r="E319" s="89"/>
      <c r="F319" s="68" t="s">
        <v>2995</v>
      </c>
      <c r="G319" s="68" t="s">
        <v>2994</v>
      </c>
      <c r="H319" s="68" t="s">
        <v>451</v>
      </c>
      <c r="I319" s="69" t="s">
        <v>452</v>
      </c>
      <c r="J319" s="68" t="s">
        <v>70</v>
      </c>
      <c r="K319" s="68" t="s">
        <v>25</v>
      </c>
      <c r="L319" s="68" t="s">
        <v>2931</v>
      </c>
      <c r="M319" s="68" t="s">
        <v>2805</v>
      </c>
      <c r="N319" s="70">
        <v>200</v>
      </c>
    </row>
    <row r="320" spans="2:14" ht="42.75">
      <c r="B320" s="38" t="s">
        <v>5629</v>
      </c>
      <c r="C320" s="68" t="s">
        <v>2890</v>
      </c>
      <c r="D320" s="88" t="s">
        <v>2996</v>
      </c>
      <c r="E320" s="89"/>
      <c r="F320" s="68" t="s">
        <v>2939</v>
      </c>
      <c r="G320" s="68" t="s">
        <v>2995</v>
      </c>
      <c r="H320" s="68" t="s">
        <v>451</v>
      </c>
      <c r="I320" s="69" t="s">
        <v>452</v>
      </c>
      <c r="J320" s="68" t="s">
        <v>70</v>
      </c>
      <c r="K320" s="68" t="s">
        <v>25</v>
      </c>
      <c r="L320" s="68" t="s">
        <v>2931</v>
      </c>
      <c r="M320" s="68" t="s">
        <v>2805</v>
      </c>
      <c r="N320" s="70">
        <v>200</v>
      </c>
    </row>
    <row r="321" spans="2:14" ht="42.75">
      <c r="B321" s="38" t="s">
        <v>5629</v>
      </c>
      <c r="C321" s="68" t="s">
        <v>2890</v>
      </c>
      <c r="D321" s="88" t="s">
        <v>2996</v>
      </c>
      <c r="E321" s="89"/>
      <c r="F321" s="68" t="s">
        <v>2995</v>
      </c>
      <c r="G321" s="68" t="s">
        <v>2939</v>
      </c>
      <c r="H321" s="68" t="s">
        <v>451</v>
      </c>
      <c r="I321" s="69" t="s">
        <v>452</v>
      </c>
      <c r="J321" s="68" t="s">
        <v>70</v>
      </c>
      <c r="K321" s="68" t="s">
        <v>25</v>
      </c>
      <c r="L321" s="68" t="s">
        <v>2931</v>
      </c>
      <c r="M321" s="68" t="s">
        <v>2805</v>
      </c>
      <c r="N321" s="70">
        <v>100</v>
      </c>
    </row>
    <row r="322" spans="2:14" ht="42.75">
      <c r="B322" s="38" t="s">
        <v>5629</v>
      </c>
      <c r="C322" s="68" t="s">
        <v>2890</v>
      </c>
      <c r="D322" s="88" t="s">
        <v>2999</v>
      </c>
      <c r="E322" s="89"/>
      <c r="F322" s="68" t="s">
        <v>3000</v>
      </c>
      <c r="G322" s="68" t="s">
        <v>2830</v>
      </c>
      <c r="H322" s="68" t="s">
        <v>453</v>
      </c>
      <c r="I322" s="69" t="s">
        <v>454</v>
      </c>
      <c r="J322" s="68" t="s">
        <v>147</v>
      </c>
      <c r="K322" s="68" t="s">
        <v>25</v>
      </c>
      <c r="L322" s="68" t="s">
        <v>147</v>
      </c>
      <c r="M322" s="68" t="s">
        <v>2805</v>
      </c>
      <c r="N322" s="70">
        <v>200</v>
      </c>
    </row>
    <row r="323" spans="2:14" ht="42.75">
      <c r="B323" s="38" t="s">
        <v>5629</v>
      </c>
      <c r="C323" s="68" t="s">
        <v>2890</v>
      </c>
      <c r="D323" s="88" t="s">
        <v>2999</v>
      </c>
      <c r="E323" s="89"/>
      <c r="F323" s="68" t="s">
        <v>2830</v>
      </c>
      <c r="G323" s="68" t="s">
        <v>3000</v>
      </c>
      <c r="H323" s="68" t="s">
        <v>453</v>
      </c>
      <c r="I323" s="69" t="s">
        <v>454</v>
      </c>
      <c r="J323" s="68" t="s">
        <v>147</v>
      </c>
      <c r="K323" s="68" t="s">
        <v>25</v>
      </c>
      <c r="L323" s="68" t="s">
        <v>147</v>
      </c>
      <c r="M323" s="68" t="s">
        <v>2805</v>
      </c>
      <c r="N323" s="70">
        <v>200</v>
      </c>
    </row>
    <row r="324" spans="2:14" ht="42.75">
      <c r="B324" s="38" t="s">
        <v>5628</v>
      </c>
      <c r="C324" s="68" t="s">
        <v>2890</v>
      </c>
      <c r="D324" s="88" t="s">
        <v>2929</v>
      </c>
      <c r="E324" s="89"/>
      <c r="F324" s="68" t="s">
        <v>2855</v>
      </c>
      <c r="G324" s="68" t="s">
        <v>2864</v>
      </c>
      <c r="H324" s="68" t="s">
        <v>187</v>
      </c>
      <c r="I324" s="69" t="s">
        <v>188</v>
      </c>
      <c r="J324" s="68" t="s">
        <v>166</v>
      </c>
      <c r="K324" s="68" t="s">
        <v>30</v>
      </c>
      <c r="L324" s="68" t="s">
        <v>2865</v>
      </c>
      <c r="M324" s="68" t="s">
        <v>2823</v>
      </c>
      <c r="N324" s="70">
        <v>51.6</v>
      </c>
    </row>
    <row r="325" spans="2:14" ht="42.75">
      <c r="B325" s="38" t="s">
        <v>5628</v>
      </c>
      <c r="C325" s="68" t="s">
        <v>2890</v>
      </c>
      <c r="D325" s="88" t="s">
        <v>2929</v>
      </c>
      <c r="E325" s="89"/>
      <c r="F325" s="68" t="s">
        <v>2864</v>
      </c>
      <c r="G325" s="68" t="s">
        <v>2855</v>
      </c>
      <c r="H325" s="68" t="s">
        <v>187</v>
      </c>
      <c r="I325" s="69" t="s">
        <v>188</v>
      </c>
      <c r="J325" s="68" t="s">
        <v>166</v>
      </c>
      <c r="K325" s="68" t="s">
        <v>30</v>
      </c>
      <c r="L325" s="68" t="s">
        <v>2865</v>
      </c>
      <c r="M325" s="68" t="s">
        <v>2823</v>
      </c>
      <c r="N325" s="70">
        <v>57.6</v>
      </c>
    </row>
    <row r="326" spans="2:14" ht="28.5">
      <c r="B326" s="38" t="s">
        <v>5628</v>
      </c>
      <c r="C326" s="68" t="s">
        <v>2890</v>
      </c>
      <c r="D326" s="88" t="s">
        <v>3003</v>
      </c>
      <c r="E326" s="89"/>
      <c r="F326" s="68" t="s">
        <v>3004</v>
      </c>
      <c r="G326" s="68" t="s">
        <v>2827</v>
      </c>
      <c r="H326" s="68" t="s">
        <v>481</v>
      </c>
      <c r="I326" s="69" t="s">
        <v>482</v>
      </c>
      <c r="J326" s="68" t="s">
        <v>484</v>
      </c>
      <c r="K326" s="68" t="s">
        <v>25</v>
      </c>
      <c r="L326" s="68" t="s">
        <v>518</v>
      </c>
      <c r="M326" s="68" t="s">
        <v>2793</v>
      </c>
      <c r="N326" s="70">
        <v>70</v>
      </c>
    </row>
    <row r="327" spans="2:14" ht="28.5">
      <c r="B327" s="38" t="s">
        <v>5628</v>
      </c>
      <c r="C327" s="68" t="s">
        <v>2890</v>
      </c>
      <c r="D327" s="88" t="s">
        <v>3003</v>
      </c>
      <c r="E327" s="89"/>
      <c r="F327" s="68" t="s">
        <v>2827</v>
      </c>
      <c r="G327" s="68" t="s">
        <v>3004</v>
      </c>
      <c r="H327" s="68" t="s">
        <v>481</v>
      </c>
      <c r="I327" s="69" t="s">
        <v>482</v>
      </c>
      <c r="J327" s="68" t="s">
        <v>484</v>
      </c>
      <c r="K327" s="68" t="s">
        <v>25</v>
      </c>
      <c r="L327" s="68" t="s">
        <v>518</v>
      </c>
      <c r="M327" s="68" t="s">
        <v>2793</v>
      </c>
      <c r="N327" s="70">
        <v>85</v>
      </c>
    </row>
    <row r="328" spans="2:14" ht="42.75">
      <c r="B328" s="38" t="s">
        <v>5629</v>
      </c>
      <c r="C328" s="68" t="s">
        <v>2890</v>
      </c>
      <c r="D328" s="88" t="s">
        <v>3006</v>
      </c>
      <c r="E328" s="89"/>
      <c r="F328" s="68" t="s">
        <v>3007</v>
      </c>
      <c r="G328" s="68" t="s">
        <v>2822</v>
      </c>
      <c r="H328" s="68" t="s">
        <v>481</v>
      </c>
      <c r="I328" s="69" t="s">
        <v>482</v>
      </c>
      <c r="J328" s="68" t="s">
        <v>484</v>
      </c>
      <c r="K328" s="68" t="s">
        <v>25</v>
      </c>
      <c r="L328" s="68" t="s">
        <v>518</v>
      </c>
      <c r="M328" s="68" t="s">
        <v>2805</v>
      </c>
      <c r="N328" s="70">
        <v>70</v>
      </c>
    </row>
    <row r="329" spans="2:14" ht="42.75">
      <c r="B329" s="38" t="s">
        <v>5628</v>
      </c>
      <c r="C329" s="68" t="s">
        <v>3014</v>
      </c>
      <c r="D329" s="88" t="s">
        <v>3015</v>
      </c>
      <c r="E329" s="89"/>
      <c r="F329" s="68" t="s">
        <v>2892</v>
      </c>
      <c r="G329" s="68" t="s">
        <v>2808</v>
      </c>
      <c r="H329" s="68" t="s">
        <v>672</v>
      </c>
      <c r="I329" s="69" t="s">
        <v>673</v>
      </c>
      <c r="J329" s="68" t="s">
        <v>404</v>
      </c>
      <c r="K329" s="68" t="s">
        <v>25</v>
      </c>
      <c r="L329" s="68" t="s">
        <v>404</v>
      </c>
      <c r="M329" s="68" t="s">
        <v>2824</v>
      </c>
      <c r="N329" s="70">
        <v>264</v>
      </c>
    </row>
    <row r="330" spans="2:14" ht="42.75">
      <c r="B330" s="38" t="s">
        <v>5628</v>
      </c>
      <c r="C330" s="68" t="s">
        <v>3014</v>
      </c>
      <c r="D330" s="88" t="s">
        <v>3016</v>
      </c>
      <c r="E330" s="89"/>
      <c r="F330" s="68" t="s">
        <v>3017</v>
      </c>
      <c r="G330" s="68" t="s">
        <v>2808</v>
      </c>
      <c r="H330" s="68" t="s">
        <v>850</v>
      </c>
      <c r="I330" s="69" t="s">
        <v>851</v>
      </c>
      <c r="J330" s="68" t="s">
        <v>404</v>
      </c>
      <c r="K330" s="68" t="s">
        <v>25</v>
      </c>
      <c r="L330" s="68" t="s">
        <v>404</v>
      </c>
      <c r="M330" s="68" t="s">
        <v>2949</v>
      </c>
      <c r="N330" s="70">
        <v>340</v>
      </c>
    </row>
    <row r="331" spans="2:14" ht="28.5">
      <c r="B331" s="38" t="s">
        <v>5628</v>
      </c>
      <c r="C331" s="68" t="s">
        <v>3014</v>
      </c>
      <c r="D331" s="88" t="s">
        <v>3018</v>
      </c>
      <c r="E331" s="89"/>
      <c r="F331" s="68" t="s">
        <v>3019</v>
      </c>
      <c r="G331" s="68" t="s">
        <v>2899</v>
      </c>
      <c r="H331" s="68" t="s">
        <v>5815</v>
      </c>
      <c r="I331" s="69" t="s">
        <v>498</v>
      </c>
      <c r="J331" s="68" t="s">
        <v>196</v>
      </c>
      <c r="K331" s="68" t="s">
        <v>25</v>
      </c>
      <c r="L331" s="68" t="s">
        <v>196</v>
      </c>
      <c r="M331" s="68" t="s">
        <v>2839</v>
      </c>
      <c r="N331" s="70">
        <v>200</v>
      </c>
    </row>
    <row r="332" spans="2:14" ht="42.75">
      <c r="B332" s="38" t="s">
        <v>5628</v>
      </c>
      <c r="C332" s="68" t="s">
        <v>3014</v>
      </c>
      <c r="D332" s="88" t="s">
        <v>3020</v>
      </c>
      <c r="E332" s="89"/>
      <c r="F332" s="68" t="s">
        <v>3021</v>
      </c>
      <c r="G332" s="68" t="s">
        <v>2977</v>
      </c>
      <c r="H332" s="68" t="s">
        <v>107</v>
      </c>
      <c r="I332" s="69" t="s">
        <v>108</v>
      </c>
      <c r="J332" s="68" t="s">
        <v>110</v>
      </c>
      <c r="K332" s="68" t="s">
        <v>60</v>
      </c>
      <c r="L332" s="68" t="s">
        <v>110</v>
      </c>
      <c r="M332" s="68" t="s">
        <v>2630</v>
      </c>
      <c r="N332" s="70">
        <v>228</v>
      </c>
    </row>
    <row r="333" spans="2:14" ht="42.75">
      <c r="B333" s="38" t="s">
        <v>5628</v>
      </c>
      <c r="C333" s="68" t="s">
        <v>3014</v>
      </c>
      <c r="D333" s="88" t="s">
        <v>3020</v>
      </c>
      <c r="E333" s="89"/>
      <c r="F333" s="68" t="s">
        <v>3021</v>
      </c>
      <c r="G333" s="68" t="s">
        <v>2977</v>
      </c>
      <c r="H333" s="68" t="s">
        <v>107</v>
      </c>
      <c r="I333" s="69" t="s">
        <v>108</v>
      </c>
      <c r="J333" s="68" t="s">
        <v>110</v>
      </c>
      <c r="K333" s="68" t="s">
        <v>60</v>
      </c>
      <c r="L333" s="68" t="s">
        <v>110</v>
      </c>
      <c r="M333" s="68" t="s">
        <v>2793</v>
      </c>
      <c r="N333" s="70">
        <v>60</v>
      </c>
    </row>
    <row r="334" spans="2:14" ht="42.75">
      <c r="B334" s="38" t="s">
        <v>5628</v>
      </c>
      <c r="C334" s="68" t="s">
        <v>3014</v>
      </c>
      <c r="D334" s="88" t="s">
        <v>3015</v>
      </c>
      <c r="E334" s="89"/>
      <c r="F334" s="68" t="s">
        <v>2892</v>
      </c>
      <c r="G334" s="68" t="s">
        <v>2808</v>
      </c>
      <c r="H334" s="68" t="s">
        <v>1078</v>
      </c>
      <c r="I334" s="69" t="s">
        <v>1079</v>
      </c>
      <c r="J334" s="68" t="s">
        <v>404</v>
      </c>
      <c r="K334" s="68" t="s">
        <v>25</v>
      </c>
      <c r="L334" s="68" t="s">
        <v>404</v>
      </c>
      <c r="M334" s="68" t="s">
        <v>2804</v>
      </c>
      <c r="N334" s="70">
        <v>56</v>
      </c>
    </row>
    <row r="335" spans="2:14" ht="42.75">
      <c r="B335" s="38" t="s">
        <v>5628</v>
      </c>
      <c r="C335" s="68" t="s">
        <v>3014</v>
      </c>
      <c r="D335" s="88" t="s">
        <v>3022</v>
      </c>
      <c r="E335" s="89"/>
      <c r="F335" s="68" t="s">
        <v>2808</v>
      </c>
      <c r="G335" s="68" t="s">
        <v>2980</v>
      </c>
      <c r="H335" s="68" t="s">
        <v>421</v>
      </c>
      <c r="I335" s="69" t="s">
        <v>422</v>
      </c>
      <c r="J335" s="68" t="s">
        <v>404</v>
      </c>
      <c r="K335" s="68" t="s">
        <v>25</v>
      </c>
      <c r="L335" s="68" t="s">
        <v>404</v>
      </c>
      <c r="M335" s="68" t="s">
        <v>2824</v>
      </c>
      <c r="N335" s="70">
        <v>215</v>
      </c>
    </row>
    <row r="336" spans="2:14" ht="42.75">
      <c r="B336" s="38" t="s">
        <v>5628</v>
      </c>
      <c r="C336" s="68" t="s">
        <v>3014</v>
      </c>
      <c r="D336" s="88" t="s">
        <v>3023</v>
      </c>
      <c r="E336" s="89"/>
      <c r="F336" s="68" t="s">
        <v>3024</v>
      </c>
      <c r="G336" s="68" t="s">
        <v>2955</v>
      </c>
      <c r="H336" s="68" t="s">
        <v>5827</v>
      </c>
      <c r="I336" s="69" t="s">
        <v>1169</v>
      </c>
      <c r="J336" s="68" t="s">
        <v>527</v>
      </c>
      <c r="K336" s="68" t="s">
        <v>30</v>
      </c>
      <c r="L336" s="68" t="s">
        <v>527</v>
      </c>
      <c r="M336" s="68" t="s">
        <v>2823</v>
      </c>
      <c r="N336" s="70">
        <v>360</v>
      </c>
    </row>
    <row r="337" spans="2:14" ht="42.75">
      <c r="B337" s="38" t="s">
        <v>5629</v>
      </c>
      <c r="C337" s="68" t="s">
        <v>3025</v>
      </c>
      <c r="D337" s="88" t="s">
        <v>3026</v>
      </c>
      <c r="E337" s="89"/>
      <c r="F337" s="68" t="s">
        <v>3027</v>
      </c>
      <c r="G337" s="68" t="s">
        <v>2830</v>
      </c>
      <c r="H337" s="68" t="s">
        <v>902</v>
      </c>
      <c r="I337" s="69" t="s">
        <v>903</v>
      </c>
      <c r="J337" s="68" t="s">
        <v>649</v>
      </c>
      <c r="K337" s="68" t="s">
        <v>25</v>
      </c>
      <c r="L337" s="68" t="s">
        <v>649</v>
      </c>
      <c r="M337" s="68" t="s">
        <v>2799</v>
      </c>
      <c r="N337" s="70">
        <v>228</v>
      </c>
    </row>
    <row r="338" spans="2:14" ht="42.75">
      <c r="B338" s="38" t="s">
        <v>5629</v>
      </c>
      <c r="C338" s="68" t="s">
        <v>3025</v>
      </c>
      <c r="D338" s="88" t="s">
        <v>3026</v>
      </c>
      <c r="E338" s="89"/>
      <c r="F338" s="68" t="s">
        <v>3027</v>
      </c>
      <c r="G338" s="68" t="s">
        <v>2830</v>
      </c>
      <c r="H338" s="68" t="s">
        <v>306</v>
      </c>
      <c r="I338" s="69" t="s">
        <v>307</v>
      </c>
      <c r="J338" s="68" t="s">
        <v>308</v>
      </c>
      <c r="K338" s="68" t="s">
        <v>25</v>
      </c>
      <c r="L338" s="68" t="s">
        <v>308</v>
      </c>
      <c r="M338" s="68" t="s">
        <v>2824</v>
      </c>
      <c r="N338" s="70">
        <v>15.89</v>
      </c>
    </row>
    <row r="339" spans="2:14" ht="42.75">
      <c r="B339" s="38" t="s">
        <v>5629</v>
      </c>
      <c r="C339" s="68" t="s">
        <v>3025</v>
      </c>
      <c r="D339" s="88" t="s">
        <v>3026</v>
      </c>
      <c r="E339" s="89"/>
      <c r="F339" s="68" t="s">
        <v>3027</v>
      </c>
      <c r="G339" s="68" t="s">
        <v>2830</v>
      </c>
      <c r="H339" s="68" t="s">
        <v>306</v>
      </c>
      <c r="I339" s="69" t="s">
        <v>307</v>
      </c>
      <c r="J339" s="68" t="s">
        <v>308</v>
      </c>
      <c r="K339" s="68" t="s">
        <v>25</v>
      </c>
      <c r="L339" s="68" t="s">
        <v>308</v>
      </c>
      <c r="M339" s="68" t="s">
        <v>2805</v>
      </c>
      <c r="N339" s="70">
        <v>19.89</v>
      </c>
    </row>
    <row r="340" spans="2:14" ht="42.75">
      <c r="B340" s="38" t="s">
        <v>5629</v>
      </c>
      <c r="C340" s="68" t="s">
        <v>3025</v>
      </c>
      <c r="D340" s="88" t="s">
        <v>3026</v>
      </c>
      <c r="E340" s="89"/>
      <c r="F340" s="68" t="s">
        <v>3027</v>
      </c>
      <c r="G340" s="68" t="s">
        <v>2830</v>
      </c>
      <c r="H340" s="68" t="s">
        <v>306</v>
      </c>
      <c r="I340" s="69" t="s">
        <v>307</v>
      </c>
      <c r="J340" s="68" t="s">
        <v>308</v>
      </c>
      <c r="K340" s="68" t="s">
        <v>25</v>
      </c>
      <c r="L340" s="68" t="s">
        <v>308</v>
      </c>
      <c r="M340" s="68" t="s">
        <v>2799</v>
      </c>
      <c r="N340" s="70">
        <v>23.86</v>
      </c>
    </row>
    <row r="341" spans="2:14" ht="42.75">
      <c r="B341" s="38" t="s">
        <v>5629</v>
      </c>
      <c r="C341" s="68" t="s">
        <v>3025</v>
      </c>
      <c r="D341" s="88" t="s">
        <v>3026</v>
      </c>
      <c r="E341" s="89"/>
      <c r="F341" s="68" t="s">
        <v>3027</v>
      </c>
      <c r="G341" s="68" t="s">
        <v>2830</v>
      </c>
      <c r="H341" s="68" t="s">
        <v>306</v>
      </c>
      <c r="I341" s="69" t="s">
        <v>307</v>
      </c>
      <c r="J341" s="68" t="s">
        <v>308</v>
      </c>
      <c r="K341" s="68" t="s">
        <v>25</v>
      </c>
      <c r="L341" s="68" t="s">
        <v>308</v>
      </c>
      <c r="M341" s="68" t="s">
        <v>2831</v>
      </c>
      <c r="N341" s="70">
        <v>31.84</v>
      </c>
    </row>
    <row r="342" spans="2:14" ht="28.5">
      <c r="B342" s="38" t="s">
        <v>5628</v>
      </c>
      <c r="C342" s="68" t="s">
        <v>3028</v>
      </c>
      <c r="D342" s="88" t="s">
        <v>3029</v>
      </c>
      <c r="E342" s="89"/>
      <c r="F342" s="68" t="s">
        <v>3030</v>
      </c>
      <c r="G342" s="68" t="s">
        <v>2977</v>
      </c>
      <c r="H342" s="68" t="s">
        <v>207</v>
      </c>
      <c r="I342" s="69" t="s">
        <v>208</v>
      </c>
      <c r="J342" s="68" t="s">
        <v>209</v>
      </c>
      <c r="K342" s="68" t="s">
        <v>60</v>
      </c>
      <c r="L342" s="68" t="s">
        <v>3031</v>
      </c>
      <c r="M342" s="68" t="s">
        <v>2823</v>
      </c>
      <c r="N342" s="70">
        <v>50.8</v>
      </c>
    </row>
    <row r="343" spans="2:14" ht="57">
      <c r="B343" s="38" t="s">
        <v>5628</v>
      </c>
      <c r="C343" s="68" t="s">
        <v>3028</v>
      </c>
      <c r="D343" s="88" t="s">
        <v>3032</v>
      </c>
      <c r="E343" s="89"/>
      <c r="F343" s="68" t="s">
        <v>3033</v>
      </c>
      <c r="G343" s="68" t="s">
        <v>3034</v>
      </c>
      <c r="H343" s="68" t="s">
        <v>215</v>
      </c>
      <c r="I343" s="69" t="s">
        <v>216</v>
      </c>
      <c r="J343" s="68" t="s">
        <v>218</v>
      </c>
      <c r="K343" s="68" t="s">
        <v>30</v>
      </c>
      <c r="L343" s="68" t="s">
        <v>218</v>
      </c>
      <c r="M343" s="68" t="s">
        <v>2632</v>
      </c>
      <c r="N343" s="70">
        <v>253.1</v>
      </c>
    </row>
    <row r="344" spans="2:14" ht="57">
      <c r="B344" s="38" t="s">
        <v>5628</v>
      </c>
      <c r="C344" s="68" t="s">
        <v>3028</v>
      </c>
      <c r="D344" s="88" t="s">
        <v>3035</v>
      </c>
      <c r="E344" s="89"/>
      <c r="F344" s="68" t="s">
        <v>3034</v>
      </c>
      <c r="G344" s="68" t="s">
        <v>2859</v>
      </c>
      <c r="H344" s="68" t="s">
        <v>220</v>
      </c>
      <c r="I344" s="69" t="s">
        <v>221</v>
      </c>
      <c r="J344" s="68" t="s">
        <v>218</v>
      </c>
      <c r="K344" s="68" t="s">
        <v>30</v>
      </c>
      <c r="L344" s="68" t="s">
        <v>218</v>
      </c>
      <c r="M344" s="68" t="s">
        <v>2632</v>
      </c>
      <c r="N344" s="70">
        <v>150</v>
      </c>
    </row>
    <row r="345" spans="2:14" ht="28.5">
      <c r="B345" s="38" t="s">
        <v>5628</v>
      </c>
      <c r="C345" s="68" t="s">
        <v>3028</v>
      </c>
      <c r="D345" s="88" t="s">
        <v>3036</v>
      </c>
      <c r="E345" s="89"/>
      <c r="F345" s="68" t="s">
        <v>3037</v>
      </c>
      <c r="G345" s="68" t="s">
        <v>2836</v>
      </c>
      <c r="H345" s="68" t="s">
        <v>46</v>
      </c>
      <c r="I345" s="69" t="s">
        <v>47</v>
      </c>
      <c r="J345" s="68" t="s">
        <v>29</v>
      </c>
      <c r="K345" s="68" t="s">
        <v>30</v>
      </c>
      <c r="L345" s="68" t="s">
        <v>29</v>
      </c>
      <c r="M345" s="68" t="s">
        <v>2793</v>
      </c>
      <c r="N345" s="70">
        <v>64</v>
      </c>
    </row>
    <row r="346" spans="2:14" ht="28.5">
      <c r="B346" s="38" t="s">
        <v>5628</v>
      </c>
      <c r="C346" s="68" t="s">
        <v>3028</v>
      </c>
      <c r="D346" s="88" t="s">
        <v>3038</v>
      </c>
      <c r="E346" s="89"/>
      <c r="F346" s="68" t="s">
        <v>3039</v>
      </c>
      <c r="G346" s="68" t="s">
        <v>3040</v>
      </c>
      <c r="H346" s="68" t="s">
        <v>5817</v>
      </c>
      <c r="I346" s="69" t="s">
        <v>199</v>
      </c>
      <c r="J346" s="68" t="s">
        <v>200</v>
      </c>
      <c r="K346" s="68" t="s">
        <v>25</v>
      </c>
      <c r="L346" s="68" t="s">
        <v>200</v>
      </c>
      <c r="M346" s="68" t="s">
        <v>2804</v>
      </c>
      <c r="N346" s="70">
        <v>100</v>
      </c>
    </row>
    <row r="347" spans="2:14" ht="28.5">
      <c r="B347" s="38" t="s">
        <v>5628</v>
      </c>
      <c r="C347" s="68" t="s">
        <v>3028</v>
      </c>
      <c r="D347" s="88" t="s">
        <v>5745</v>
      </c>
      <c r="E347" s="89"/>
      <c r="F347" s="68" t="s">
        <v>5746</v>
      </c>
      <c r="G347" s="68" t="s">
        <v>2935</v>
      </c>
      <c r="H347" s="68" t="s">
        <v>5819</v>
      </c>
      <c r="I347" s="69" t="s">
        <v>5736</v>
      </c>
      <c r="J347" s="68" t="s">
        <v>5737</v>
      </c>
      <c r="K347" s="68" t="s">
        <v>25</v>
      </c>
      <c r="L347" s="68" t="s">
        <v>5737</v>
      </c>
      <c r="M347" s="68" t="s">
        <v>2804</v>
      </c>
      <c r="N347" s="70">
        <v>100</v>
      </c>
    </row>
    <row r="348" spans="2:14" ht="28.5">
      <c r="B348" s="38" t="s">
        <v>5628</v>
      </c>
      <c r="C348" s="68" t="s">
        <v>3028</v>
      </c>
      <c r="D348" s="88" t="s">
        <v>5745</v>
      </c>
      <c r="E348" s="89"/>
      <c r="F348" s="68" t="s">
        <v>5746</v>
      </c>
      <c r="G348" s="68" t="s">
        <v>2935</v>
      </c>
      <c r="H348" s="68" t="s">
        <v>5819</v>
      </c>
      <c r="I348" s="69" t="s">
        <v>5736</v>
      </c>
      <c r="J348" s="68" t="s">
        <v>5737</v>
      </c>
      <c r="K348" s="68" t="s">
        <v>25</v>
      </c>
      <c r="L348" s="68" t="s">
        <v>5737</v>
      </c>
      <c r="M348" s="68" t="s">
        <v>2824</v>
      </c>
      <c r="N348" s="70">
        <v>330</v>
      </c>
    </row>
    <row r="349" spans="2:14" ht="42.75">
      <c r="B349" s="38" t="s">
        <v>5628</v>
      </c>
      <c r="C349" s="68" t="s">
        <v>3028</v>
      </c>
      <c r="D349" s="88" t="s">
        <v>3038</v>
      </c>
      <c r="E349" s="89"/>
      <c r="F349" s="68" t="s">
        <v>3039</v>
      </c>
      <c r="G349" s="68" t="s">
        <v>3040</v>
      </c>
      <c r="H349" s="68" t="s">
        <v>5818</v>
      </c>
      <c r="I349" s="69" t="s">
        <v>203</v>
      </c>
      <c r="J349" s="68" t="s">
        <v>196</v>
      </c>
      <c r="K349" s="68" t="s">
        <v>25</v>
      </c>
      <c r="L349" s="68" t="s">
        <v>196</v>
      </c>
      <c r="M349" s="68" t="s">
        <v>2839</v>
      </c>
      <c r="N349" s="70">
        <v>100</v>
      </c>
    </row>
    <row r="350" spans="2:14" ht="42.75">
      <c r="B350" s="38" t="s">
        <v>5628</v>
      </c>
      <c r="C350" s="68" t="s">
        <v>3028</v>
      </c>
      <c r="D350" s="88" t="s">
        <v>3041</v>
      </c>
      <c r="E350" s="89"/>
      <c r="F350" s="68" t="s">
        <v>3042</v>
      </c>
      <c r="G350" s="68" t="s">
        <v>2861</v>
      </c>
      <c r="H350" s="68" t="s">
        <v>555</v>
      </c>
      <c r="I350" s="69" t="s">
        <v>556</v>
      </c>
      <c r="J350" s="68" t="s">
        <v>124</v>
      </c>
      <c r="K350" s="68" t="s">
        <v>60</v>
      </c>
      <c r="L350" s="68" t="s">
        <v>124</v>
      </c>
      <c r="M350" s="68" t="s">
        <v>2632</v>
      </c>
      <c r="N350" s="70">
        <v>45</v>
      </c>
    </row>
    <row r="351" spans="2:14" ht="28.5">
      <c r="B351" s="38" t="s">
        <v>5628</v>
      </c>
      <c r="C351" s="68" t="s">
        <v>3028</v>
      </c>
      <c r="D351" s="88" t="s">
        <v>3043</v>
      </c>
      <c r="E351" s="89"/>
      <c r="F351" s="68" t="s">
        <v>3044</v>
      </c>
      <c r="G351" s="68" t="s">
        <v>3045</v>
      </c>
      <c r="H351" s="68" t="s">
        <v>711</v>
      </c>
      <c r="I351" s="69" t="s">
        <v>712</v>
      </c>
      <c r="J351" s="68" t="s">
        <v>404</v>
      </c>
      <c r="K351" s="68" t="s">
        <v>30</v>
      </c>
      <c r="L351" s="68" t="s">
        <v>404</v>
      </c>
      <c r="M351" s="68" t="s">
        <v>2823</v>
      </c>
      <c r="N351" s="70">
        <v>57</v>
      </c>
    </row>
    <row r="352" spans="2:14" ht="28.5">
      <c r="B352" s="38" t="s">
        <v>5628</v>
      </c>
      <c r="C352" s="68" t="s">
        <v>3028</v>
      </c>
      <c r="D352" s="88" t="s">
        <v>3043</v>
      </c>
      <c r="E352" s="89"/>
      <c r="F352" s="68" t="s">
        <v>3044</v>
      </c>
      <c r="G352" s="68" t="s">
        <v>3045</v>
      </c>
      <c r="H352" s="68" t="s">
        <v>711</v>
      </c>
      <c r="I352" s="69" t="s">
        <v>712</v>
      </c>
      <c r="J352" s="68" t="s">
        <v>404</v>
      </c>
      <c r="K352" s="68" t="s">
        <v>30</v>
      </c>
      <c r="L352" s="68" t="s">
        <v>404</v>
      </c>
      <c r="M352" s="68" t="s">
        <v>2793</v>
      </c>
      <c r="N352" s="70">
        <v>27</v>
      </c>
    </row>
    <row r="353" spans="2:14" ht="28.5">
      <c r="B353" s="38" t="s">
        <v>5628</v>
      </c>
      <c r="C353" s="68" t="s">
        <v>3028</v>
      </c>
      <c r="D353" s="88" t="s">
        <v>3046</v>
      </c>
      <c r="E353" s="89"/>
      <c r="F353" s="68" t="s">
        <v>3047</v>
      </c>
      <c r="G353" s="68" t="s">
        <v>2875</v>
      </c>
      <c r="H353" s="68" t="s">
        <v>488</v>
      </c>
      <c r="I353" s="69" t="s">
        <v>489</v>
      </c>
      <c r="J353" s="68" t="s">
        <v>147</v>
      </c>
      <c r="K353" s="68" t="s">
        <v>25</v>
      </c>
      <c r="L353" s="68" t="s">
        <v>147</v>
      </c>
      <c r="M353" s="68" t="s">
        <v>2632</v>
      </c>
      <c r="N353" s="70">
        <v>173</v>
      </c>
    </row>
    <row r="354" spans="2:14" ht="28.5">
      <c r="B354" s="38" t="s">
        <v>5628</v>
      </c>
      <c r="C354" s="68" t="s">
        <v>3028</v>
      </c>
      <c r="D354" s="88" t="s">
        <v>3046</v>
      </c>
      <c r="E354" s="89"/>
      <c r="F354" s="68" t="s">
        <v>3047</v>
      </c>
      <c r="G354" s="68" t="s">
        <v>2875</v>
      </c>
      <c r="H354" s="68" t="s">
        <v>488</v>
      </c>
      <c r="I354" s="69" t="s">
        <v>489</v>
      </c>
      <c r="J354" s="68" t="s">
        <v>147</v>
      </c>
      <c r="K354" s="68" t="s">
        <v>25</v>
      </c>
      <c r="L354" s="68" t="s">
        <v>147</v>
      </c>
      <c r="M354" s="68" t="s">
        <v>2823</v>
      </c>
      <c r="N354" s="70">
        <v>18</v>
      </c>
    </row>
    <row r="355" spans="2:14" ht="28.5">
      <c r="B355" s="38" t="s">
        <v>5628</v>
      </c>
      <c r="C355" s="68" t="s">
        <v>3028</v>
      </c>
      <c r="D355" s="88" t="s">
        <v>407</v>
      </c>
      <c r="E355" s="89"/>
      <c r="F355" s="68" t="s">
        <v>3048</v>
      </c>
      <c r="G355" s="68" t="s">
        <v>2808</v>
      </c>
      <c r="H355" s="68" t="s">
        <v>401</v>
      </c>
      <c r="I355" s="69" t="s">
        <v>402</v>
      </c>
      <c r="J355" s="68" t="s">
        <v>404</v>
      </c>
      <c r="K355" s="68" t="s">
        <v>60</v>
      </c>
      <c r="L355" s="68" t="s">
        <v>404</v>
      </c>
      <c r="M355" s="68" t="s">
        <v>2632</v>
      </c>
      <c r="N355" s="70">
        <v>148</v>
      </c>
    </row>
    <row r="356" spans="2:14" ht="28.5">
      <c r="B356" s="38" t="s">
        <v>5628</v>
      </c>
      <c r="C356" s="68" t="s">
        <v>3028</v>
      </c>
      <c r="D356" s="88" t="s">
        <v>407</v>
      </c>
      <c r="E356" s="89"/>
      <c r="F356" s="68" t="s">
        <v>3048</v>
      </c>
      <c r="G356" s="68" t="s">
        <v>2808</v>
      </c>
      <c r="H356" s="68" t="s">
        <v>401</v>
      </c>
      <c r="I356" s="69" t="s">
        <v>402</v>
      </c>
      <c r="J356" s="68" t="s">
        <v>404</v>
      </c>
      <c r="K356" s="68" t="s">
        <v>60</v>
      </c>
      <c r="L356" s="68" t="s">
        <v>404</v>
      </c>
      <c r="M356" s="68" t="s">
        <v>2824</v>
      </c>
      <c r="N356" s="70">
        <v>222</v>
      </c>
    </row>
    <row r="357" spans="2:14" ht="28.5">
      <c r="B357" s="38" t="s">
        <v>5628</v>
      </c>
      <c r="C357" s="68" t="s">
        <v>3028</v>
      </c>
      <c r="D357" s="88" t="s">
        <v>3049</v>
      </c>
      <c r="E357" s="89"/>
      <c r="F357" s="68" t="s">
        <v>3047</v>
      </c>
      <c r="G357" s="68" t="s">
        <v>2875</v>
      </c>
      <c r="H357" s="68" t="s">
        <v>5820</v>
      </c>
      <c r="I357" s="69" t="s">
        <v>363</v>
      </c>
      <c r="J357" s="68" t="s">
        <v>364</v>
      </c>
      <c r="K357" s="68" t="s">
        <v>30</v>
      </c>
      <c r="L357" s="68" t="s">
        <v>364</v>
      </c>
      <c r="M357" s="68" t="s">
        <v>2632</v>
      </c>
      <c r="N357" s="70">
        <v>243.6</v>
      </c>
    </row>
    <row r="358" spans="2:14" ht="28.5">
      <c r="B358" s="38" t="s">
        <v>5628</v>
      </c>
      <c r="C358" s="68" t="s">
        <v>3028</v>
      </c>
      <c r="D358" s="88" t="s">
        <v>3049</v>
      </c>
      <c r="E358" s="89"/>
      <c r="F358" s="68" t="s">
        <v>3047</v>
      </c>
      <c r="G358" s="68" t="s">
        <v>2875</v>
      </c>
      <c r="H358" s="68" t="s">
        <v>5820</v>
      </c>
      <c r="I358" s="69" t="s">
        <v>363</v>
      </c>
      <c r="J358" s="68" t="s">
        <v>364</v>
      </c>
      <c r="K358" s="68" t="s">
        <v>25</v>
      </c>
      <c r="L358" s="68" t="s">
        <v>364</v>
      </c>
      <c r="M358" s="68" t="s">
        <v>2804</v>
      </c>
      <c r="N358" s="70">
        <v>277.2</v>
      </c>
    </row>
    <row r="359" spans="2:14" ht="28.5">
      <c r="B359" s="38" t="s">
        <v>5628</v>
      </c>
      <c r="C359" s="68" t="s">
        <v>3028</v>
      </c>
      <c r="D359" s="88" t="s">
        <v>3050</v>
      </c>
      <c r="E359" s="89"/>
      <c r="F359" s="68" t="s">
        <v>3039</v>
      </c>
      <c r="G359" s="68" t="s">
        <v>3019</v>
      </c>
      <c r="H359" s="68" t="s">
        <v>5821</v>
      </c>
      <c r="I359" s="69" t="s">
        <v>922</v>
      </c>
      <c r="J359" s="68" t="s">
        <v>196</v>
      </c>
      <c r="K359" s="68" t="s">
        <v>30</v>
      </c>
      <c r="L359" s="68" t="s">
        <v>196</v>
      </c>
      <c r="M359" s="68" t="s">
        <v>2632</v>
      </c>
      <c r="N359" s="70">
        <v>120</v>
      </c>
    </row>
    <row r="360" spans="2:14" ht="28.5">
      <c r="B360" s="38" t="s">
        <v>5628</v>
      </c>
      <c r="C360" s="68" t="s">
        <v>3028</v>
      </c>
      <c r="D360" s="88" t="s">
        <v>413</v>
      </c>
      <c r="E360" s="89"/>
      <c r="F360" s="68" t="s">
        <v>3048</v>
      </c>
      <c r="G360" s="68" t="s">
        <v>2808</v>
      </c>
      <c r="H360" s="68" t="s">
        <v>5822</v>
      </c>
      <c r="I360" s="69" t="s">
        <v>410</v>
      </c>
      <c r="J360" s="68" t="s">
        <v>404</v>
      </c>
      <c r="K360" s="68" t="s">
        <v>30</v>
      </c>
      <c r="L360" s="68" t="s">
        <v>404</v>
      </c>
      <c r="M360" s="68" t="s">
        <v>2823</v>
      </c>
      <c r="N360" s="70">
        <v>222</v>
      </c>
    </row>
    <row r="361" spans="2:14" ht="28.5">
      <c r="B361" s="38" t="s">
        <v>5628</v>
      </c>
      <c r="C361" s="68" t="s">
        <v>3028</v>
      </c>
      <c r="D361" s="88" t="s">
        <v>3036</v>
      </c>
      <c r="E361" s="89"/>
      <c r="F361" s="68" t="s">
        <v>3037</v>
      </c>
      <c r="G361" s="68" t="s">
        <v>2836</v>
      </c>
      <c r="H361" s="68" t="s">
        <v>5824</v>
      </c>
      <c r="I361" s="69" t="s">
        <v>946</v>
      </c>
      <c r="J361" s="68" t="s">
        <v>54</v>
      </c>
      <c r="K361" s="68" t="s">
        <v>30</v>
      </c>
      <c r="L361" s="68" t="s">
        <v>54</v>
      </c>
      <c r="M361" s="68" t="s">
        <v>2823</v>
      </c>
      <c r="N361" s="70">
        <v>29.9</v>
      </c>
    </row>
    <row r="362" spans="2:14" ht="28.5">
      <c r="B362" s="38" t="s">
        <v>5628</v>
      </c>
      <c r="C362" s="68" t="s">
        <v>3028</v>
      </c>
      <c r="D362" s="88" t="s">
        <v>3036</v>
      </c>
      <c r="E362" s="89"/>
      <c r="F362" s="68" t="s">
        <v>3037</v>
      </c>
      <c r="G362" s="68" t="s">
        <v>2836</v>
      </c>
      <c r="H362" s="68" t="s">
        <v>5824</v>
      </c>
      <c r="I362" s="69" t="s">
        <v>946</v>
      </c>
      <c r="J362" s="68" t="s">
        <v>54</v>
      </c>
      <c r="K362" s="68" t="s">
        <v>30</v>
      </c>
      <c r="L362" s="68" t="s">
        <v>54</v>
      </c>
      <c r="M362" s="68" t="s">
        <v>2793</v>
      </c>
      <c r="N362" s="70">
        <v>64</v>
      </c>
    </row>
    <row r="363" spans="2:14" ht="28.5">
      <c r="B363" s="38" t="s">
        <v>5628</v>
      </c>
      <c r="C363" s="68" t="s">
        <v>3028</v>
      </c>
      <c r="D363" s="88" t="s">
        <v>3051</v>
      </c>
      <c r="E363" s="89"/>
      <c r="F363" s="68" t="s">
        <v>3047</v>
      </c>
      <c r="G363" s="68" t="s">
        <v>2875</v>
      </c>
      <c r="H363" s="68" t="s">
        <v>770</v>
      </c>
      <c r="I363" s="69" t="s">
        <v>771</v>
      </c>
      <c r="J363" s="68" t="s">
        <v>370</v>
      </c>
      <c r="K363" s="68" t="s">
        <v>25</v>
      </c>
      <c r="L363" s="68" t="s">
        <v>370</v>
      </c>
      <c r="M363" s="68" t="s">
        <v>2804</v>
      </c>
      <c r="N363" s="70">
        <v>195.2</v>
      </c>
    </row>
    <row r="364" spans="2:14" ht="28.5">
      <c r="B364" s="38" t="s">
        <v>5628</v>
      </c>
      <c r="C364" s="68" t="s">
        <v>3028</v>
      </c>
      <c r="D364" s="88" t="s">
        <v>3049</v>
      </c>
      <c r="E364" s="89"/>
      <c r="F364" s="68" t="s">
        <v>3047</v>
      </c>
      <c r="G364" s="68" t="s">
        <v>2875</v>
      </c>
      <c r="H364" s="68" t="s">
        <v>770</v>
      </c>
      <c r="I364" s="69" t="s">
        <v>771</v>
      </c>
      <c r="J364" s="68" t="s">
        <v>370</v>
      </c>
      <c r="K364" s="68" t="s">
        <v>25</v>
      </c>
      <c r="L364" s="68" t="s">
        <v>370</v>
      </c>
      <c r="M364" s="68" t="s">
        <v>2804</v>
      </c>
      <c r="N364" s="70">
        <v>402.4</v>
      </c>
    </row>
    <row r="365" spans="2:14" ht="28.5">
      <c r="B365" s="38" t="s">
        <v>5628</v>
      </c>
      <c r="C365" s="68" t="s">
        <v>3028</v>
      </c>
      <c r="D365" s="88" t="s">
        <v>3029</v>
      </c>
      <c r="E365" s="89"/>
      <c r="F365" s="68" t="s">
        <v>3030</v>
      </c>
      <c r="G365" s="68" t="s">
        <v>2977</v>
      </c>
      <c r="H365" s="68" t="s">
        <v>211</v>
      </c>
      <c r="I365" s="69" t="s">
        <v>212</v>
      </c>
      <c r="J365" s="68" t="s">
        <v>209</v>
      </c>
      <c r="K365" s="68" t="s">
        <v>25</v>
      </c>
      <c r="L365" s="68" t="s">
        <v>3031</v>
      </c>
      <c r="M365" s="68" t="s">
        <v>2804</v>
      </c>
      <c r="N365" s="70">
        <v>99.7</v>
      </c>
    </row>
    <row r="366" spans="2:14" ht="28.5">
      <c r="B366" s="38" t="s">
        <v>5628</v>
      </c>
      <c r="C366" s="68" t="s">
        <v>3028</v>
      </c>
      <c r="D366" s="88" t="s">
        <v>3036</v>
      </c>
      <c r="E366" s="89"/>
      <c r="F366" s="68" t="s">
        <v>3037</v>
      </c>
      <c r="G366" s="68" t="s">
        <v>2836</v>
      </c>
      <c r="H366" s="68" t="s">
        <v>52</v>
      </c>
      <c r="I366" s="69" t="s">
        <v>53</v>
      </c>
      <c r="J366" s="68" t="s">
        <v>54</v>
      </c>
      <c r="K366" s="68" t="s">
        <v>25</v>
      </c>
      <c r="L366" s="68" t="s">
        <v>54</v>
      </c>
      <c r="M366" s="68" t="s">
        <v>2799</v>
      </c>
      <c r="N366" s="70">
        <v>109.2</v>
      </c>
    </row>
    <row r="367" spans="2:14" ht="28.5">
      <c r="B367" s="38" t="s">
        <v>5628</v>
      </c>
      <c r="C367" s="68" t="s">
        <v>3028</v>
      </c>
      <c r="D367" s="88" t="s">
        <v>3052</v>
      </c>
      <c r="E367" s="89"/>
      <c r="F367" s="68" t="s">
        <v>3053</v>
      </c>
      <c r="G367" s="68" t="s">
        <v>2928</v>
      </c>
      <c r="H367" s="68" t="s">
        <v>254</v>
      </c>
      <c r="I367" s="69" t="s">
        <v>255</v>
      </c>
      <c r="J367" s="68" t="s">
        <v>256</v>
      </c>
      <c r="K367" s="68" t="s">
        <v>30</v>
      </c>
      <c r="L367" s="68" t="s">
        <v>256</v>
      </c>
      <c r="M367" s="68" t="s">
        <v>2632</v>
      </c>
      <c r="N367" s="70">
        <v>170</v>
      </c>
    </row>
    <row r="368" spans="2:14" ht="42.75">
      <c r="B368" s="38" t="s">
        <v>5628</v>
      </c>
      <c r="C368" s="68" t="s">
        <v>3028</v>
      </c>
      <c r="D368" s="88" t="s">
        <v>339</v>
      </c>
      <c r="E368" s="89"/>
      <c r="F368" s="68" t="s">
        <v>3042</v>
      </c>
      <c r="G368" s="68" t="s">
        <v>2861</v>
      </c>
      <c r="H368" s="68" t="s">
        <v>342</v>
      </c>
      <c r="I368" s="69" t="s">
        <v>339</v>
      </c>
      <c r="J368" s="68" t="s">
        <v>124</v>
      </c>
      <c r="K368" s="68" t="s">
        <v>25</v>
      </c>
      <c r="L368" s="68" t="s">
        <v>124</v>
      </c>
      <c r="M368" s="68" t="s">
        <v>2839</v>
      </c>
      <c r="N368" s="70">
        <v>210</v>
      </c>
    </row>
    <row r="369" spans="2:14" ht="28.5">
      <c r="B369" s="38" t="s">
        <v>5628</v>
      </c>
      <c r="C369" s="68" t="s">
        <v>3028</v>
      </c>
      <c r="D369" s="88" t="s">
        <v>3049</v>
      </c>
      <c r="E369" s="89"/>
      <c r="F369" s="68" t="s">
        <v>3047</v>
      </c>
      <c r="G369" s="68" t="s">
        <v>2875</v>
      </c>
      <c r="H369" s="68" t="s">
        <v>360</v>
      </c>
      <c r="I369" s="69" t="s">
        <v>361</v>
      </c>
      <c r="J369" s="68" t="s">
        <v>117</v>
      </c>
      <c r="K369" s="68" t="s">
        <v>30</v>
      </c>
      <c r="L369" s="68" t="s">
        <v>370</v>
      </c>
      <c r="M369" s="68" t="s">
        <v>2632</v>
      </c>
      <c r="N369" s="70">
        <v>223.2</v>
      </c>
    </row>
    <row r="370" spans="2:14" ht="28.5">
      <c r="B370" s="38" t="s">
        <v>5628</v>
      </c>
      <c r="C370" s="68" t="s">
        <v>3028</v>
      </c>
      <c r="D370" s="88" t="s">
        <v>5840</v>
      </c>
      <c r="E370" s="89"/>
      <c r="F370" s="68" t="s">
        <v>3033</v>
      </c>
      <c r="G370" s="68" t="s">
        <v>2859</v>
      </c>
      <c r="H370" s="68" t="s">
        <v>803</v>
      </c>
      <c r="I370" s="69" t="s">
        <v>804</v>
      </c>
      <c r="J370" s="68" t="s">
        <v>805</v>
      </c>
      <c r="K370" s="68" t="s">
        <v>30</v>
      </c>
      <c r="L370" s="68" t="s">
        <v>218</v>
      </c>
      <c r="M370" s="68" t="s">
        <v>2823</v>
      </c>
      <c r="N370" s="70">
        <v>189</v>
      </c>
    </row>
    <row r="371" spans="2:14" ht="57">
      <c r="B371" s="38" t="s">
        <v>5628</v>
      </c>
      <c r="C371" s="68" t="s">
        <v>3028</v>
      </c>
      <c r="D371" s="88" t="s">
        <v>3035</v>
      </c>
      <c r="E371" s="89"/>
      <c r="F371" s="68" t="s">
        <v>3034</v>
      </c>
      <c r="G371" s="68" t="s">
        <v>2859</v>
      </c>
      <c r="H371" s="68" t="s">
        <v>639</v>
      </c>
      <c r="I371" s="69" t="s">
        <v>640</v>
      </c>
      <c r="J371" s="68" t="s">
        <v>636</v>
      </c>
      <c r="K371" s="68" t="s">
        <v>60</v>
      </c>
      <c r="L371" s="68" t="s">
        <v>636</v>
      </c>
      <c r="M371" s="68" t="s">
        <v>2632</v>
      </c>
      <c r="N371" s="70">
        <v>150</v>
      </c>
    </row>
    <row r="372" spans="2:14" ht="42.75">
      <c r="B372" s="38" t="s">
        <v>5628</v>
      </c>
      <c r="C372" s="68" t="s">
        <v>3028</v>
      </c>
      <c r="D372" s="88" t="s">
        <v>3054</v>
      </c>
      <c r="E372" s="89"/>
      <c r="F372" s="68" t="s">
        <v>3055</v>
      </c>
      <c r="G372" s="68" t="s">
        <v>3024</v>
      </c>
      <c r="H372" s="68" t="s">
        <v>651</v>
      </c>
      <c r="I372" s="69" t="s">
        <v>652</v>
      </c>
      <c r="J372" s="68" t="s">
        <v>653</v>
      </c>
      <c r="K372" s="68" t="s">
        <v>60</v>
      </c>
      <c r="L372" s="68" t="s">
        <v>653</v>
      </c>
      <c r="M372" s="68" t="s">
        <v>2823</v>
      </c>
      <c r="N372" s="70">
        <v>196.8</v>
      </c>
    </row>
    <row r="373" spans="2:14" ht="42.75">
      <c r="B373" s="38" t="s">
        <v>5628</v>
      </c>
      <c r="C373" s="68" t="s">
        <v>3028</v>
      </c>
      <c r="D373" s="88" t="s">
        <v>3054</v>
      </c>
      <c r="E373" s="89"/>
      <c r="F373" s="68" t="s">
        <v>3055</v>
      </c>
      <c r="G373" s="68" t="s">
        <v>3024</v>
      </c>
      <c r="H373" s="68" t="s">
        <v>651</v>
      </c>
      <c r="I373" s="69" t="s">
        <v>652</v>
      </c>
      <c r="J373" s="68" t="s">
        <v>653</v>
      </c>
      <c r="K373" s="68" t="s">
        <v>60</v>
      </c>
      <c r="L373" s="68" t="s">
        <v>653</v>
      </c>
      <c r="M373" s="68" t="s">
        <v>2804</v>
      </c>
      <c r="N373" s="70">
        <v>55.2</v>
      </c>
    </row>
    <row r="374" spans="2:14" ht="42.75">
      <c r="B374" s="38" t="s">
        <v>5628</v>
      </c>
      <c r="C374" s="68" t="s">
        <v>3028</v>
      </c>
      <c r="D374" s="88" t="s">
        <v>3054</v>
      </c>
      <c r="E374" s="89"/>
      <c r="F374" s="68" t="s">
        <v>3055</v>
      </c>
      <c r="G374" s="68" t="s">
        <v>3024</v>
      </c>
      <c r="H374" s="68" t="s">
        <v>651</v>
      </c>
      <c r="I374" s="69" t="s">
        <v>652</v>
      </c>
      <c r="J374" s="68" t="s">
        <v>653</v>
      </c>
      <c r="K374" s="68" t="s">
        <v>60</v>
      </c>
      <c r="L374" s="68" t="s">
        <v>527</v>
      </c>
      <c r="M374" s="68" t="s">
        <v>2823</v>
      </c>
      <c r="N374" s="70">
        <v>196.8</v>
      </c>
    </row>
    <row r="375" spans="2:14" ht="42.75">
      <c r="B375" s="38" t="s">
        <v>5628</v>
      </c>
      <c r="C375" s="68" t="s">
        <v>3028</v>
      </c>
      <c r="D375" s="88" t="s">
        <v>3054</v>
      </c>
      <c r="E375" s="89"/>
      <c r="F375" s="68" t="s">
        <v>3055</v>
      </c>
      <c r="G375" s="68" t="s">
        <v>3024</v>
      </c>
      <c r="H375" s="68" t="s">
        <v>651</v>
      </c>
      <c r="I375" s="69" t="s">
        <v>652</v>
      </c>
      <c r="J375" s="68" t="s">
        <v>653</v>
      </c>
      <c r="K375" s="68" t="s">
        <v>60</v>
      </c>
      <c r="L375" s="68" t="s">
        <v>527</v>
      </c>
      <c r="M375" s="68" t="s">
        <v>2804</v>
      </c>
      <c r="N375" s="70">
        <v>55.2</v>
      </c>
    </row>
    <row r="376" spans="2:14" ht="28.5">
      <c r="B376" s="38" t="s">
        <v>5628</v>
      </c>
      <c r="C376" s="68" t="s">
        <v>3028</v>
      </c>
      <c r="D376" s="88" t="s">
        <v>3056</v>
      </c>
      <c r="E376" s="89"/>
      <c r="F376" s="68" t="s">
        <v>3033</v>
      </c>
      <c r="G376" s="68" t="s">
        <v>2850</v>
      </c>
      <c r="H376" s="68" t="s">
        <v>5814</v>
      </c>
      <c r="I376" s="69" t="s">
        <v>1099</v>
      </c>
      <c r="J376" s="68" t="s">
        <v>1100</v>
      </c>
      <c r="K376" s="68" t="s">
        <v>30</v>
      </c>
      <c r="L376" s="68" t="s">
        <v>636</v>
      </c>
      <c r="M376" s="68" t="s">
        <v>2632</v>
      </c>
      <c r="N376" s="70">
        <v>26.745000000000001</v>
      </c>
    </row>
    <row r="377" spans="2:14" ht="28.5">
      <c r="B377" s="38" t="s">
        <v>5628</v>
      </c>
      <c r="C377" s="68" t="s">
        <v>3028</v>
      </c>
      <c r="D377" s="88" t="s">
        <v>407</v>
      </c>
      <c r="E377" s="89"/>
      <c r="F377" s="68" t="s">
        <v>3048</v>
      </c>
      <c r="G377" s="68" t="s">
        <v>2808</v>
      </c>
      <c r="H377" s="68" t="s">
        <v>406</v>
      </c>
      <c r="I377" s="69" t="s">
        <v>407</v>
      </c>
      <c r="J377" s="68" t="s">
        <v>404</v>
      </c>
      <c r="K377" s="68" t="s">
        <v>60</v>
      </c>
      <c r="L377" s="68" t="s">
        <v>404</v>
      </c>
      <c r="M377" s="68" t="s">
        <v>2632</v>
      </c>
      <c r="N377" s="70">
        <v>148</v>
      </c>
    </row>
    <row r="378" spans="2:14" ht="28.5">
      <c r="B378" s="38" t="s">
        <v>5628</v>
      </c>
      <c r="C378" s="68" t="s">
        <v>3028</v>
      </c>
      <c r="D378" s="88" t="s">
        <v>407</v>
      </c>
      <c r="E378" s="89"/>
      <c r="F378" s="68" t="s">
        <v>3048</v>
      </c>
      <c r="G378" s="68" t="s">
        <v>2808</v>
      </c>
      <c r="H378" s="68" t="s">
        <v>406</v>
      </c>
      <c r="I378" s="69" t="s">
        <v>407</v>
      </c>
      <c r="J378" s="68" t="s">
        <v>404</v>
      </c>
      <c r="K378" s="68" t="s">
        <v>60</v>
      </c>
      <c r="L378" s="68" t="s">
        <v>404</v>
      </c>
      <c r="M378" s="68" t="s">
        <v>2824</v>
      </c>
      <c r="N378" s="70">
        <v>74</v>
      </c>
    </row>
    <row r="379" spans="2:14" ht="28.5">
      <c r="B379" s="38" t="s">
        <v>5628</v>
      </c>
      <c r="C379" s="68" t="s">
        <v>3028</v>
      </c>
      <c r="D379" s="88" t="s">
        <v>3057</v>
      </c>
      <c r="E379" s="89"/>
      <c r="F379" s="68" t="s">
        <v>3058</v>
      </c>
      <c r="G379" s="68" t="s">
        <v>2922</v>
      </c>
      <c r="H379" s="68" t="s">
        <v>5842</v>
      </c>
      <c r="I379" s="69" t="s">
        <v>836</v>
      </c>
      <c r="J379" s="68" t="s">
        <v>838</v>
      </c>
      <c r="K379" s="68" t="s">
        <v>60</v>
      </c>
      <c r="L379" s="68" t="s">
        <v>3059</v>
      </c>
      <c r="M379" s="68" t="s">
        <v>2630</v>
      </c>
      <c r="N379" s="70">
        <v>40</v>
      </c>
    </row>
    <row r="380" spans="2:14" ht="28.5">
      <c r="B380" s="38" t="s">
        <v>5628</v>
      </c>
      <c r="C380" s="68" t="s">
        <v>3028</v>
      </c>
      <c r="D380" s="88" t="s">
        <v>3052</v>
      </c>
      <c r="E380" s="89"/>
      <c r="F380" s="68" t="s">
        <v>3053</v>
      </c>
      <c r="G380" s="68" t="s">
        <v>2928</v>
      </c>
      <c r="H380" s="68" t="s">
        <v>5825</v>
      </c>
      <c r="I380" s="69" t="s">
        <v>259</v>
      </c>
      <c r="J380" s="68" t="s">
        <v>70</v>
      </c>
      <c r="K380" s="68" t="s">
        <v>30</v>
      </c>
      <c r="L380" s="68" t="s">
        <v>2931</v>
      </c>
      <c r="M380" s="68" t="s">
        <v>2823</v>
      </c>
      <c r="N380" s="70">
        <v>170</v>
      </c>
    </row>
    <row r="381" spans="2:14" ht="28.5">
      <c r="B381" s="38" t="s">
        <v>5628</v>
      </c>
      <c r="C381" s="68" t="s">
        <v>3028</v>
      </c>
      <c r="D381" s="88" t="s">
        <v>3043</v>
      </c>
      <c r="E381" s="89"/>
      <c r="F381" s="68" t="s">
        <v>3044</v>
      </c>
      <c r="G381" s="68" t="s">
        <v>3045</v>
      </c>
      <c r="H381" s="68" t="s">
        <v>1132</v>
      </c>
      <c r="I381" s="69" t="s">
        <v>1133</v>
      </c>
      <c r="J381" s="68" t="s">
        <v>1134</v>
      </c>
      <c r="K381" s="68" t="s">
        <v>25</v>
      </c>
      <c r="L381" s="68" t="s">
        <v>1134</v>
      </c>
      <c r="M381" s="68" t="s">
        <v>2823</v>
      </c>
      <c r="N381" s="70">
        <v>61</v>
      </c>
    </row>
    <row r="382" spans="2:14" ht="28.5">
      <c r="B382" s="38" t="s">
        <v>5628</v>
      </c>
      <c r="C382" s="68" t="s">
        <v>3028</v>
      </c>
      <c r="D382" s="88" t="s">
        <v>3043</v>
      </c>
      <c r="E382" s="89"/>
      <c r="F382" s="68" t="s">
        <v>3044</v>
      </c>
      <c r="G382" s="68" t="s">
        <v>3045</v>
      </c>
      <c r="H382" s="68" t="s">
        <v>1132</v>
      </c>
      <c r="I382" s="69" t="s">
        <v>1133</v>
      </c>
      <c r="J382" s="68" t="s">
        <v>1134</v>
      </c>
      <c r="K382" s="68" t="s">
        <v>25</v>
      </c>
      <c r="L382" s="68" t="s">
        <v>1134</v>
      </c>
      <c r="M382" s="68" t="s">
        <v>2793</v>
      </c>
      <c r="N382" s="70">
        <v>27</v>
      </c>
    </row>
    <row r="383" spans="2:14" ht="28.5">
      <c r="B383" s="38" t="s">
        <v>5628</v>
      </c>
      <c r="C383" s="68" t="s">
        <v>3028</v>
      </c>
      <c r="D383" s="88" t="s">
        <v>3046</v>
      </c>
      <c r="E383" s="89"/>
      <c r="F383" s="68" t="s">
        <v>3047</v>
      </c>
      <c r="G383" s="68" t="s">
        <v>2875</v>
      </c>
      <c r="H383" s="68" t="s">
        <v>491</v>
      </c>
      <c r="I383" s="69" t="s">
        <v>492</v>
      </c>
      <c r="J383" s="68" t="s">
        <v>493</v>
      </c>
      <c r="K383" s="68" t="s">
        <v>25</v>
      </c>
      <c r="L383" s="68" t="s">
        <v>493</v>
      </c>
      <c r="M383" s="68" t="s">
        <v>2632</v>
      </c>
      <c r="N383" s="70">
        <v>173</v>
      </c>
    </row>
    <row r="384" spans="2:14" ht="28.5">
      <c r="B384" s="38" t="s">
        <v>5628</v>
      </c>
      <c r="C384" s="68" t="s">
        <v>3028</v>
      </c>
      <c r="D384" s="88" t="s">
        <v>3046</v>
      </c>
      <c r="E384" s="89"/>
      <c r="F384" s="68" t="s">
        <v>3047</v>
      </c>
      <c r="G384" s="68" t="s">
        <v>2875</v>
      </c>
      <c r="H384" s="68" t="s">
        <v>491</v>
      </c>
      <c r="I384" s="69" t="s">
        <v>492</v>
      </c>
      <c r="J384" s="68" t="s">
        <v>493</v>
      </c>
      <c r="K384" s="68" t="s">
        <v>25</v>
      </c>
      <c r="L384" s="68" t="s">
        <v>493</v>
      </c>
      <c r="M384" s="68" t="s">
        <v>2823</v>
      </c>
      <c r="N384" s="70">
        <v>18</v>
      </c>
    </row>
    <row r="385" spans="2:14" ht="28.5">
      <c r="B385" s="38" t="s">
        <v>5628</v>
      </c>
      <c r="C385" s="68" t="s">
        <v>3028</v>
      </c>
      <c r="D385" s="88" t="s">
        <v>3051</v>
      </c>
      <c r="E385" s="89"/>
      <c r="F385" s="68" t="s">
        <v>3047</v>
      </c>
      <c r="G385" s="68" t="s">
        <v>2875</v>
      </c>
      <c r="H385" s="68" t="s">
        <v>137</v>
      </c>
      <c r="I385" s="69" t="s">
        <v>136</v>
      </c>
      <c r="J385" s="68" t="s">
        <v>138</v>
      </c>
      <c r="K385" s="68" t="s">
        <v>25</v>
      </c>
      <c r="L385" s="68" t="s">
        <v>5841</v>
      </c>
      <c r="M385" s="68" t="s">
        <v>2804</v>
      </c>
      <c r="N385" s="70">
        <v>331.2</v>
      </c>
    </row>
    <row r="386" spans="2:14" ht="28.5">
      <c r="B386" s="38" t="s">
        <v>5628</v>
      </c>
      <c r="C386" s="68" t="s">
        <v>3028</v>
      </c>
      <c r="D386" s="88" t="s">
        <v>3051</v>
      </c>
      <c r="E386" s="89"/>
      <c r="F386" s="68" t="s">
        <v>3047</v>
      </c>
      <c r="G386" s="68" t="s">
        <v>2875</v>
      </c>
      <c r="H386" s="68" t="s">
        <v>139</v>
      </c>
      <c r="I386" s="69" t="s">
        <v>140</v>
      </c>
      <c r="J386" s="68" t="s">
        <v>117</v>
      </c>
      <c r="K386" s="68" t="s">
        <v>30</v>
      </c>
      <c r="L386" s="68" t="s">
        <v>370</v>
      </c>
      <c r="M386" s="68" t="s">
        <v>2632</v>
      </c>
      <c r="N386" s="70">
        <v>148.19999999999999</v>
      </c>
    </row>
    <row r="387" spans="2:14" ht="42.75">
      <c r="B387" s="38" t="s">
        <v>5628</v>
      </c>
      <c r="C387" s="68" t="s">
        <v>3060</v>
      </c>
      <c r="D387" s="88" t="s">
        <v>3061</v>
      </c>
      <c r="E387" s="89"/>
      <c r="F387" s="68" t="s">
        <v>3062</v>
      </c>
      <c r="G387" s="68" t="s">
        <v>2928</v>
      </c>
      <c r="H387" s="68" t="s">
        <v>869</v>
      </c>
      <c r="I387" s="69" t="s">
        <v>870</v>
      </c>
      <c r="J387" s="68" t="s">
        <v>70</v>
      </c>
      <c r="K387" s="68" t="s">
        <v>25</v>
      </c>
      <c r="L387" s="68" t="s">
        <v>2931</v>
      </c>
      <c r="M387" s="68" t="s">
        <v>2823</v>
      </c>
      <c r="N387" s="70">
        <v>0.73</v>
      </c>
    </row>
    <row r="388" spans="2:14" ht="28.5">
      <c r="B388" s="38" t="s">
        <v>5628</v>
      </c>
      <c r="C388" s="68" t="s">
        <v>3060</v>
      </c>
      <c r="D388" s="88" t="s">
        <v>3063</v>
      </c>
      <c r="E388" s="89"/>
      <c r="F388" s="68" t="s">
        <v>2807</v>
      </c>
      <c r="G388" s="68" t="s">
        <v>2808</v>
      </c>
      <c r="H388" s="68" t="s">
        <v>1158</v>
      </c>
      <c r="I388" s="69" t="s">
        <v>1159</v>
      </c>
      <c r="J388" s="68" t="s">
        <v>404</v>
      </c>
      <c r="K388" s="68" t="s">
        <v>25</v>
      </c>
      <c r="L388" s="68" t="s">
        <v>404</v>
      </c>
      <c r="M388" s="68" t="s">
        <v>2831</v>
      </c>
      <c r="N388" s="70">
        <v>50</v>
      </c>
    </row>
    <row r="389" spans="2:14" ht="28.5">
      <c r="B389" s="38" t="s">
        <v>5628</v>
      </c>
      <c r="C389" s="68" t="s">
        <v>3064</v>
      </c>
      <c r="D389" s="88" t="s">
        <v>3065</v>
      </c>
      <c r="E389" s="89"/>
      <c r="F389" s="68" t="s">
        <v>3066</v>
      </c>
      <c r="G389" s="68" t="s">
        <v>2791</v>
      </c>
      <c r="H389" s="68" t="s">
        <v>698</v>
      </c>
      <c r="I389" s="69" t="s">
        <v>699</v>
      </c>
      <c r="J389" s="68" t="s">
        <v>389</v>
      </c>
      <c r="K389" s="68" t="s">
        <v>30</v>
      </c>
      <c r="L389" s="68" t="s">
        <v>389</v>
      </c>
      <c r="M389" s="68" t="s">
        <v>2793</v>
      </c>
      <c r="N389" s="70">
        <v>48.9</v>
      </c>
    </row>
    <row r="390" spans="2:14" ht="28.5">
      <c r="B390" s="38" t="s">
        <v>5628</v>
      </c>
      <c r="C390" s="68" t="s">
        <v>3064</v>
      </c>
      <c r="D390" s="88" t="s">
        <v>3065</v>
      </c>
      <c r="E390" s="89"/>
      <c r="F390" s="68" t="s">
        <v>2791</v>
      </c>
      <c r="G390" s="68" t="s">
        <v>3066</v>
      </c>
      <c r="H390" s="68" t="s">
        <v>698</v>
      </c>
      <c r="I390" s="69" t="s">
        <v>699</v>
      </c>
      <c r="J390" s="68" t="s">
        <v>389</v>
      </c>
      <c r="K390" s="68" t="s">
        <v>30</v>
      </c>
      <c r="L390" s="68" t="s">
        <v>389</v>
      </c>
      <c r="M390" s="68" t="s">
        <v>2793</v>
      </c>
      <c r="N390" s="70">
        <v>51.07</v>
      </c>
    </row>
    <row r="391" spans="2:14" ht="28.5">
      <c r="B391" s="38" t="s">
        <v>5628</v>
      </c>
      <c r="C391" s="68" t="s">
        <v>3064</v>
      </c>
      <c r="D391" s="88" t="s">
        <v>3067</v>
      </c>
      <c r="E391" s="89"/>
      <c r="F391" s="68" t="s">
        <v>2864</v>
      </c>
      <c r="G391" s="68" t="s">
        <v>3068</v>
      </c>
      <c r="H391" s="68" t="s">
        <v>702</v>
      </c>
      <c r="I391" s="69" t="s">
        <v>703</v>
      </c>
      <c r="J391" s="68" t="s">
        <v>704</v>
      </c>
      <c r="K391" s="68" t="s">
        <v>30</v>
      </c>
      <c r="L391" s="68" t="s">
        <v>703</v>
      </c>
      <c r="M391" s="68" t="s">
        <v>2823</v>
      </c>
      <c r="N391" s="70">
        <v>18.920000000000002</v>
      </c>
    </row>
    <row r="392" spans="2:14" ht="28.5">
      <c r="B392" s="38" t="s">
        <v>5628</v>
      </c>
      <c r="C392" s="68" t="s">
        <v>3064</v>
      </c>
      <c r="D392" s="88" t="s">
        <v>3067</v>
      </c>
      <c r="E392" s="89"/>
      <c r="F392" s="68" t="s">
        <v>2864</v>
      </c>
      <c r="G392" s="68" t="s">
        <v>3068</v>
      </c>
      <c r="H392" s="68" t="s">
        <v>702</v>
      </c>
      <c r="I392" s="69" t="s">
        <v>703</v>
      </c>
      <c r="J392" s="68" t="s">
        <v>704</v>
      </c>
      <c r="K392" s="68" t="s">
        <v>25</v>
      </c>
      <c r="L392" s="68" t="s">
        <v>703</v>
      </c>
      <c r="M392" s="68" t="s">
        <v>2804</v>
      </c>
      <c r="N392" s="70">
        <v>15.78</v>
      </c>
    </row>
    <row r="393" spans="2:14" ht="28.5">
      <c r="B393" s="38" t="s">
        <v>5628</v>
      </c>
      <c r="C393" s="68" t="s">
        <v>3064</v>
      </c>
      <c r="D393" s="88" t="s">
        <v>3067</v>
      </c>
      <c r="E393" s="89"/>
      <c r="F393" s="68" t="s">
        <v>3068</v>
      </c>
      <c r="G393" s="68" t="s">
        <v>2864</v>
      </c>
      <c r="H393" s="68" t="s">
        <v>702</v>
      </c>
      <c r="I393" s="69" t="s">
        <v>703</v>
      </c>
      <c r="J393" s="68" t="s">
        <v>704</v>
      </c>
      <c r="K393" s="68" t="s">
        <v>30</v>
      </c>
      <c r="L393" s="68" t="s">
        <v>703</v>
      </c>
      <c r="M393" s="68" t="s">
        <v>2823</v>
      </c>
      <c r="N393" s="70">
        <v>18.920000000000002</v>
      </c>
    </row>
    <row r="394" spans="2:14" ht="28.5">
      <c r="B394" s="38" t="s">
        <v>5628</v>
      </c>
      <c r="C394" s="68" t="s">
        <v>3064</v>
      </c>
      <c r="D394" s="88" t="s">
        <v>3067</v>
      </c>
      <c r="E394" s="89"/>
      <c r="F394" s="68" t="s">
        <v>3068</v>
      </c>
      <c r="G394" s="68" t="s">
        <v>2864</v>
      </c>
      <c r="H394" s="68" t="s">
        <v>702</v>
      </c>
      <c r="I394" s="69" t="s">
        <v>703</v>
      </c>
      <c r="J394" s="68" t="s">
        <v>704</v>
      </c>
      <c r="K394" s="68" t="s">
        <v>25</v>
      </c>
      <c r="L394" s="68" t="s">
        <v>703</v>
      </c>
      <c r="M394" s="68" t="s">
        <v>2804</v>
      </c>
      <c r="N394" s="70">
        <v>15.78</v>
      </c>
    </row>
    <row r="395" spans="2:14" ht="28.5">
      <c r="B395" s="38" t="s">
        <v>5628</v>
      </c>
      <c r="C395" s="68" t="s">
        <v>3064</v>
      </c>
      <c r="D395" s="88" t="s">
        <v>3069</v>
      </c>
      <c r="E395" s="89"/>
      <c r="F395" s="68" t="s">
        <v>2808</v>
      </c>
      <c r="G395" s="68" t="s">
        <v>3070</v>
      </c>
      <c r="H395" s="68" t="s">
        <v>550</v>
      </c>
      <c r="I395" s="69" t="s">
        <v>551</v>
      </c>
      <c r="J395" s="68" t="s">
        <v>552</v>
      </c>
      <c r="K395" s="68" t="s">
        <v>60</v>
      </c>
      <c r="L395" s="68" t="s">
        <v>3071</v>
      </c>
      <c r="M395" s="68" t="s">
        <v>2831</v>
      </c>
      <c r="N395" s="70">
        <v>15.859</v>
      </c>
    </row>
    <row r="396" spans="2:14" ht="28.5">
      <c r="B396" s="38" t="s">
        <v>5628</v>
      </c>
      <c r="C396" s="68" t="s">
        <v>3064</v>
      </c>
      <c r="D396" s="88" t="s">
        <v>3069</v>
      </c>
      <c r="E396" s="89"/>
      <c r="F396" s="68" t="s">
        <v>3070</v>
      </c>
      <c r="G396" s="68" t="s">
        <v>2808</v>
      </c>
      <c r="H396" s="68" t="s">
        <v>550</v>
      </c>
      <c r="I396" s="69" t="s">
        <v>551</v>
      </c>
      <c r="J396" s="68" t="s">
        <v>552</v>
      </c>
      <c r="K396" s="68" t="s">
        <v>60</v>
      </c>
      <c r="L396" s="68" t="s">
        <v>3071</v>
      </c>
      <c r="M396" s="68" t="s">
        <v>2630</v>
      </c>
      <c r="N396" s="70">
        <v>10.573</v>
      </c>
    </row>
    <row r="397" spans="2:14" ht="28.5">
      <c r="B397" s="38" t="s">
        <v>5628</v>
      </c>
      <c r="C397" s="68" t="s">
        <v>3064</v>
      </c>
      <c r="D397" s="88" t="s">
        <v>3069</v>
      </c>
      <c r="E397" s="89"/>
      <c r="F397" s="68" t="s">
        <v>3070</v>
      </c>
      <c r="G397" s="68" t="s">
        <v>2808</v>
      </c>
      <c r="H397" s="68" t="s">
        <v>550</v>
      </c>
      <c r="I397" s="69" t="s">
        <v>551</v>
      </c>
      <c r="J397" s="68" t="s">
        <v>552</v>
      </c>
      <c r="K397" s="68" t="s">
        <v>60</v>
      </c>
      <c r="L397" s="68" t="s">
        <v>3071</v>
      </c>
      <c r="M397" s="68" t="s">
        <v>2632</v>
      </c>
      <c r="N397" s="70">
        <v>15.859</v>
      </c>
    </row>
    <row r="398" spans="2:14" ht="57">
      <c r="B398" s="38" t="s">
        <v>5628</v>
      </c>
      <c r="C398" s="68" t="s">
        <v>3064</v>
      </c>
      <c r="D398" s="88" t="s">
        <v>3072</v>
      </c>
      <c r="E398" s="89"/>
      <c r="F398" s="68" t="s">
        <v>3068</v>
      </c>
      <c r="G398" s="68" t="s">
        <v>2864</v>
      </c>
      <c r="H398" s="68" t="s">
        <v>561</v>
      </c>
      <c r="I398" s="69" t="s">
        <v>562</v>
      </c>
      <c r="J398" s="68" t="s">
        <v>563</v>
      </c>
      <c r="K398" s="68" t="s">
        <v>60</v>
      </c>
      <c r="L398" s="68" t="s">
        <v>563</v>
      </c>
      <c r="M398" s="68" t="s">
        <v>2804</v>
      </c>
      <c r="N398" s="70">
        <v>42</v>
      </c>
    </row>
    <row r="399" spans="2:14" ht="42.75">
      <c r="B399" s="38" t="s">
        <v>5629</v>
      </c>
      <c r="C399" s="68" t="s">
        <v>3064</v>
      </c>
      <c r="D399" s="88" t="s">
        <v>3073</v>
      </c>
      <c r="E399" s="89"/>
      <c r="F399" s="68" t="s">
        <v>2971</v>
      </c>
      <c r="G399" s="68" t="s">
        <v>3074</v>
      </c>
      <c r="H399" s="68" t="s">
        <v>245</v>
      </c>
      <c r="I399" s="69" t="s">
        <v>246</v>
      </c>
      <c r="J399" s="68" t="s">
        <v>247</v>
      </c>
      <c r="K399" s="68" t="s">
        <v>30</v>
      </c>
      <c r="L399" s="68" t="s">
        <v>3075</v>
      </c>
      <c r="M399" s="68" t="s">
        <v>2823</v>
      </c>
      <c r="N399" s="70">
        <v>0.02</v>
      </c>
    </row>
    <row r="400" spans="2:14" ht="28.5">
      <c r="B400" s="38" t="s">
        <v>5628</v>
      </c>
      <c r="C400" s="68" t="s">
        <v>3064</v>
      </c>
      <c r="D400" s="88" t="s">
        <v>3076</v>
      </c>
      <c r="E400" s="89"/>
      <c r="F400" s="68" t="s">
        <v>2836</v>
      </c>
      <c r="G400" s="68" t="s">
        <v>3077</v>
      </c>
      <c r="H400" s="68" t="s">
        <v>573</v>
      </c>
      <c r="I400" s="69" t="s">
        <v>574</v>
      </c>
      <c r="J400" s="68" t="s">
        <v>575</v>
      </c>
      <c r="K400" s="68" t="s">
        <v>60</v>
      </c>
      <c r="L400" s="68" t="s">
        <v>3078</v>
      </c>
      <c r="M400" s="68" t="s">
        <v>2804</v>
      </c>
      <c r="N400" s="70">
        <v>18.303000000000001</v>
      </c>
    </row>
    <row r="401" spans="2:14" ht="28.5">
      <c r="B401" s="38" t="s">
        <v>5628</v>
      </c>
      <c r="C401" s="68" t="s">
        <v>3064</v>
      </c>
      <c r="D401" s="88" t="s">
        <v>3076</v>
      </c>
      <c r="E401" s="89"/>
      <c r="F401" s="68" t="s">
        <v>3077</v>
      </c>
      <c r="G401" s="68" t="s">
        <v>2836</v>
      </c>
      <c r="H401" s="68" t="s">
        <v>573</v>
      </c>
      <c r="I401" s="69" t="s">
        <v>574</v>
      </c>
      <c r="J401" s="68" t="s">
        <v>575</v>
      </c>
      <c r="K401" s="68" t="s">
        <v>60</v>
      </c>
      <c r="L401" s="68" t="s">
        <v>3078</v>
      </c>
      <c r="M401" s="68" t="s">
        <v>2804</v>
      </c>
      <c r="N401" s="70">
        <v>26.148</v>
      </c>
    </row>
    <row r="402" spans="2:14" ht="28.5">
      <c r="B402" s="38" t="s">
        <v>5628</v>
      </c>
      <c r="C402" s="68" t="s">
        <v>3064</v>
      </c>
      <c r="D402" s="88" t="s">
        <v>244</v>
      </c>
      <c r="E402" s="89"/>
      <c r="F402" s="68" t="s">
        <v>2917</v>
      </c>
      <c r="G402" s="68" t="s">
        <v>3079</v>
      </c>
      <c r="H402" s="68" t="s">
        <v>250</v>
      </c>
      <c r="I402" s="69" t="s">
        <v>251</v>
      </c>
      <c r="J402" s="68" t="s">
        <v>247</v>
      </c>
      <c r="K402" s="68" t="s">
        <v>30</v>
      </c>
      <c r="L402" s="68" t="s">
        <v>3075</v>
      </c>
      <c r="M402" s="68" t="s">
        <v>2793</v>
      </c>
      <c r="N402" s="70">
        <v>34.218000000000004</v>
      </c>
    </row>
    <row r="403" spans="2:14" ht="28.5">
      <c r="B403" s="38" t="s">
        <v>5628</v>
      </c>
      <c r="C403" s="68" t="s">
        <v>3064</v>
      </c>
      <c r="D403" s="88" t="s">
        <v>244</v>
      </c>
      <c r="E403" s="89"/>
      <c r="F403" s="68" t="s">
        <v>3079</v>
      </c>
      <c r="G403" s="68" t="s">
        <v>2917</v>
      </c>
      <c r="H403" s="68" t="s">
        <v>250</v>
      </c>
      <c r="I403" s="69" t="s">
        <v>251</v>
      </c>
      <c r="J403" s="68" t="s">
        <v>247</v>
      </c>
      <c r="K403" s="68" t="s">
        <v>30</v>
      </c>
      <c r="L403" s="68" t="s">
        <v>3075</v>
      </c>
      <c r="M403" s="68" t="s">
        <v>2793</v>
      </c>
      <c r="N403" s="70">
        <v>34.218000000000004</v>
      </c>
    </row>
    <row r="404" spans="2:14" ht="57">
      <c r="B404" s="38" t="s">
        <v>5628</v>
      </c>
      <c r="C404" s="68" t="s">
        <v>3064</v>
      </c>
      <c r="D404" s="88" t="s">
        <v>3072</v>
      </c>
      <c r="E404" s="89"/>
      <c r="F404" s="68" t="s">
        <v>2864</v>
      </c>
      <c r="G404" s="68" t="s">
        <v>3068</v>
      </c>
      <c r="H404" s="68" t="s">
        <v>724</v>
      </c>
      <c r="I404" s="69" t="s">
        <v>725</v>
      </c>
      <c r="J404" s="68" t="s">
        <v>563</v>
      </c>
      <c r="K404" s="68" t="s">
        <v>25</v>
      </c>
      <c r="L404" s="68" t="s">
        <v>563</v>
      </c>
      <c r="M404" s="68" t="s">
        <v>2804</v>
      </c>
      <c r="N404" s="70">
        <v>34</v>
      </c>
    </row>
    <row r="405" spans="2:14" ht="57">
      <c r="B405" s="38" t="s">
        <v>5628</v>
      </c>
      <c r="C405" s="68" t="s">
        <v>3064</v>
      </c>
      <c r="D405" s="88" t="s">
        <v>3072</v>
      </c>
      <c r="E405" s="89"/>
      <c r="F405" s="68" t="s">
        <v>3068</v>
      </c>
      <c r="G405" s="68" t="s">
        <v>2864</v>
      </c>
      <c r="H405" s="68" t="s">
        <v>724</v>
      </c>
      <c r="I405" s="69" t="s">
        <v>725</v>
      </c>
      <c r="J405" s="68" t="s">
        <v>563</v>
      </c>
      <c r="K405" s="68" t="s">
        <v>25</v>
      </c>
      <c r="L405" s="68" t="s">
        <v>563</v>
      </c>
      <c r="M405" s="68" t="s">
        <v>2804</v>
      </c>
      <c r="N405" s="70">
        <v>45</v>
      </c>
    </row>
    <row r="406" spans="2:14">
      <c r="B406" s="38" t="s">
        <v>5628</v>
      </c>
      <c r="C406" s="68" t="s">
        <v>3064</v>
      </c>
      <c r="D406" s="88" t="s">
        <v>3080</v>
      </c>
      <c r="E406" s="89"/>
      <c r="F406" s="68" t="s">
        <v>2928</v>
      </c>
      <c r="G406" s="68" t="s">
        <v>3081</v>
      </c>
      <c r="H406" s="68" t="s">
        <v>582</v>
      </c>
      <c r="I406" s="69" t="s">
        <v>583</v>
      </c>
      <c r="J406" s="68" t="s">
        <v>70</v>
      </c>
      <c r="K406" s="68" t="s">
        <v>60</v>
      </c>
      <c r="L406" s="68" t="s">
        <v>2931</v>
      </c>
      <c r="M406" s="68" t="s">
        <v>2793</v>
      </c>
      <c r="N406" s="70">
        <v>8.5</v>
      </c>
    </row>
    <row r="407" spans="2:14" ht="28.5">
      <c r="B407" s="38" t="s">
        <v>5628</v>
      </c>
      <c r="C407" s="68" t="s">
        <v>3064</v>
      </c>
      <c r="D407" s="88" t="s">
        <v>3082</v>
      </c>
      <c r="E407" s="89"/>
      <c r="F407" s="68" t="s">
        <v>2859</v>
      </c>
      <c r="G407" s="68" t="s">
        <v>3083</v>
      </c>
      <c r="H407" s="68" t="s">
        <v>882</v>
      </c>
      <c r="I407" s="69" t="s">
        <v>883</v>
      </c>
      <c r="J407" s="68" t="s">
        <v>884</v>
      </c>
      <c r="K407" s="68" t="s">
        <v>25</v>
      </c>
      <c r="L407" s="68" t="s">
        <v>3084</v>
      </c>
      <c r="M407" s="68" t="s">
        <v>2804</v>
      </c>
      <c r="N407" s="70">
        <v>84</v>
      </c>
    </row>
    <row r="408" spans="2:14" ht="28.5">
      <c r="B408" s="38" t="s">
        <v>5628</v>
      </c>
      <c r="C408" s="68" t="s">
        <v>3064</v>
      </c>
      <c r="D408" s="88" t="s">
        <v>3082</v>
      </c>
      <c r="E408" s="89"/>
      <c r="F408" s="68" t="s">
        <v>3083</v>
      </c>
      <c r="G408" s="68" t="s">
        <v>2859</v>
      </c>
      <c r="H408" s="68" t="s">
        <v>882</v>
      </c>
      <c r="I408" s="69" t="s">
        <v>883</v>
      </c>
      <c r="J408" s="68" t="s">
        <v>884</v>
      </c>
      <c r="K408" s="68" t="s">
        <v>25</v>
      </c>
      <c r="L408" s="68" t="s">
        <v>3084</v>
      </c>
      <c r="M408" s="68" t="s">
        <v>2804</v>
      </c>
      <c r="N408" s="70">
        <v>101</v>
      </c>
    </row>
    <row r="409" spans="2:14" ht="57">
      <c r="B409" s="38" t="s">
        <v>5628</v>
      </c>
      <c r="C409" s="68" t="s">
        <v>3064</v>
      </c>
      <c r="D409" s="88" t="s">
        <v>3072</v>
      </c>
      <c r="E409" s="89"/>
      <c r="F409" s="68" t="s">
        <v>2864</v>
      </c>
      <c r="G409" s="68" t="s">
        <v>3068</v>
      </c>
      <c r="H409" s="68" t="s">
        <v>594</v>
      </c>
      <c r="I409" s="69" t="s">
        <v>595</v>
      </c>
      <c r="J409" s="68" t="s">
        <v>563</v>
      </c>
      <c r="K409" s="68" t="s">
        <v>60</v>
      </c>
      <c r="L409" s="68" t="s">
        <v>563</v>
      </c>
      <c r="M409" s="68" t="s">
        <v>2804</v>
      </c>
      <c r="N409" s="70">
        <v>28</v>
      </c>
    </row>
    <row r="410" spans="2:14" ht="57">
      <c r="B410" s="38" t="s">
        <v>5628</v>
      </c>
      <c r="C410" s="68" t="s">
        <v>3064</v>
      </c>
      <c r="D410" s="88" t="s">
        <v>3072</v>
      </c>
      <c r="E410" s="89"/>
      <c r="F410" s="68" t="s">
        <v>3068</v>
      </c>
      <c r="G410" s="68" t="s">
        <v>2864</v>
      </c>
      <c r="H410" s="68" t="s">
        <v>594</v>
      </c>
      <c r="I410" s="69" t="s">
        <v>595</v>
      </c>
      <c r="J410" s="68" t="s">
        <v>563</v>
      </c>
      <c r="K410" s="68" t="s">
        <v>60</v>
      </c>
      <c r="L410" s="68" t="s">
        <v>563</v>
      </c>
      <c r="M410" s="68" t="s">
        <v>2804</v>
      </c>
      <c r="N410" s="70">
        <v>28</v>
      </c>
    </row>
    <row r="411" spans="2:14" ht="57">
      <c r="B411" s="38" t="s">
        <v>5628</v>
      </c>
      <c r="C411" s="68" t="s">
        <v>3064</v>
      </c>
      <c r="D411" s="88" t="s">
        <v>3072</v>
      </c>
      <c r="E411" s="89"/>
      <c r="F411" s="68" t="s">
        <v>2864</v>
      </c>
      <c r="G411" s="68" t="s">
        <v>3068</v>
      </c>
      <c r="H411" s="68" t="s">
        <v>886</v>
      </c>
      <c r="I411" s="69" t="s">
        <v>887</v>
      </c>
      <c r="J411" s="68" t="s">
        <v>563</v>
      </c>
      <c r="K411" s="68" t="s">
        <v>25</v>
      </c>
      <c r="L411" s="68" t="s">
        <v>563</v>
      </c>
      <c r="M411" s="68" t="s">
        <v>2804</v>
      </c>
      <c r="N411" s="70">
        <v>14</v>
      </c>
    </row>
    <row r="412" spans="2:14" ht="57">
      <c r="B412" s="38" t="s">
        <v>5628</v>
      </c>
      <c r="C412" s="68" t="s">
        <v>3064</v>
      </c>
      <c r="D412" s="88" t="s">
        <v>3072</v>
      </c>
      <c r="E412" s="89"/>
      <c r="F412" s="68" t="s">
        <v>3068</v>
      </c>
      <c r="G412" s="68" t="s">
        <v>2864</v>
      </c>
      <c r="H412" s="68" t="s">
        <v>886</v>
      </c>
      <c r="I412" s="69" t="s">
        <v>887</v>
      </c>
      <c r="J412" s="68" t="s">
        <v>563</v>
      </c>
      <c r="K412" s="68" t="s">
        <v>25</v>
      </c>
      <c r="L412" s="68" t="s">
        <v>563</v>
      </c>
      <c r="M412" s="68" t="s">
        <v>2804</v>
      </c>
      <c r="N412" s="70">
        <v>18</v>
      </c>
    </row>
    <row r="413" spans="2:14" ht="42.75">
      <c r="B413" s="38" t="s">
        <v>5629</v>
      </c>
      <c r="C413" s="68" t="s">
        <v>3064</v>
      </c>
      <c r="D413" s="88" t="s">
        <v>3073</v>
      </c>
      <c r="E413" s="89"/>
      <c r="F413" s="68" t="s">
        <v>3074</v>
      </c>
      <c r="G413" s="68" t="s">
        <v>2971</v>
      </c>
      <c r="H413" s="68" t="s">
        <v>335</v>
      </c>
      <c r="I413" s="69" t="s">
        <v>336</v>
      </c>
      <c r="J413" s="68" t="s">
        <v>247</v>
      </c>
      <c r="K413" s="68" t="s">
        <v>30</v>
      </c>
      <c r="L413" s="68" t="s">
        <v>3075</v>
      </c>
      <c r="M413" s="68" t="s">
        <v>2823</v>
      </c>
      <c r="N413" s="70">
        <v>15.09</v>
      </c>
    </row>
    <row r="414" spans="2:14" ht="42.75">
      <c r="B414" s="38" t="s">
        <v>5629</v>
      </c>
      <c r="C414" s="68" t="s">
        <v>3064</v>
      </c>
      <c r="D414" s="88" t="s">
        <v>3073</v>
      </c>
      <c r="E414" s="89"/>
      <c r="F414" s="68" t="s">
        <v>2971</v>
      </c>
      <c r="G414" s="68" t="s">
        <v>3074</v>
      </c>
      <c r="H414" s="68" t="s">
        <v>335</v>
      </c>
      <c r="I414" s="69" t="s">
        <v>336</v>
      </c>
      <c r="J414" s="68" t="s">
        <v>247</v>
      </c>
      <c r="K414" s="68" t="s">
        <v>30</v>
      </c>
      <c r="L414" s="68" t="s">
        <v>3075</v>
      </c>
      <c r="M414" s="68" t="s">
        <v>2823</v>
      </c>
      <c r="N414" s="70">
        <v>8.09</v>
      </c>
    </row>
    <row r="415" spans="2:14" ht="28.5">
      <c r="B415" s="38" t="s">
        <v>5629</v>
      </c>
      <c r="C415" s="68" t="s">
        <v>3064</v>
      </c>
      <c r="D415" s="88" t="s">
        <v>3085</v>
      </c>
      <c r="E415" s="89"/>
      <c r="F415" s="68" t="s">
        <v>2937</v>
      </c>
      <c r="G415" s="68" t="s">
        <v>3086</v>
      </c>
      <c r="H415" s="68" t="s">
        <v>510</v>
      </c>
      <c r="I415" s="69" t="s">
        <v>511</v>
      </c>
      <c r="J415" s="68" t="s">
        <v>512</v>
      </c>
      <c r="K415" s="68" t="s">
        <v>25</v>
      </c>
      <c r="L415" s="68" t="s">
        <v>3087</v>
      </c>
      <c r="M415" s="68" t="s">
        <v>2839</v>
      </c>
      <c r="N415" s="70">
        <v>3</v>
      </c>
    </row>
    <row r="416" spans="2:14" ht="28.5">
      <c r="B416" s="38" t="s">
        <v>5629</v>
      </c>
      <c r="C416" s="68" t="s">
        <v>3064</v>
      </c>
      <c r="D416" s="88" t="s">
        <v>3085</v>
      </c>
      <c r="E416" s="89"/>
      <c r="F416" s="68" t="s">
        <v>2937</v>
      </c>
      <c r="G416" s="68" t="s">
        <v>3086</v>
      </c>
      <c r="H416" s="68" t="s">
        <v>510</v>
      </c>
      <c r="I416" s="69" t="s">
        <v>511</v>
      </c>
      <c r="J416" s="68" t="s">
        <v>512</v>
      </c>
      <c r="K416" s="68" t="s">
        <v>25</v>
      </c>
      <c r="L416" s="68" t="s">
        <v>3087</v>
      </c>
      <c r="M416" s="68" t="s">
        <v>2799</v>
      </c>
      <c r="N416" s="70">
        <v>3</v>
      </c>
    </row>
    <row r="417" spans="2:14" ht="28.5">
      <c r="B417" s="38" t="s">
        <v>5629</v>
      </c>
      <c r="C417" s="68" t="s">
        <v>3064</v>
      </c>
      <c r="D417" s="88" t="s">
        <v>3085</v>
      </c>
      <c r="E417" s="89"/>
      <c r="F417" s="68" t="s">
        <v>3086</v>
      </c>
      <c r="G417" s="68" t="s">
        <v>2937</v>
      </c>
      <c r="H417" s="68" t="s">
        <v>510</v>
      </c>
      <c r="I417" s="69" t="s">
        <v>511</v>
      </c>
      <c r="J417" s="68" t="s">
        <v>512</v>
      </c>
      <c r="K417" s="68" t="s">
        <v>25</v>
      </c>
      <c r="L417" s="68" t="s">
        <v>3087</v>
      </c>
      <c r="M417" s="68" t="s">
        <v>2839</v>
      </c>
      <c r="N417" s="70">
        <v>3</v>
      </c>
    </row>
    <row r="418" spans="2:14" ht="28.5">
      <c r="B418" s="38" t="s">
        <v>5629</v>
      </c>
      <c r="C418" s="68" t="s">
        <v>3064</v>
      </c>
      <c r="D418" s="88" t="s">
        <v>3085</v>
      </c>
      <c r="E418" s="89"/>
      <c r="F418" s="68" t="s">
        <v>3086</v>
      </c>
      <c r="G418" s="68" t="s">
        <v>2937</v>
      </c>
      <c r="H418" s="68" t="s">
        <v>510</v>
      </c>
      <c r="I418" s="69" t="s">
        <v>511</v>
      </c>
      <c r="J418" s="68" t="s">
        <v>512</v>
      </c>
      <c r="K418" s="68" t="s">
        <v>25</v>
      </c>
      <c r="L418" s="68" t="s">
        <v>3087</v>
      </c>
      <c r="M418" s="68" t="s">
        <v>2799</v>
      </c>
      <c r="N418" s="70">
        <v>3</v>
      </c>
    </row>
    <row r="419" spans="2:14" ht="28.5">
      <c r="B419" s="38" t="s">
        <v>5629</v>
      </c>
      <c r="C419" s="68" t="s">
        <v>3064</v>
      </c>
      <c r="D419" s="88" t="s">
        <v>3085</v>
      </c>
      <c r="E419" s="89"/>
      <c r="F419" s="68" t="s">
        <v>3086</v>
      </c>
      <c r="G419" s="68" t="s">
        <v>2937</v>
      </c>
      <c r="H419" s="68" t="s">
        <v>514</v>
      </c>
      <c r="I419" s="69" t="s">
        <v>515</v>
      </c>
      <c r="J419" s="68" t="s">
        <v>196</v>
      </c>
      <c r="K419" s="68" t="s">
        <v>25</v>
      </c>
      <c r="L419" s="68" t="s">
        <v>196</v>
      </c>
      <c r="M419" s="68" t="s">
        <v>2799</v>
      </c>
      <c r="N419" s="70">
        <v>20</v>
      </c>
    </row>
    <row r="420" spans="2:14" ht="28.5">
      <c r="B420" s="38" t="s">
        <v>5629</v>
      </c>
      <c r="C420" s="68" t="s">
        <v>3064</v>
      </c>
      <c r="D420" s="88" t="s">
        <v>3085</v>
      </c>
      <c r="E420" s="89"/>
      <c r="F420" s="68" t="s">
        <v>2937</v>
      </c>
      <c r="G420" s="68" t="s">
        <v>3086</v>
      </c>
      <c r="H420" s="68" t="s">
        <v>514</v>
      </c>
      <c r="I420" s="69" t="s">
        <v>515</v>
      </c>
      <c r="J420" s="68" t="s">
        <v>196</v>
      </c>
      <c r="K420" s="68" t="s">
        <v>25</v>
      </c>
      <c r="L420" s="68" t="s">
        <v>196</v>
      </c>
      <c r="M420" s="68" t="s">
        <v>2799</v>
      </c>
      <c r="N420" s="70">
        <v>20</v>
      </c>
    </row>
    <row r="421" spans="2:14" ht="57">
      <c r="B421" s="38" t="s">
        <v>5628</v>
      </c>
      <c r="C421" s="68" t="s">
        <v>3064</v>
      </c>
      <c r="D421" s="88" t="s">
        <v>3072</v>
      </c>
      <c r="E421" s="89"/>
      <c r="F421" s="68" t="s">
        <v>2864</v>
      </c>
      <c r="G421" s="68" t="s">
        <v>3068</v>
      </c>
      <c r="H421" s="68" t="s">
        <v>940</v>
      </c>
      <c r="I421" s="69" t="s">
        <v>941</v>
      </c>
      <c r="J421" s="68" t="s">
        <v>563</v>
      </c>
      <c r="K421" s="68" t="s">
        <v>25</v>
      </c>
      <c r="L421" s="68" t="s">
        <v>563</v>
      </c>
      <c r="M421" s="68" t="s">
        <v>2804</v>
      </c>
      <c r="N421" s="70">
        <v>2.1800000000000002</v>
      </c>
    </row>
    <row r="422" spans="2:14" ht="57">
      <c r="B422" s="38" t="s">
        <v>5628</v>
      </c>
      <c r="C422" s="68" t="s">
        <v>3064</v>
      </c>
      <c r="D422" s="88" t="s">
        <v>3072</v>
      </c>
      <c r="E422" s="89"/>
      <c r="F422" s="68" t="s">
        <v>3068</v>
      </c>
      <c r="G422" s="68" t="s">
        <v>2864</v>
      </c>
      <c r="H422" s="68" t="s">
        <v>940</v>
      </c>
      <c r="I422" s="69" t="s">
        <v>941</v>
      </c>
      <c r="J422" s="68" t="s">
        <v>563</v>
      </c>
      <c r="K422" s="68" t="s">
        <v>25</v>
      </c>
      <c r="L422" s="68" t="s">
        <v>563</v>
      </c>
      <c r="M422" s="68" t="s">
        <v>2804</v>
      </c>
      <c r="N422" s="70">
        <v>4.3600000000000003</v>
      </c>
    </row>
    <row r="423" spans="2:14" ht="42.75">
      <c r="B423" s="38" t="s">
        <v>5629</v>
      </c>
      <c r="C423" s="68" t="s">
        <v>3064</v>
      </c>
      <c r="D423" s="88" t="s">
        <v>3088</v>
      </c>
      <c r="E423" s="89"/>
      <c r="F423" s="68" t="s">
        <v>3089</v>
      </c>
      <c r="G423" s="68" t="s">
        <v>3000</v>
      </c>
      <c r="H423" s="68" t="s">
        <v>439</v>
      </c>
      <c r="I423" s="69" t="s">
        <v>440</v>
      </c>
      <c r="J423" s="68" t="s">
        <v>124</v>
      </c>
      <c r="K423" s="68" t="s">
        <v>25</v>
      </c>
      <c r="L423" s="68" t="s">
        <v>124</v>
      </c>
      <c r="M423" s="68" t="s">
        <v>2910</v>
      </c>
      <c r="N423" s="70">
        <v>1</v>
      </c>
    </row>
    <row r="424" spans="2:14" ht="42.75">
      <c r="B424" s="38" t="s">
        <v>5629</v>
      </c>
      <c r="C424" s="68" t="s">
        <v>3064</v>
      </c>
      <c r="D424" s="88" t="s">
        <v>3088</v>
      </c>
      <c r="E424" s="89"/>
      <c r="F424" s="68" t="s">
        <v>3000</v>
      </c>
      <c r="G424" s="68" t="s">
        <v>3089</v>
      </c>
      <c r="H424" s="68" t="s">
        <v>439</v>
      </c>
      <c r="I424" s="69" t="s">
        <v>440</v>
      </c>
      <c r="J424" s="68" t="s">
        <v>124</v>
      </c>
      <c r="K424" s="68" t="s">
        <v>25</v>
      </c>
      <c r="L424" s="68" t="s">
        <v>124</v>
      </c>
      <c r="M424" s="68" t="s">
        <v>2910</v>
      </c>
      <c r="N424" s="70">
        <v>1</v>
      </c>
    </row>
    <row r="425" spans="2:14" ht="42.75">
      <c r="B425" s="38" t="s">
        <v>5629</v>
      </c>
      <c r="C425" s="68" t="s">
        <v>3064</v>
      </c>
      <c r="D425" s="88" t="s">
        <v>3090</v>
      </c>
      <c r="E425" s="89"/>
      <c r="F425" s="68" t="s">
        <v>2855</v>
      </c>
      <c r="G425" s="68" t="s">
        <v>3091</v>
      </c>
      <c r="H425" s="68" t="s">
        <v>807</v>
      </c>
      <c r="I425" s="69" t="s">
        <v>808</v>
      </c>
      <c r="J425" s="68" t="s">
        <v>801</v>
      </c>
      <c r="K425" s="68" t="s">
        <v>30</v>
      </c>
      <c r="L425" s="68" t="s">
        <v>3092</v>
      </c>
      <c r="M425" s="68" t="s">
        <v>2823</v>
      </c>
      <c r="N425" s="70">
        <v>5.0000000000000001E-3</v>
      </c>
    </row>
    <row r="426" spans="2:14" ht="57">
      <c r="B426" s="38" t="s">
        <v>5629</v>
      </c>
      <c r="C426" s="68" t="s">
        <v>3064</v>
      </c>
      <c r="D426" s="88" t="s">
        <v>3090</v>
      </c>
      <c r="E426" s="89"/>
      <c r="F426" s="68" t="s">
        <v>2855</v>
      </c>
      <c r="G426" s="68" t="s">
        <v>3091</v>
      </c>
      <c r="H426" s="68" t="s">
        <v>809</v>
      </c>
      <c r="I426" s="69" t="s">
        <v>810</v>
      </c>
      <c r="J426" s="68" t="s">
        <v>801</v>
      </c>
      <c r="K426" s="68" t="s">
        <v>30</v>
      </c>
      <c r="L426" s="68" t="s">
        <v>3092</v>
      </c>
      <c r="M426" s="68" t="s">
        <v>2823</v>
      </c>
      <c r="N426" s="70">
        <v>2.4E-2</v>
      </c>
    </row>
    <row r="427" spans="2:14" ht="42.75">
      <c r="B427" s="38" t="s">
        <v>5628</v>
      </c>
      <c r="C427" s="68" t="s">
        <v>3064</v>
      </c>
      <c r="D427" s="88" t="s">
        <v>3093</v>
      </c>
      <c r="E427" s="89"/>
      <c r="F427" s="68" t="s">
        <v>2855</v>
      </c>
      <c r="G427" s="68" t="s">
        <v>3091</v>
      </c>
      <c r="H427" s="68" t="s">
        <v>818</v>
      </c>
      <c r="I427" s="69" t="s">
        <v>819</v>
      </c>
      <c r="J427" s="68" t="s">
        <v>801</v>
      </c>
      <c r="K427" s="68" t="s">
        <v>30</v>
      </c>
      <c r="L427" s="68" t="s">
        <v>3092</v>
      </c>
      <c r="M427" s="68" t="s">
        <v>2823</v>
      </c>
      <c r="N427" s="70">
        <v>11.52</v>
      </c>
    </row>
    <row r="428" spans="2:14" ht="28.5">
      <c r="B428" s="38" t="s">
        <v>5628</v>
      </c>
      <c r="C428" s="68" t="s">
        <v>3064</v>
      </c>
      <c r="D428" s="88" t="s">
        <v>3082</v>
      </c>
      <c r="E428" s="89"/>
      <c r="F428" s="68" t="s">
        <v>3083</v>
      </c>
      <c r="G428" s="68" t="s">
        <v>2859</v>
      </c>
      <c r="H428" s="68" t="s">
        <v>1090</v>
      </c>
      <c r="I428" s="69" t="s">
        <v>1091</v>
      </c>
      <c r="J428" s="68" t="s">
        <v>636</v>
      </c>
      <c r="K428" s="68" t="s">
        <v>25</v>
      </c>
      <c r="L428" s="68" t="s">
        <v>636</v>
      </c>
      <c r="M428" s="68" t="s">
        <v>2804</v>
      </c>
      <c r="N428" s="70">
        <v>101</v>
      </c>
    </row>
    <row r="429" spans="2:14" ht="28.5">
      <c r="B429" s="38" t="s">
        <v>5628</v>
      </c>
      <c r="C429" s="68" t="s">
        <v>3064</v>
      </c>
      <c r="D429" s="88" t="s">
        <v>3082</v>
      </c>
      <c r="E429" s="89"/>
      <c r="F429" s="68" t="s">
        <v>2859</v>
      </c>
      <c r="G429" s="68" t="s">
        <v>3083</v>
      </c>
      <c r="H429" s="68" t="s">
        <v>1090</v>
      </c>
      <c r="I429" s="69" t="s">
        <v>1091</v>
      </c>
      <c r="J429" s="68" t="s">
        <v>636</v>
      </c>
      <c r="K429" s="68" t="s">
        <v>25</v>
      </c>
      <c r="L429" s="68" t="s">
        <v>636</v>
      </c>
      <c r="M429" s="68" t="s">
        <v>2804</v>
      </c>
      <c r="N429" s="70">
        <v>84</v>
      </c>
    </row>
    <row r="430" spans="2:14" ht="42.75">
      <c r="B430" s="38" t="s">
        <v>5629</v>
      </c>
      <c r="C430" s="68" t="s">
        <v>3064</v>
      </c>
      <c r="D430" s="88" t="s">
        <v>3094</v>
      </c>
      <c r="E430" s="89"/>
      <c r="F430" s="68" t="s">
        <v>3095</v>
      </c>
      <c r="G430" s="68" t="s">
        <v>2995</v>
      </c>
      <c r="H430" s="68" t="s">
        <v>349</v>
      </c>
      <c r="I430" s="69" t="s">
        <v>350</v>
      </c>
      <c r="J430" s="68" t="s">
        <v>70</v>
      </c>
      <c r="K430" s="68" t="s">
        <v>25</v>
      </c>
      <c r="L430" s="68" t="s">
        <v>2931</v>
      </c>
      <c r="M430" s="68" t="s">
        <v>2832</v>
      </c>
      <c r="N430" s="70">
        <v>15</v>
      </c>
    </row>
    <row r="431" spans="2:14" ht="42.75">
      <c r="B431" s="38" t="s">
        <v>5629</v>
      </c>
      <c r="C431" s="68" t="s">
        <v>3064</v>
      </c>
      <c r="D431" s="88" t="s">
        <v>3094</v>
      </c>
      <c r="E431" s="89"/>
      <c r="F431" s="68" t="s">
        <v>2995</v>
      </c>
      <c r="G431" s="68" t="s">
        <v>3095</v>
      </c>
      <c r="H431" s="68" t="s">
        <v>349</v>
      </c>
      <c r="I431" s="69" t="s">
        <v>350</v>
      </c>
      <c r="J431" s="68" t="s">
        <v>70</v>
      </c>
      <c r="K431" s="68" t="s">
        <v>25</v>
      </c>
      <c r="L431" s="68" t="s">
        <v>2931</v>
      </c>
      <c r="M431" s="68" t="s">
        <v>2832</v>
      </c>
      <c r="N431" s="70">
        <v>9</v>
      </c>
    </row>
    <row r="432" spans="2:14" ht="42.75">
      <c r="B432" s="38" t="s">
        <v>5628</v>
      </c>
      <c r="C432" s="68" t="s">
        <v>3064</v>
      </c>
      <c r="D432" s="88" t="s">
        <v>3096</v>
      </c>
      <c r="E432" s="89"/>
      <c r="F432" s="68" t="s">
        <v>2855</v>
      </c>
      <c r="G432" s="68" t="s">
        <v>3091</v>
      </c>
      <c r="H432" s="68" t="s">
        <v>823</v>
      </c>
      <c r="I432" s="69" t="s">
        <v>824</v>
      </c>
      <c r="J432" s="68" t="s">
        <v>801</v>
      </c>
      <c r="K432" s="68" t="s">
        <v>30</v>
      </c>
      <c r="L432" s="68" t="s">
        <v>3092</v>
      </c>
      <c r="M432" s="68" t="s">
        <v>2823</v>
      </c>
      <c r="N432" s="70">
        <v>0.06</v>
      </c>
    </row>
    <row r="433" spans="2:14" ht="42.75">
      <c r="B433" s="38" t="s">
        <v>5628</v>
      </c>
      <c r="C433" s="68" t="s">
        <v>3064</v>
      </c>
      <c r="D433" s="88" t="s">
        <v>3096</v>
      </c>
      <c r="E433" s="89"/>
      <c r="F433" s="68" t="s">
        <v>2855</v>
      </c>
      <c r="G433" s="68" t="s">
        <v>3091</v>
      </c>
      <c r="H433" s="68" t="s">
        <v>825</v>
      </c>
      <c r="I433" s="69" t="s">
        <v>826</v>
      </c>
      <c r="J433" s="68" t="s">
        <v>801</v>
      </c>
      <c r="K433" s="68" t="s">
        <v>30</v>
      </c>
      <c r="L433" s="68" t="s">
        <v>3092</v>
      </c>
      <c r="M433" s="68" t="s">
        <v>2823</v>
      </c>
      <c r="N433" s="70">
        <v>4.1000000000000002E-2</v>
      </c>
    </row>
    <row r="434" spans="2:14" ht="28.5">
      <c r="B434" s="38" t="s">
        <v>5628</v>
      </c>
      <c r="C434" s="68" t="s">
        <v>3064</v>
      </c>
      <c r="D434" s="88" t="s">
        <v>3069</v>
      </c>
      <c r="E434" s="89"/>
      <c r="F434" s="68" t="s">
        <v>2808</v>
      </c>
      <c r="G434" s="68" t="s">
        <v>3070</v>
      </c>
      <c r="H434" s="68" t="s">
        <v>1128</v>
      </c>
      <c r="I434" s="69" t="s">
        <v>1129</v>
      </c>
      <c r="J434" s="68" t="s">
        <v>552</v>
      </c>
      <c r="K434" s="68" t="s">
        <v>25</v>
      </c>
      <c r="L434" s="68" t="s">
        <v>3071</v>
      </c>
      <c r="M434" s="68" t="s">
        <v>2831</v>
      </c>
      <c r="N434" s="70">
        <v>26.43</v>
      </c>
    </row>
    <row r="435" spans="2:14" ht="28.5">
      <c r="B435" s="38" t="s">
        <v>5628</v>
      </c>
      <c r="C435" s="68" t="s">
        <v>3064</v>
      </c>
      <c r="D435" s="88" t="s">
        <v>3069</v>
      </c>
      <c r="E435" s="89"/>
      <c r="F435" s="68" t="s">
        <v>2808</v>
      </c>
      <c r="G435" s="68" t="s">
        <v>3070</v>
      </c>
      <c r="H435" s="68" t="s">
        <v>1128</v>
      </c>
      <c r="I435" s="69" t="s">
        <v>1129</v>
      </c>
      <c r="J435" s="68" t="s">
        <v>552</v>
      </c>
      <c r="K435" s="68" t="s">
        <v>25</v>
      </c>
      <c r="L435" s="68" t="s">
        <v>3071</v>
      </c>
      <c r="M435" s="68" t="s">
        <v>2910</v>
      </c>
      <c r="N435" s="70">
        <v>185</v>
      </c>
    </row>
    <row r="436" spans="2:14" ht="28.5">
      <c r="B436" s="38" t="s">
        <v>5628</v>
      </c>
      <c r="C436" s="68" t="s">
        <v>3064</v>
      </c>
      <c r="D436" s="88" t="s">
        <v>3069</v>
      </c>
      <c r="E436" s="89"/>
      <c r="F436" s="68" t="s">
        <v>3070</v>
      </c>
      <c r="G436" s="68" t="s">
        <v>2808</v>
      </c>
      <c r="H436" s="68" t="s">
        <v>1128</v>
      </c>
      <c r="I436" s="69" t="s">
        <v>1129</v>
      </c>
      <c r="J436" s="68" t="s">
        <v>552</v>
      </c>
      <c r="K436" s="68" t="s">
        <v>25</v>
      </c>
      <c r="L436" s="68" t="s">
        <v>3071</v>
      </c>
      <c r="M436" s="68" t="s">
        <v>2831</v>
      </c>
      <c r="N436" s="70">
        <v>15.859</v>
      </c>
    </row>
    <row r="437" spans="2:14" ht="28.5">
      <c r="B437" s="38" t="s">
        <v>5628</v>
      </c>
      <c r="C437" s="68" t="s">
        <v>3064</v>
      </c>
      <c r="D437" s="88" t="s">
        <v>3069</v>
      </c>
      <c r="E437" s="89"/>
      <c r="F437" s="68" t="s">
        <v>3070</v>
      </c>
      <c r="G437" s="68" t="s">
        <v>2808</v>
      </c>
      <c r="H437" s="68" t="s">
        <v>1128</v>
      </c>
      <c r="I437" s="69" t="s">
        <v>1129</v>
      </c>
      <c r="J437" s="68" t="s">
        <v>552</v>
      </c>
      <c r="K437" s="68" t="s">
        <v>25</v>
      </c>
      <c r="L437" s="68" t="s">
        <v>3071</v>
      </c>
      <c r="M437" s="68" t="s">
        <v>2910</v>
      </c>
      <c r="N437" s="70">
        <v>195.6</v>
      </c>
    </row>
    <row r="438" spans="2:14" ht="42.75">
      <c r="B438" s="38" t="s">
        <v>5629</v>
      </c>
      <c r="C438" s="68" t="s">
        <v>3064</v>
      </c>
      <c r="D438" s="88" t="s">
        <v>3097</v>
      </c>
      <c r="E438" s="89"/>
      <c r="F438" s="68" t="s">
        <v>3098</v>
      </c>
      <c r="G438" s="68" t="s">
        <v>2990</v>
      </c>
      <c r="H438" s="68" t="s">
        <v>371</v>
      </c>
      <c r="I438" s="69" t="s">
        <v>372</v>
      </c>
      <c r="J438" s="68" t="s">
        <v>373</v>
      </c>
      <c r="K438" s="68" t="s">
        <v>25</v>
      </c>
      <c r="L438" s="68" t="s">
        <v>129</v>
      </c>
      <c r="M438" s="68" t="s">
        <v>2799</v>
      </c>
      <c r="N438" s="70">
        <v>60</v>
      </c>
    </row>
    <row r="439" spans="2:14" ht="42.75">
      <c r="B439" s="38" t="s">
        <v>5629</v>
      </c>
      <c r="C439" s="68" t="s">
        <v>3064</v>
      </c>
      <c r="D439" s="88" t="s">
        <v>3097</v>
      </c>
      <c r="E439" s="89"/>
      <c r="F439" s="68" t="s">
        <v>2990</v>
      </c>
      <c r="G439" s="68" t="s">
        <v>3098</v>
      </c>
      <c r="H439" s="68" t="s">
        <v>371</v>
      </c>
      <c r="I439" s="69" t="s">
        <v>372</v>
      </c>
      <c r="J439" s="68" t="s">
        <v>373</v>
      </c>
      <c r="K439" s="68" t="s">
        <v>25</v>
      </c>
      <c r="L439" s="68" t="s">
        <v>129</v>
      </c>
      <c r="M439" s="68" t="s">
        <v>2799</v>
      </c>
      <c r="N439" s="70">
        <v>60</v>
      </c>
    </row>
    <row r="440" spans="2:14" ht="42.75">
      <c r="B440" s="38" t="s">
        <v>5629</v>
      </c>
      <c r="C440" s="68" t="s">
        <v>3064</v>
      </c>
      <c r="D440" s="88" t="s">
        <v>3097</v>
      </c>
      <c r="E440" s="89"/>
      <c r="F440" s="68" t="s">
        <v>3098</v>
      </c>
      <c r="G440" s="68" t="s">
        <v>2990</v>
      </c>
      <c r="H440" s="68" t="s">
        <v>1147</v>
      </c>
      <c r="I440" s="69" t="s">
        <v>1148</v>
      </c>
      <c r="J440" s="68" t="s">
        <v>1149</v>
      </c>
      <c r="K440" s="68" t="s">
        <v>25</v>
      </c>
      <c r="L440" s="68" t="s">
        <v>129</v>
      </c>
      <c r="M440" s="68">
        <v>2026</v>
      </c>
      <c r="N440" s="70">
        <v>9.5</v>
      </c>
    </row>
    <row r="441" spans="2:14" ht="42.75">
      <c r="B441" s="38" t="s">
        <v>5629</v>
      </c>
      <c r="C441" s="68" t="s">
        <v>3064</v>
      </c>
      <c r="D441" s="88" t="s">
        <v>3097</v>
      </c>
      <c r="E441" s="89"/>
      <c r="F441" s="68" t="s">
        <v>2990</v>
      </c>
      <c r="G441" s="68" t="s">
        <v>3098</v>
      </c>
      <c r="H441" s="68" t="s">
        <v>1147</v>
      </c>
      <c r="I441" s="69" t="s">
        <v>1148</v>
      </c>
      <c r="J441" s="68" t="s">
        <v>1149</v>
      </c>
      <c r="K441" s="68" t="s">
        <v>25</v>
      </c>
      <c r="L441" s="68" t="s">
        <v>129</v>
      </c>
      <c r="M441" s="68">
        <v>2026</v>
      </c>
      <c r="N441" s="70">
        <v>3.16</v>
      </c>
    </row>
    <row r="442" spans="2:14" ht="28.5">
      <c r="B442" s="38" t="s">
        <v>5629</v>
      </c>
      <c r="C442" s="68" t="s">
        <v>3064</v>
      </c>
      <c r="D442" s="88" t="s">
        <v>3085</v>
      </c>
      <c r="E442" s="89"/>
      <c r="F442" s="68" t="s">
        <v>3086</v>
      </c>
      <c r="G442" s="68" t="s">
        <v>2937</v>
      </c>
      <c r="H442" s="68" t="s">
        <v>520</v>
      </c>
      <c r="I442" s="69" t="s">
        <v>521</v>
      </c>
      <c r="J442" s="68" t="s">
        <v>196</v>
      </c>
      <c r="K442" s="68" t="s">
        <v>25</v>
      </c>
      <c r="L442" s="68" t="s">
        <v>196</v>
      </c>
      <c r="M442" s="68" t="s">
        <v>2824</v>
      </c>
      <c r="N442" s="70">
        <v>20</v>
      </c>
    </row>
    <row r="443" spans="2:14" ht="28.5">
      <c r="B443" s="38" t="s">
        <v>5629</v>
      </c>
      <c r="C443" s="68" t="s">
        <v>3064</v>
      </c>
      <c r="D443" s="88" t="s">
        <v>3085</v>
      </c>
      <c r="E443" s="89"/>
      <c r="F443" s="68" t="s">
        <v>2937</v>
      </c>
      <c r="G443" s="68" t="s">
        <v>3086</v>
      </c>
      <c r="H443" s="68" t="s">
        <v>520</v>
      </c>
      <c r="I443" s="69" t="s">
        <v>521</v>
      </c>
      <c r="J443" s="68" t="s">
        <v>196</v>
      </c>
      <c r="K443" s="68" t="s">
        <v>25</v>
      </c>
      <c r="L443" s="68" t="s">
        <v>196</v>
      </c>
      <c r="M443" s="68" t="s">
        <v>2824</v>
      </c>
      <c r="N443" s="70">
        <v>20</v>
      </c>
    </row>
    <row r="444" spans="2:14" ht="28.5">
      <c r="B444" s="38" t="s">
        <v>5629</v>
      </c>
      <c r="C444" s="68" t="s">
        <v>3064</v>
      </c>
      <c r="D444" s="88" t="s">
        <v>3085</v>
      </c>
      <c r="E444" s="89"/>
      <c r="F444" s="68" t="s">
        <v>2937</v>
      </c>
      <c r="G444" s="68" t="s">
        <v>3086</v>
      </c>
      <c r="H444" s="68" t="s">
        <v>504</v>
      </c>
      <c r="I444" s="69" t="s">
        <v>505</v>
      </c>
      <c r="J444" s="68" t="s">
        <v>506</v>
      </c>
      <c r="K444" s="68" t="s">
        <v>60</v>
      </c>
      <c r="L444" s="68" t="s">
        <v>3087</v>
      </c>
      <c r="M444" s="68" t="s">
        <v>2793</v>
      </c>
      <c r="N444" s="70">
        <v>2</v>
      </c>
    </row>
    <row r="445" spans="2:14" ht="28.5">
      <c r="B445" s="38" t="s">
        <v>5629</v>
      </c>
      <c r="C445" s="68" t="s">
        <v>3064</v>
      </c>
      <c r="D445" s="88" t="s">
        <v>3085</v>
      </c>
      <c r="E445" s="89"/>
      <c r="F445" s="68" t="s">
        <v>3086</v>
      </c>
      <c r="G445" s="68" t="s">
        <v>2937</v>
      </c>
      <c r="H445" s="68" t="s">
        <v>504</v>
      </c>
      <c r="I445" s="69" t="s">
        <v>505</v>
      </c>
      <c r="J445" s="68" t="s">
        <v>506</v>
      </c>
      <c r="K445" s="68" t="s">
        <v>60</v>
      </c>
      <c r="L445" s="68" t="s">
        <v>3087</v>
      </c>
      <c r="M445" s="68" t="s">
        <v>2793</v>
      </c>
      <c r="N445" s="70">
        <v>2</v>
      </c>
    </row>
    <row r="446" spans="2:14" ht="28.5">
      <c r="B446" s="38" t="s">
        <v>5628</v>
      </c>
      <c r="C446" s="68" t="s">
        <v>3064</v>
      </c>
      <c r="D446" s="88" t="s">
        <v>3099</v>
      </c>
      <c r="E446" s="89"/>
      <c r="F446" s="68" t="s">
        <v>3091</v>
      </c>
      <c r="G446" s="68" t="s">
        <v>2855</v>
      </c>
      <c r="H446" s="68" t="s">
        <v>1172</v>
      </c>
      <c r="I446" s="69" t="s">
        <v>1173</v>
      </c>
      <c r="J446" s="68" t="s">
        <v>1174</v>
      </c>
      <c r="K446" s="68" t="s">
        <v>25</v>
      </c>
      <c r="L446" s="68" t="s">
        <v>3100</v>
      </c>
      <c r="M446" s="68" t="s">
        <v>2804</v>
      </c>
      <c r="N446" s="70">
        <v>0.9</v>
      </c>
    </row>
    <row r="447" spans="2:14" ht="28.5">
      <c r="B447" s="38" t="s">
        <v>5628</v>
      </c>
      <c r="C447" s="68" t="s">
        <v>3101</v>
      </c>
      <c r="D447" s="88" t="s">
        <v>3102</v>
      </c>
      <c r="E447" s="89"/>
      <c r="F447" s="68" t="s">
        <v>3103</v>
      </c>
      <c r="G447" s="68" t="s">
        <v>2919</v>
      </c>
      <c r="H447" s="68" t="s">
        <v>898</v>
      </c>
      <c r="I447" s="69" t="s">
        <v>899</v>
      </c>
      <c r="J447" s="68" t="s">
        <v>129</v>
      </c>
      <c r="K447" s="68" t="s">
        <v>25</v>
      </c>
      <c r="L447" s="68" t="s">
        <v>129</v>
      </c>
      <c r="M447" s="68" t="s">
        <v>2804</v>
      </c>
      <c r="N447" s="70">
        <v>2</v>
      </c>
    </row>
    <row r="448" spans="2:14" ht="57">
      <c r="B448" s="38" t="s">
        <v>5628</v>
      </c>
      <c r="C448" s="68" t="s">
        <v>3104</v>
      </c>
      <c r="D448" s="88" t="s">
        <v>3105</v>
      </c>
      <c r="E448" s="89"/>
      <c r="F448" s="68" t="s">
        <v>2915</v>
      </c>
      <c r="G448" s="68" t="s">
        <v>2791</v>
      </c>
      <c r="H448" s="68" t="s">
        <v>585</v>
      </c>
      <c r="I448" s="69" t="s">
        <v>586</v>
      </c>
      <c r="J448" s="68" t="s">
        <v>587</v>
      </c>
      <c r="K448" s="68" t="s">
        <v>60</v>
      </c>
      <c r="L448" s="68" t="s">
        <v>587</v>
      </c>
      <c r="M448" s="68" t="s">
        <v>2630</v>
      </c>
      <c r="N448" s="70">
        <v>90</v>
      </c>
    </row>
    <row r="449" spans="2:14" ht="57">
      <c r="B449" s="38" t="s">
        <v>5628</v>
      </c>
      <c r="C449" s="68" t="s">
        <v>3104</v>
      </c>
      <c r="D449" s="88" t="s">
        <v>3105</v>
      </c>
      <c r="E449" s="89"/>
      <c r="F449" s="68" t="s">
        <v>2915</v>
      </c>
      <c r="G449" s="68" t="s">
        <v>2791</v>
      </c>
      <c r="H449" s="68" t="s">
        <v>585</v>
      </c>
      <c r="I449" s="69" t="s">
        <v>586</v>
      </c>
      <c r="J449" s="68" t="s">
        <v>587</v>
      </c>
      <c r="K449" s="68" t="s">
        <v>60</v>
      </c>
      <c r="L449" s="68" t="s">
        <v>587</v>
      </c>
      <c r="M449" s="68" t="s">
        <v>2793</v>
      </c>
      <c r="N449" s="70">
        <v>60</v>
      </c>
    </row>
    <row r="450" spans="2:14" ht="28.5">
      <c r="B450" s="38" t="s">
        <v>5628</v>
      </c>
      <c r="C450" s="68" t="s">
        <v>3104</v>
      </c>
      <c r="D450" s="88" t="s">
        <v>3106</v>
      </c>
      <c r="E450" s="89"/>
      <c r="F450" s="68" t="s">
        <v>3107</v>
      </c>
      <c r="G450" s="68" t="s">
        <v>2808</v>
      </c>
      <c r="H450" s="68" t="s">
        <v>604</v>
      </c>
      <c r="I450" s="69" t="s">
        <v>605</v>
      </c>
      <c r="J450" s="68" t="s">
        <v>606</v>
      </c>
      <c r="K450" s="68" t="s">
        <v>60</v>
      </c>
      <c r="L450" s="68" t="s">
        <v>2809</v>
      </c>
      <c r="M450" s="68" t="s">
        <v>2630</v>
      </c>
      <c r="N450" s="70">
        <v>53</v>
      </c>
    </row>
    <row r="451" spans="2:14" ht="28.5">
      <c r="B451" s="38" t="s">
        <v>5628</v>
      </c>
      <c r="C451" s="68" t="s">
        <v>3104</v>
      </c>
      <c r="D451" s="88" t="s">
        <v>3106</v>
      </c>
      <c r="E451" s="89"/>
      <c r="F451" s="68" t="s">
        <v>2808</v>
      </c>
      <c r="G451" s="68" t="s">
        <v>3107</v>
      </c>
      <c r="H451" s="68" t="s">
        <v>746</v>
      </c>
      <c r="I451" s="69" t="s">
        <v>747</v>
      </c>
      <c r="J451" s="68" t="s">
        <v>748</v>
      </c>
      <c r="K451" s="68" t="s">
        <v>30</v>
      </c>
      <c r="L451" s="68" t="s">
        <v>2809</v>
      </c>
      <c r="M451" s="68" t="s">
        <v>2630</v>
      </c>
      <c r="N451" s="70">
        <v>53</v>
      </c>
    </row>
    <row r="452" spans="2:14" ht="42.75">
      <c r="B452" s="38" t="s">
        <v>5629</v>
      </c>
      <c r="C452" s="68" t="s">
        <v>3104</v>
      </c>
      <c r="D452" s="88" t="s">
        <v>3108</v>
      </c>
      <c r="E452" s="89"/>
      <c r="F452" s="68" t="s">
        <v>3109</v>
      </c>
      <c r="G452" s="68" t="s">
        <v>3110</v>
      </c>
      <c r="H452" s="68" t="s">
        <v>916</v>
      </c>
      <c r="I452" s="69" t="s">
        <v>917</v>
      </c>
      <c r="J452" s="68" t="s">
        <v>389</v>
      </c>
      <c r="K452" s="68" t="s">
        <v>25</v>
      </c>
      <c r="L452" s="68" t="s">
        <v>389</v>
      </c>
      <c r="M452" s="68" t="s">
        <v>2839</v>
      </c>
      <c r="N452" s="70">
        <v>5.508</v>
      </c>
    </row>
    <row r="453" spans="2:14" ht="42.75">
      <c r="B453" s="38" t="s">
        <v>5629</v>
      </c>
      <c r="C453" s="68" t="s">
        <v>3104</v>
      </c>
      <c r="D453" s="88" t="s">
        <v>3108</v>
      </c>
      <c r="E453" s="89"/>
      <c r="F453" s="68" t="s">
        <v>3110</v>
      </c>
      <c r="G453" s="68" t="s">
        <v>3109</v>
      </c>
      <c r="H453" s="68" t="s">
        <v>916</v>
      </c>
      <c r="I453" s="69" t="s">
        <v>917</v>
      </c>
      <c r="J453" s="68" t="s">
        <v>389</v>
      </c>
      <c r="K453" s="68" t="s">
        <v>25</v>
      </c>
      <c r="L453" s="68" t="s">
        <v>389</v>
      </c>
      <c r="M453" s="68" t="s">
        <v>2839</v>
      </c>
      <c r="N453" s="70">
        <v>9.9670000000000005</v>
      </c>
    </row>
    <row r="454" spans="2:14" ht="42.75">
      <c r="B454" s="38" t="s">
        <v>5629</v>
      </c>
      <c r="C454" s="68" t="s">
        <v>3104</v>
      </c>
      <c r="D454" s="88" t="s">
        <v>3111</v>
      </c>
      <c r="E454" s="89"/>
      <c r="F454" s="68" t="s">
        <v>3112</v>
      </c>
      <c r="G454" s="68" t="s">
        <v>3110</v>
      </c>
      <c r="H454" s="68" t="s">
        <v>916</v>
      </c>
      <c r="I454" s="69" t="s">
        <v>917</v>
      </c>
      <c r="J454" s="68" t="s">
        <v>389</v>
      </c>
      <c r="K454" s="68" t="s">
        <v>25</v>
      </c>
      <c r="L454" s="68" t="s">
        <v>389</v>
      </c>
      <c r="M454" s="68" t="s">
        <v>2839</v>
      </c>
      <c r="N454" s="70">
        <v>19.8</v>
      </c>
    </row>
    <row r="455" spans="2:14" ht="42.75">
      <c r="B455" s="38" t="s">
        <v>5629</v>
      </c>
      <c r="C455" s="68" t="s">
        <v>3104</v>
      </c>
      <c r="D455" s="88" t="s">
        <v>3111</v>
      </c>
      <c r="E455" s="89"/>
      <c r="F455" s="68" t="s">
        <v>3110</v>
      </c>
      <c r="G455" s="68" t="s">
        <v>3112</v>
      </c>
      <c r="H455" s="68" t="s">
        <v>916</v>
      </c>
      <c r="I455" s="69" t="s">
        <v>917</v>
      </c>
      <c r="J455" s="68" t="s">
        <v>389</v>
      </c>
      <c r="K455" s="68" t="s">
        <v>25</v>
      </c>
      <c r="L455" s="68" t="s">
        <v>389</v>
      </c>
      <c r="M455" s="68" t="s">
        <v>2839</v>
      </c>
      <c r="N455" s="70">
        <v>12.598000000000001</v>
      </c>
    </row>
    <row r="456" spans="2:14" ht="42.75">
      <c r="B456" s="38" t="s">
        <v>5629</v>
      </c>
      <c r="C456" s="68" t="s">
        <v>3104</v>
      </c>
      <c r="D456" s="88" t="s">
        <v>3113</v>
      </c>
      <c r="E456" s="89"/>
      <c r="F456" s="68" t="s">
        <v>3110</v>
      </c>
      <c r="G456" s="68" t="s">
        <v>3114</v>
      </c>
      <c r="H456" s="68" t="s">
        <v>916</v>
      </c>
      <c r="I456" s="69" t="s">
        <v>917</v>
      </c>
      <c r="J456" s="68" t="s">
        <v>389</v>
      </c>
      <c r="K456" s="68" t="s">
        <v>25</v>
      </c>
      <c r="L456" s="68" t="s">
        <v>389</v>
      </c>
      <c r="M456" s="68" t="s">
        <v>2839</v>
      </c>
      <c r="N456" s="70">
        <v>2.3290000000000002</v>
      </c>
    </row>
    <row r="457" spans="2:14" ht="42.75">
      <c r="B457" s="38" t="s">
        <v>5629</v>
      </c>
      <c r="C457" s="68" t="s">
        <v>3104</v>
      </c>
      <c r="D457" s="88" t="s">
        <v>3115</v>
      </c>
      <c r="E457" s="89"/>
      <c r="F457" s="68" t="s">
        <v>3116</v>
      </c>
      <c r="G457" s="68" t="s">
        <v>3112</v>
      </c>
      <c r="H457" s="68" t="s">
        <v>958</v>
      </c>
      <c r="I457" s="69" t="s">
        <v>959</v>
      </c>
      <c r="J457" s="68" t="s">
        <v>166</v>
      </c>
      <c r="K457" s="68" t="s">
        <v>25</v>
      </c>
      <c r="L457" s="68" t="s">
        <v>2865</v>
      </c>
      <c r="M457" s="68" t="s">
        <v>2799</v>
      </c>
      <c r="N457" s="70">
        <v>25.3</v>
      </c>
    </row>
    <row r="458" spans="2:14" ht="42.75">
      <c r="B458" s="38" t="s">
        <v>5629</v>
      </c>
      <c r="C458" s="68" t="s">
        <v>3104</v>
      </c>
      <c r="D458" s="88" t="s">
        <v>3115</v>
      </c>
      <c r="E458" s="89"/>
      <c r="F458" s="68" t="s">
        <v>3112</v>
      </c>
      <c r="G458" s="68" t="s">
        <v>3116</v>
      </c>
      <c r="H458" s="68" t="s">
        <v>958</v>
      </c>
      <c r="I458" s="69" t="s">
        <v>959</v>
      </c>
      <c r="J458" s="68" t="s">
        <v>166</v>
      </c>
      <c r="K458" s="68" t="s">
        <v>25</v>
      </c>
      <c r="L458" s="68" t="s">
        <v>2865</v>
      </c>
      <c r="M458" s="68" t="s">
        <v>2799</v>
      </c>
      <c r="N458" s="70">
        <v>25.3</v>
      </c>
    </row>
    <row r="459" spans="2:14" ht="42.75">
      <c r="B459" s="38" t="s">
        <v>5629</v>
      </c>
      <c r="C459" s="68" t="s">
        <v>3104</v>
      </c>
      <c r="D459" s="88" t="s">
        <v>3117</v>
      </c>
      <c r="E459" s="89"/>
      <c r="F459" s="68" t="s">
        <v>3118</v>
      </c>
      <c r="G459" s="68" t="s">
        <v>3112</v>
      </c>
      <c r="H459" s="68" t="s">
        <v>972</v>
      </c>
      <c r="I459" s="69" t="s">
        <v>973</v>
      </c>
      <c r="J459" s="68" t="s">
        <v>166</v>
      </c>
      <c r="K459" s="68" t="s">
        <v>25</v>
      </c>
      <c r="L459" s="68" t="s">
        <v>2865</v>
      </c>
      <c r="M459" s="68" t="s">
        <v>3119</v>
      </c>
      <c r="N459" s="70">
        <v>27.76</v>
      </c>
    </row>
    <row r="460" spans="2:14" ht="42.75">
      <c r="B460" s="38" t="s">
        <v>5629</v>
      </c>
      <c r="C460" s="68" t="s">
        <v>3104</v>
      </c>
      <c r="D460" s="88" t="s">
        <v>3117</v>
      </c>
      <c r="E460" s="89"/>
      <c r="F460" s="68" t="s">
        <v>3112</v>
      </c>
      <c r="G460" s="68" t="s">
        <v>3118</v>
      </c>
      <c r="H460" s="68" t="s">
        <v>972</v>
      </c>
      <c r="I460" s="69" t="s">
        <v>973</v>
      </c>
      <c r="J460" s="68" t="s">
        <v>166</v>
      </c>
      <c r="K460" s="68" t="s">
        <v>25</v>
      </c>
      <c r="L460" s="68" t="s">
        <v>2865</v>
      </c>
      <c r="M460" s="68" t="s">
        <v>3119</v>
      </c>
      <c r="N460" s="70">
        <v>27.76</v>
      </c>
    </row>
    <row r="461" spans="2:14" ht="28.5">
      <c r="B461" s="38" t="s">
        <v>5628</v>
      </c>
      <c r="C461" s="68" t="s">
        <v>3104</v>
      </c>
      <c r="D461" s="88" t="s">
        <v>3120</v>
      </c>
      <c r="E461" s="89"/>
      <c r="F461" s="68" t="s">
        <v>2968</v>
      </c>
      <c r="G461" s="68" t="s">
        <v>2864</v>
      </c>
      <c r="H461" s="68" t="s">
        <v>163</v>
      </c>
      <c r="I461" s="69" t="s">
        <v>164</v>
      </c>
      <c r="J461" s="68" t="s">
        <v>166</v>
      </c>
      <c r="K461" s="68" t="s">
        <v>30</v>
      </c>
      <c r="L461" s="68" t="s">
        <v>2865</v>
      </c>
      <c r="M461" s="68" t="s">
        <v>2793</v>
      </c>
      <c r="N461" s="70">
        <v>150</v>
      </c>
    </row>
    <row r="462" spans="2:14" ht="28.5">
      <c r="B462" s="38" t="s">
        <v>5628</v>
      </c>
      <c r="C462" s="68" t="s">
        <v>3104</v>
      </c>
      <c r="D462" s="88" t="s">
        <v>3120</v>
      </c>
      <c r="E462" s="89"/>
      <c r="F462" s="68" t="s">
        <v>2864</v>
      </c>
      <c r="G462" s="68" t="s">
        <v>2968</v>
      </c>
      <c r="H462" s="68" t="s">
        <v>163</v>
      </c>
      <c r="I462" s="69" t="s">
        <v>164</v>
      </c>
      <c r="J462" s="68" t="s">
        <v>166</v>
      </c>
      <c r="K462" s="68" t="s">
        <v>30</v>
      </c>
      <c r="L462" s="68" t="s">
        <v>2865</v>
      </c>
      <c r="M462" s="68" t="s">
        <v>2793</v>
      </c>
      <c r="N462" s="70">
        <v>150</v>
      </c>
    </row>
    <row r="463" spans="2:14" ht="42.75">
      <c r="B463" s="38" t="s">
        <v>5628</v>
      </c>
      <c r="C463" s="68" t="s">
        <v>3104</v>
      </c>
      <c r="D463" s="88" t="s">
        <v>3121</v>
      </c>
      <c r="E463" s="89"/>
      <c r="F463" s="68" t="s">
        <v>2961</v>
      </c>
      <c r="G463" s="68" t="s">
        <v>2855</v>
      </c>
      <c r="H463" s="68" t="s">
        <v>5836</v>
      </c>
      <c r="I463" s="69" t="s">
        <v>169</v>
      </c>
      <c r="J463" s="68" t="s">
        <v>171</v>
      </c>
      <c r="K463" s="68" t="s">
        <v>30</v>
      </c>
      <c r="L463" s="68" t="s">
        <v>171</v>
      </c>
      <c r="M463" s="68" t="s">
        <v>2793</v>
      </c>
      <c r="N463" s="70">
        <v>310</v>
      </c>
    </row>
    <row r="464" spans="2:14" ht="42.75">
      <c r="B464" s="38" t="s">
        <v>5628</v>
      </c>
      <c r="C464" s="68" t="s">
        <v>3104</v>
      </c>
      <c r="D464" s="88" t="s">
        <v>3121</v>
      </c>
      <c r="E464" s="89"/>
      <c r="F464" s="68" t="s">
        <v>2855</v>
      </c>
      <c r="G464" s="68" t="s">
        <v>2961</v>
      </c>
      <c r="H464" s="68" t="s">
        <v>5836</v>
      </c>
      <c r="I464" s="69" t="s">
        <v>169</v>
      </c>
      <c r="J464" s="68" t="s">
        <v>171</v>
      </c>
      <c r="K464" s="68" t="s">
        <v>30</v>
      </c>
      <c r="L464" s="68" t="s">
        <v>171</v>
      </c>
      <c r="M464" s="68" t="s">
        <v>2793</v>
      </c>
      <c r="N464" s="70">
        <v>310</v>
      </c>
    </row>
    <row r="465" spans="2:14" ht="42.75">
      <c r="B465" s="38" t="s">
        <v>5629</v>
      </c>
      <c r="C465" s="68" t="s">
        <v>3104</v>
      </c>
      <c r="D465" s="88" t="s">
        <v>3122</v>
      </c>
      <c r="E465" s="89"/>
      <c r="F465" s="68" t="s">
        <v>2974</v>
      </c>
      <c r="G465" s="68" t="s">
        <v>3112</v>
      </c>
      <c r="H465" s="68" t="s">
        <v>974</v>
      </c>
      <c r="I465" s="69" t="s">
        <v>975</v>
      </c>
      <c r="J465" s="68" t="s">
        <v>166</v>
      </c>
      <c r="K465" s="68" t="s">
        <v>25</v>
      </c>
      <c r="L465" s="68" t="s">
        <v>2865</v>
      </c>
      <c r="M465" s="68" t="s">
        <v>2831</v>
      </c>
      <c r="N465" s="70">
        <v>50.6</v>
      </c>
    </row>
    <row r="466" spans="2:14" ht="42.75">
      <c r="B466" s="38" t="s">
        <v>5629</v>
      </c>
      <c r="C466" s="68" t="s">
        <v>3104</v>
      </c>
      <c r="D466" s="88" t="s">
        <v>3122</v>
      </c>
      <c r="E466" s="89"/>
      <c r="F466" s="68" t="s">
        <v>3112</v>
      </c>
      <c r="G466" s="68" t="s">
        <v>2974</v>
      </c>
      <c r="H466" s="68" t="s">
        <v>974</v>
      </c>
      <c r="I466" s="69" t="s">
        <v>975</v>
      </c>
      <c r="J466" s="68" t="s">
        <v>166</v>
      </c>
      <c r="K466" s="68" t="s">
        <v>25</v>
      </c>
      <c r="L466" s="68" t="s">
        <v>2865</v>
      </c>
      <c r="M466" s="68" t="s">
        <v>2831</v>
      </c>
      <c r="N466" s="70">
        <v>50.6</v>
      </c>
    </row>
    <row r="467" spans="2:14" ht="42.75">
      <c r="B467" s="38" t="s">
        <v>5629</v>
      </c>
      <c r="C467" s="68" t="s">
        <v>3104</v>
      </c>
      <c r="D467" s="88" t="s">
        <v>3122</v>
      </c>
      <c r="E467" s="89"/>
      <c r="F467" s="68" t="s">
        <v>2974</v>
      </c>
      <c r="G467" s="68" t="s">
        <v>3112</v>
      </c>
      <c r="H467" s="68" t="s">
        <v>976</v>
      </c>
      <c r="I467" s="69" t="s">
        <v>977</v>
      </c>
      <c r="J467" s="68" t="s">
        <v>166</v>
      </c>
      <c r="K467" s="68" t="s">
        <v>25</v>
      </c>
      <c r="L467" s="68" t="s">
        <v>2865</v>
      </c>
      <c r="M467" s="68" t="s">
        <v>2948</v>
      </c>
      <c r="N467" s="70">
        <v>121.2</v>
      </c>
    </row>
    <row r="468" spans="2:14" ht="42.75">
      <c r="B468" s="38" t="s">
        <v>5629</v>
      </c>
      <c r="C468" s="68" t="s">
        <v>3104</v>
      </c>
      <c r="D468" s="88" t="s">
        <v>3122</v>
      </c>
      <c r="E468" s="89"/>
      <c r="F468" s="68" t="s">
        <v>3112</v>
      </c>
      <c r="G468" s="68" t="s">
        <v>2974</v>
      </c>
      <c r="H468" s="68" t="s">
        <v>976</v>
      </c>
      <c r="I468" s="69" t="s">
        <v>977</v>
      </c>
      <c r="J468" s="68" t="s">
        <v>166</v>
      </c>
      <c r="K468" s="68" t="s">
        <v>25</v>
      </c>
      <c r="L468" s="68" t="s">
        <v>2865</v>
      </c>
      <c r="M468" s="68" t="s">
        <v>2948</v>
      </c>
      <c r="N468" s="70">
        <v>121.2</v>
      </c>
    </row>
    <row r="469" spans="2:14" ht="42.75">
      <c r="B469" s="38" t="s">
        <v>5629</v>
      </c>
      <c r="C469" s="68" t="s">
        <v>3104</v>
      </c>
      <c r="D469" s="88" t="s">
        <v>3111</v>
      </c>
      <c r="E469" s="89"/>
      <c r="F469" s="68" t="s">
        <v>3110</v>
      </c>
      <c r="G469" s="68" t="s">
        <v>3112</v>
      </c>
      <c r="H469" s="68" t="s">
        <v>976</v>
      </c>
      <c r="I469" s="69" t="s">
        <v>977</v>
      </c>
      <c r="J469" s="68" t="s">
        <v>166</v>
      </c>
      <c r="K469" s="68" t="s">
        <v>25</v>
      </c>
      <c r="L469" s="68" t="s">
        <v>2865</v>
      </c>
      <c r="M469" s="68" t="s">
        <v>2948</v>
      </c>
      <c r="N469" s="70">
        <v>93</v>
      </c>
    </row>
    <row r="470" spans="2:14" ht="42.75">
      <c r="B470" s="38" t="s">
        <v>5629</v>
      </c>
      <c r="C470" s="68" t="s">
        <v>3104</v>
      </c>
      <c r="D470" s="88" t="s">
        <v>3111</v>
      </c>
      <c r="E470" s="89"/>
      <c r="F470" s="68" t="s">
        <v>3112</v>
      </c>
      <c r="G470" s="68" t="s">
        <v>3110</v>
      </c>
      <c r="H470" s="68" t="s">
        <v>976</v>
      </c>
      <c r="I470" s="69" t="s">
        <v>977</v>
      </c>
      <c r="J470" s="68" t="s">
        <v>166</v>
      </c>
      <c r="K470" s="68" t="s">
        <v>25</v>
      </c>
      <c r="L470" s="68" t="s">
        <v>2865</v>
      </c>
      <c r="M470" s="68" t="s">
        <v>2948</v>
      </c>
      <c r="N470" s="70">
        <v>93</v>
      </c>
    </row>
    <row r="471" spans="2:14" ht="42.75">
      <c r="B471" s="38" t="s">
        <v>5629</v>
      </c>
      <c r="C471" s="68" t="s">
        <v>3104</v>
      </c>
      <c r="D471" s="88" t="s">
        <v>3108</v>
      </c>
      <c r="E471" s="89"/>
      <c r="F471" s="68" t="s">
        <v>3109</v>
      </c>
      <c r="G471" s="68" t="s">
        <v>3110</v>
      </c>
      <c r="H471" s="68" t="s">
        <v>386</v>
      </c>
      <c r="I471" s="69" t="s">
        <v>387</v>
      </c>
      <c r="J471" s="68" t="s">
        <v>389</v>
      </c>
      <c r="K471" s="68" t="s">
        <v>25</v>
      </c>
      <c r="L471" s="68" t="s">
        <v>389</v>
      </c>
      <c r="M471" s="68" t="s">
        <v>2805</v>
      </c>
      <c r="N471" s="70">
        <v>70</v>
      </c>
    </row>
    <row r="472" spans="2:14" ht="42.75">
      <c r="B472" s="38" t="s">
        <v>5629</v>
      </c>
      <c r="C472" s="68" t="s">
        <v>3104</v>
      </c>
      <c r="D472" s="88" t="s">
        <v>3108</v>
      </c>
      <c r="E472" s="89"/>
      <c r="F472" s="68" t="s">
        <v>3110</v>
      </c>
      <c r="G472" s="68" t="s">
        <v>3109</v>
      </c>
      <c r="H472" s="68" t="s">
        <v>386</v>
      </c>
      <c r="I472" s="69" t="s">
        <v>387</v>
      </c>
      <c r="J472" s="68" t="s">
        <v>389</v>
      </c>
      <c r="K472" s="68" t="s">
        <v>25</v>
      </c>
      <c r="L472" s="68" t="s">
        <v>389</v>
      </c>
      <c r="M472" s="68" t="s">
        <v>2805</v>
      </c>
      <c r="N472" s="70">
        <v>70</v>
      </c>
    </row>
    <row r="473" spans="2:14" ht="42.75">
      <c r="B473" s="38" t="s">
        <v>5629</v>
      </c>
      <c r="C473" s="68" t="s">
        <v>3104</v>
      </c>
      <c r="D473" s="88" t="s">
        <v>3123</v>
      </c>
      <c r="E473" s="89"/>
      <c r="F473" s="68" t="s">
        <v>3112</v>
      </c>
      <c r="G473" s="68" t="s">
        <v>2912</v>
      </c>
      <c r="H473" s="68" t="s">
        <v>354</v>
      </c>
      <c r="I473" s="69" t="s">
        <v>355</v>
      </c>
      <c r="J473" s="68" t="s">
        <v>171</v>
      </c>
      <c r="K473" s="68" t="s">
        <v>25</v>
      </c>
      <c r="L473" s="68" t="s">
        <v>171</v>
      </c>
      <c r="M473" s="68" t="s">
        <v>2910</v>
      </c>
      <c r="N473" s="70">
        <v>76.8</v>
      </c>
    </row>
    <row r="474" spans="2:14" ht="42.75">
      <c r="B474" s="38" t="s">
        <v>5629</v>
      </c>
      <c r="C474" s="68" t="s">
        <v>3104</v>
      </c>
      <c r="D474" s="88" t="s">
        <v>3123</v>
      </c>
      <c r="E474" s="89"/>
      <c r="F474" s="68" t="s">
        <v>2912</v>
      </c>
      <c r="G474" s="68" t="s">
        <v>3112</v>
      </c>
      <c r="H474" s="68" t="s">
        <v>354</v>
      </c>
      <c r="I474" s="69" t="s">
        <v>355</v>
      </c>
      <c r="J474" s="68" t="s">
        <v>171</v>
      </c>
      <c r="K474" s="68" t="s">
        <v>25</v>
      </c>
      <c r="L474" s="68" t="s">
        <v>171</v>
      </c>
      <c r="M474" s="68" t="s">
        <v>2910</v>
      </c>
      <c r="N474" s="70">
        <v>76.8</v>
      </c>
    </row>
    <row r="475" spans="2:14" ht="42.75">
      <c r="B475" s="38" t="s">
        <v>5629</v>
      </c>
      <c r="C475" s="68" t="s">
        <v>3104</v>
      </c>
      <c r="D475" s="88" t="s">
        <v>3108</v>
      </c>
      <c r="E475" s="89"/>
      <c r="F475" s="68" t="s">
        <v>3110</v>
      </c>
      <c r="G475" s="68" t="s">
        <v>3109</v>
      </c>
      <c r="H475" s="68" t="s">
        <v>391</v>
      </c>
      <c r="I475" s="69" t="s">
        <v>392</v>
      </c>
      <c r="J475" s="68" t="s">
        <v>393</v>
      </c>
      <c r="K475" s="68" t="s">
        <v>25</v>
      </c>
      <c r="L475" s="68" t="s">
        <v>636</v>
      </c>
      <c r="M475" s="68" t="s">
        <v>2805</v>
      </c>
      <c r="N475" s="70">
        <v>70</v>
      </c>
    </row>
    <row r="476" spans="2:14" ht="42.75">
      <c r="B476" s="38" t="s">
        <v>5629</v>
      </c>
      <c r="C476" s="68" t="s">
        <v>3104</v>
      </c>
      <c r="D476" s="88" t="s">
        <v>3108</v>
      </c>
      <c r="E476" s="89"/>
      <c r="F476" s="68" t="s">
        <v>3109</v>
      </c>
      <c r="G476" s="68" t="s">
        <v>3110</v>
      </c>
      <c r="H476" s="68" t="s">
        <v>391</v>
      </c>
      <c r="I476" s="69" t="s">
        <v>392</v>
      </c>
      <c r="J476" s="68" t="s">
        <v>393</v>
      </c>
      <c r="K476" s="68" t="s">
        <v>25</v>
      </c>
      <c r="L476" s="68" t="s">
        <v>636</v>
      </c>
      <c r="M476" s="68" t="s">
        <v>2805</v>
      </c>
      <c r="N476" s="70">
        <v>70</v>
      </c>
    </row>
    <row r="477" spans="2:14" ht="42.75">
      <c r="B477" s="38" t="s">
        <v>5629</v>
      </c>
      <c r="C477" s="68" t="s">
        <v>3104</v>
      </c>
      <c r="D477" s="88" t="s">
        <v>3108</v>
      </c>
      <c r="E477" s="89"/>
      <c r="F477" s="68" t="s">
        <v>3110</v>
      </c>
      <c r="G477" s="68" t="s">
        <v>3109</v>
      </c>
      <c r="H477" s="68" t="s">
        <v>1042</v>
      </c>
      <c r="I477" s="69" t="s">
        <v>1043</v>
      </c>
      <c r="J477" s="68" t="s">
        <v>393</v>
      </c>
      <c r="K477" s="68" t="s">
        <v>25</v>
      </c>
      <c r="L477" s="68" t="s">
        <v>636</v>
      </c>
      <c r="M477" s="68" t="s">
        <v>2793</v>
      </c>
      <c r="N477" s="70">
        <v>9.9670000000000005</v>
      </c>
    </row>
    <row r="478" spans="2:14" ht="42.75">
      <c r="B478" s="38" t="s">
        <v>5629</v>
      </c>
      <c r="C478" s="68" t="s">
        <v>3104</v>
      </c>
      <c r="D478" s="88" t="s">
        <v>3108</v>
      </c>
      <c r="E478" s="89"/>
      <c r="F478" s="68" t="s">
        <v>3109</v>
      </c>
      <c r="G478" s="68" t="s">
        <v>3110</v>
      </c>
      <c r="H478" s="68" t="s">
        <v>1042</v>
      </c>
      <c r="I478" s="69" t="s">
        <v>1043</v>
      </c>
      <c r="J478" s="68" t="s">
        <v>393</v>
      </c>
      <c r="K478" s="68" t="s">
        <v>25</v>
      </c>
      <c r="L478" s="68" t="s">
        <v>636</v>
      </c>
      <c r="M478" s="68" t="s">
        <v>2793</v>
      </c>
      <c r="N478" s="70">
        <v>5.508</v>
      </c>
    </row>
    <row r="479" spans="2:14" ht="42.75">
      <c r="B479" s="38" t="s">
        <v>5629</v>
      </c>
      <c r="C479" s="68" t="s">
        <v>3104</v>
      </c>
      <c r="D479" s="88" t="s">
        <v>3123</v>
      </c>
      <c r="E479" s="89"/>
      <c r="F479" s="68" t="s">
        <v>2912</v>
      </c>
      <c r="G479" s="68" t="s">
        <v>3112</v>
      </c>
      <c r="H479" s="68" t="s">
        <v>356</v>
      </c>
      <c r="I479" s="69" t="s">
        <v>357</v>
      </c>
      <c r="J479" s="68" t="s">
        <v>166</v>
      </c>
      <c r="K479" s="68" t="s">
        <v>25</v>
      </c>
      <c r="L479" s="68" t="s">
        <v>2865</v>
      </c>
      <c r="M479" s="68" t="s">
        <v>2805</v>
      </c>
      <c r="N479" s="70">
        <v>76.8</v>
      </c>
    </row>
    <row r="480" spans="2:14" ht="42.75">
      <c r="B480" s="38" t="s">
        <v>5629</v>
      </c>
      <c r="C480" s="68" t="s">
        <v>3104</v>
      </c>
      <c r="D480" s="88" t="s">
        <v>3123</v>
      </c>
      <c r="E480" s="89"/>
      <c r="F480" s="68" t="s">
        <v>3112</v>
      </c>
      <c r="G480" s="68" t="s">
        <v>2912</v>
      </c>
      <c r="H480" s="68" t="s">
        <v>356</v>
      </c>
      <c r="I480" s="69" t="s">
        <v>357</v>
      </c>
      <c r="J480" s="68" t="s">
        <v>166</v>
      </c>
      <c r="K480" s="68" t="s">
        <v>25</v>
      </c>
      <c r="L480" s="68" t="s">
        <v>2865</v>
      </c>
      <c r="M480" s="68" t="s">
        <v>2805</v>
      </c>
      <c r="N480" s="70">
        <v>76.8</v>
      </c>
    </row>
    <row r="481" spans="2:14" ht="42.75">
      <c r="B481" s="38" t="s">
        <v>5629</v>
      </c>
      <c r="C481" s="68" t="s">
        <v>3104</v>
      </c>
      <c r="D481" s="88" t="s">
        <v>3111</v>
      </c>
      <c r="E481" s="89"/>
      <c r="F481" s="68" t="s">
        <v>3110</v>
      </c>
      <c r="G481" s="68" t="s">
        <v>3112</v>
      </c>
      <c r="H481" s="68" t="s">
        <v>356</v>
      </c>
      <c r="I481" s="69" t="s">
        <v>357</v>
      </c>
      <c r="J481" s="68" t="s">
        <v>166</v>
      </c>
      <c r="K481" s="68" t="s">
        <v>25</v>
      </c>
      <c r="L481" s="68" t="s">
        <v>2865</v>
      </c>
      <c r="M481" s="68" t="s">
        <v>2805</v>
      </c>
      <c r="N481" s="70">
        <v>17.73</v>
      </c>
    </row>
    <row r="482" spans="2:14" ht="42.75">
      <c r="B482" s="38" t="s">
        <v>5629</v>
      </c>
      <c r="C482" s="68" t="s">
        <v>3104</v>
      </c>
      <c r="D482" s="88" t="s">
        <v>3111</v>
      </c>
      <c r="E482" s="89"/>
      <c r="F482" s="68" t="s">
        <v>3112</v>
      </c>
      <c r="G482" s="68" t="s">
        <v>3110</v>
      </c>
      <c r="H482" s="68" t="s">
        <v>356</v>
      </c>
      <c r="I482" s="69" t="s">
        <v>357</v>
      </c>
      <c r="J482" s="68" t="s">
        <v>166</v>
      </c>
      <c r="K482" s="68" t="s">
        <v>25</v>
      </c>
      <c r="L482" s="68" t="s">
        <v>2865</v>
      </c>
      <c r="M482" s="68" t="s">
        <v>2805</v>
      </c>
      <c r="N482" s="70">
        <v>17.73</v>
      </c>
    </row>
    <row r="483" spans="2:14" ht="42.75">
      <c r="B483" s="38" t="s">
        <v>5629</v>
      </c>
      <c r="C483" s="68" t="s">
        <v>3104</v>
      </c>
      <c r="D483" s="88" t="s">
        <v>3123</v>
      </c>
      <c r="E483" s="89"/>
      <c r="F483" s="68" t="s">
        <v>3112</v>
      </c>
      <c r="G483" s="68" t="s">
        <v>2912</v>
      </c>
      <c r="H483" s="68" t="s">
        <v>1097</v>
      </c>
      <c r="I483" s="69" t="s">
        <v>1098</v>
      </c>
      <c r="J483" s="68" t="s">
        <v>171</v>
      </c>
      <c r="K483" s="68" t="s">
        <v>25</v>
      </c>
      <c r="L483" s="68" t="s">
        <v>171</v>
      </c>
      <c r="M483" s="68" t="s">
        <v>2804</v>
      </c>
      <c r="N483" s="70">
        <v>0.34</v>
      </c>
    </row>
    <row r="484" spans="2:14" ht="42.75">
      <c r="B484" s="38" t="s">
        <v>5629</v>
      </c>
      <c r="C484" s="68" t="s">
        <v>3104</v>
      </c>
      <c r="D484" s="88" t="s">
        <v>3123</v>
      </c>
      <c r="E484" s="89"/>
      <c r="F484" s="68" t="s">
        <v>2912</v>
      </c>
      <c r="G484" s="68" t="s">
        <v>3112</v>
      </c>
      <c r="H484" s="68" t="s">
        <v>1097</v>
      </c>
      <c r="I484" s="69" t="s">
        <v>1098</v>
      </c>
      <c r="J484" s="68" t="s">
        <v>171</v>
      </c>
      <c r="K484" s="68" t="s">
        <v>25</v>
      </c>
      <c r="L484" s="68" t="s">
        <v>171</v>
      </c>
      <c r="M484" s="68" t="s">
        <v>2804</v>
      </c>
      <c r="N484" s="70">
        <v>0.51</v>
      </c>
    </row>
    <row r="485" spans="2:14" ht="57">
      <c r="B485" s="38" t="s">
        <v>5628</v>
      </c>
      <c r="C485" s="68" t="s">
        <v>3104</v>
      </c>
      <c r="D485" s="88" t="s">
        <v>3105</v>
      </c>
      <c r="E485" s="89"/>
      <c r="F485" s="68" t="s">
        <v>2791</v>
      </c>
      <c r="G485" s="68" t="s">
        <v>2915</v>
      </c>
      <c r="H485" s="68" t="s">
        <v>1121</v>
      </c>
      <c r="I485" s="69" t="s">
        <v>1122</v>
      </c>
      <c r="J485" s="68" t="s">
        <v>389</v>
      </c>
      <c r="K485" s="68" t="s">
        <v>25</v>
      </c>
      <c r="L485" s="68" t="s">
        <v>389</v>
      </c>
      <c r="M485" s="68" t="s">
        <v>2793</v>
      </c>
      <c r="N485" s="70">
        <v>70</v>
      </c>
    </row>
  </sheetData>
  <autoFilter ref="B4:N485" xr:uid="{00000000-0001-0000-0900-000000000000}">
    <filterColumn colId="2" showButton="0"/>
  </autoFilter>
  <mergeCells count="483">
    <mergeCell ref="D59:E59"/>
    <mergeCell ref="D60:E60"/>
    <mergeCell ref="D61:E61"/>
    <mergeCell ref="D73:E73"/>
    <mergeCell ref="D24:E24"/>
    <mergeCell ref="D25:E25"/>
    <mergeCell ref="D26:E26"/>
    <mergeCell ref="D27:E27"/>
    <mergeCell ref="D18:E18"/>
    <mergeCell ref="D19:E19"/>
    <mergeCell ref="D20:E20"/>
    <mergeCell ref="D21:E21"/>
    <mergeCell ref="D22:E22"/>
    <mergeCell ref="D67:E67"/>
    <mergeCell ref="D68:E68"/>
    <mergeCell ref="D69:E69"/>
    <mergeCell ref="D70:E70"/>
    <mergeCell ref="D71:E71"/>
    <mergeCell ref="D43:E43"/>
    <mergeCell ref="D38:E38"/>
    <mergeCell ref="D39:E39"/>
    <mergeCell ref="D40:E40"/>
    <mergeCell ref="D41:E41"/>
    <mergeCell ref="D42:E42"/>
    <mergeCell ref="D88:E88"/>
    <mergeCell ref="D62:E62"/>
    <mergeCell ref="D63:E63"/>
    <mergeCell ref="D64:E64"/>
    <mergeCell ref="D65:E65"/>
    <mergeCell ref="D66:E66"/>
    <mergeCell ref="D218:E218"/>
    <mergeCell ref="D189:E189"/>
    <mergeCell ref="D180:E180"/>
    <mergeCell ref="D181:E181"/>
    <mergeCell ref="D182:E182"/>
    <mergeCell ref="D183:E183"/>
    <mergeCell ref="D184:E184"/>
    <mergeCell ref="D175:E175"/>
    <mergeCell ref="D176:E176"/>
    <mergeCell ref="D177:E177"/>
    <mergeCell ref="D178:E178"/>
    <mergeCell ref="D179:E179"/>
    <mergeCell ref="D100:E100"/>
    <mergeCell ref="D101:E101"/>
    <mergeCell ref="D102:E102"/>
    <mergeCell ref="D103:E103"/>
    <mergeCell ref="D95:E95"/>
    <mergeCell ref="D96:E96"/>
    <mergeCell ref="D434:E434"/>
    <mergeCell ref="D435:E435"/>
    <mergeCell ref="D436:E436"/>
    <mergeCell ref="D428:E428"/>
    <mergeCell ref="D429:E429"/>
    <mergeCell ref="D430:E430"/>
    <mergeCell ref="D431:E431"/>
    <mergeCell ref="D432:E432"/>
    <mergeCell ref="D442:E442"/>
    <mergeCell ref="D443:E443"/>
    <mergeCell ref="D444:E444"/>
    <mergeCell ref="D437:E437"/>
    <mergeCell ref="D438:E438"/>
    <mergeCell ref="D439:E439"/>
    <mergeCell ref="D440:E440"/>
    <mergeCell ref="D441:E441"/>
    <mergeCell ref="D448:E448"/>
    <mergeCell ref="D449:E449"/>
    <mergeCell ref="D450:E450"/>
    <mergeCell ref="D451:E451"/>
    <mergeCell ref="D452:E452"/>
    <mergeCell ref="D445:E445"/>
    <mergeCell ref="D446:E446"/>
    <mergeCell ref="D447:E447"/>
    <mergeCell ref="D458:E458"/>
    <mergeCell ref="D459:E459"/>
    <mergeCell ref="D460:E460"/>
    <mergeCell ref="D461:E461"/>
    <mergeCell ref="D462:E462"/>
    <mergeCell ref="D453:E453"/>
    <mergeCell ref="D454:E454"/>
    <mergeCell ref="D455:E455"/>
    <mergeCell ref="D456:E456"/>
    <mergeCell ref="D457:E457"/>
    <mergeCell ref="D468:E468"/>
    <mergeCell ref="D469:E469"/>
    <mergeCell ref="D470:E470"/>
    <mergeCell ref="D471:E471"/>
    <mergeCell ref="D472:E472"/>
    <mergeCell ref="D463:E463"/>
    <mergeCell ref="D464:E464"/>
    <mergeCell ref="D465:E465"/>
    <mergeCell ref="D466:E466"/>
    <mergeCell ref="D467:E467"/>
    <mergeCell ref="D483:E483"/>
    <mergeCell ref="D484:E484"/>
    <mergeCell ref="D485:E485"/>
    <mergeCell ref="D478:E478"/>
    <mergeCell ref="D479:E479"/>
    <mergeCell ref="D480:E480"/>
    <mergeCell ref="D481:E481"/>
    <mergeCell ref="D482:E482"/>
    <mergeCell ref="D473:E473"/>
    <mergeCell ref="D474:E474"/>
    <mergeCell ref="D475:E475"/>
    <mergeCell ref="D476:E476"/>
    <mergeCell ref="D477:E477"/>
    <mergeCell ref="B3:N3"/>
    <mergeCell ref="D4:E4"/>
    <mergeCell ref="D23:E23"/>
    <mergeCell ref="D33:E33"/>
    <mergeCell ref="D34:E34"/>
    <mergeCell ref="D35:E35"/>
    <mergeCell ref="D28:E28"/>
    <mergeCell ref="D29:E29"/>
    <mergeCell ref="D30:E30"/>
    <mergeCell ref="D31:E31"/>
    <mergeCell ref="D32:E32"/>
    <mergeCell ref="D5:E5"/>
    <mergeCell ref="D6:E6"/>
    <mergeCell ref="D7:E7"/>
    <mergeCell ref="D13:E13"/>
    <mergeCell ref="D14:E14"/>
    <mergeCell ref="D15:E15"/>
    <mergeCell ref="D16:E16"/>
    <mergeCell ref="D17:E17"/>
    <mergeCell ref="D8:E8"/>
    <mergeCell ref="D9:E9"/>
    <mergeCell ref="D10:E10"/>
    <mergeCell ref="D11:E11"/>
    <mergeCell ref="D12:E12"/>
    <mergeCell ref="D36:E36"/>
    <mergeCell ref="D37:E37"/>
    <mergeCell ref="D55:E55"/>
    <mergeCell ref="D50:E50"/>
    <mergeCell ref="D51:E51"/>
    <mergeCell ref="D52:E52"/>
    <mergeCell ref="D53:E53"/>
    <mergeCell ref="D54:E54"/>
    <mergeCell ref="D47:E47"/>
    <mergeCell ref="D48:E48"/>
    <mergeCell ref="D49:E49"/>
    <mergeCell ref="D44:E44"/>
    <mergeCell ref="D45:E45"/>
    <mergeCell ref="D46:E46"/>
    <mergeCell ref="D56:E56"/>
    <mergeCell ref="D57:E57"/>
    <mergeCell ref="D58:E58"/>
    <mergeCell ref="D72:E72"/>
    <mergeCell ref="D90:E90"/>
    <mergeCell ref="D91:E91"/>
    <mergeCell ref="D92:E92"/>
    <mergeCell ref="D93:E93"/>
    <mergeCell ref="D94:E94"/>
    <mergeCell ref="D87:E87"/>
    <mergeCell ref="D89:E89"/>
    <mergeCell ref="D82:E82"/>
    <mergeCell ref="D83:E83"/>
    <mergeCell ref="D84:E84"/>
    <mergeCell ref="D85:E85"/>
    <mergeCell ref="D86:E86"/>
    <mergeCell ref="D77:E77"/>
    <mergeCell ref="D78:E78"/>
    <mergeCell ref="D79:E79"/>
    <mergeCell ref="D80:E80"/>
    <mergeCell ref="D81:E81"/>
    <mergeCell ref="D74:E74"/>
    <mergeCell ref="D75:E75"/>
    <mergeCell ref="D76:E76"/>
    <mergeCell ref="D97:E97"/>
    <mergeCell ref="D98:E98"/>
    <mergeCell ref="D99:E99"/>
    <mergeCell ref="D105:E105"/>
    <mergeCell ref="D106:E106"/>
    <mergeCell ref="D107:E107"/>
    <mergeCell ref="D108:E108"/>
    <mergeCell ref="D109:E109"/>
    <mergeCell ref="D104:E104"/>
    <mergeCell ref="D110:E110"/>
    <mergeCell ref="D111:E111"/>
    <mergeCell ref="D112:E112"/>
    <mergeCell ref="D113:E113"/>
    <mergeCell ref="D114:E114"/>
    <mergeCell ref="D125:E125"/>
    <mergeCell ref="D126:E126"/>
    <mergeCell ref="D118:E118"/>
    <mergeCell ref="D137:E137"/>
    <mergeCell ref="D122:E122"/>
    <mergeCell ref="D123:E123"/>
    <mergeCell ref="D124:E124"/>
    <mergeCell ref="D119:E119"/>
    <mergeCell ref="D120:E120"/>
    <mergeCell ref="D121:E121"/>
    <mergeCell ref="D115:E115"/>
    <mergeCell ref="D116:E116"/>
    <mergeCell ref="D117:E117"/>
    <mergeCell ref="D138:E138"/>
    <mergeCell ref="D139:E139"/>
    <mergeCell ref="D132:E132"/>
    <mergeCell ref="D133:E133"/>
    <mergeCell ref="D134:E134"/>
    <mergeCell ref="D135:E135"/>
    <mergeCell ref="D136:E136"/>
    <mergeCell ref="D127:E127"/>
    <mergeCell ref="D128:E128"/>
    <mergeCell ref="D129:E129"/>
    <mergeCell ref="D130:E130"/>
    <mergeCell ref="D131:E131"/>
    <mergeCell ref="D147:E147"/>
    <mergeCell ref="D148:E148"/>
    <mergeCell ref="D149:E149"/>
    <mergeCell ref="D142:E142"/>
    <mergeCell ref="D143:E143"/>
    <mergeCell ref="D144:E144"/>
    <mergeCell ref="D145:E145"/>
    <mergeCell ref="D146:E146"/>
    <mergeCell ref="D140:E140"/>
    <mergeCell ref="D141:E141"/>
    <mergeCell ref="D151:E151"/>
    <mergeCell ref="D152:E152"/>
    <mergeCell ref="D150:E150"/>
    <mergeCell ref="D156:E156"/>
    <mergeCell ref="D153:E153"/>
    <mergeCell ref="D154:E154"/>
    <mergeCell ref="D155:E155"/>
    <mergeCell ref="D160:E160"/>
    <mergeCell ref="D161:E161"/>
    <mergeCell ref="D162:E162"/>
    <mergeCell ref="D163:E163"/>
    <mergeCell ref="D164:E164"/>
    <mergeCell ref="D157:E157"/>
    <mergeCell ref="D158:E158"/>
    <mergeCell ref="D159:E159"/>
    <mergeCell ref="D170:E170"/>
    <mergeCell ref="D171:E171"/>
    <mergeCell ref="D172:E172"/>
    <mergeCell ref="D173:E173"/>
    <mergeCell ref="D174:E174"/>
    <mergeCell ref="D165:E165"/>
    <mergeCell ref="D166:E166"/>
    <mergeCell ref="D167:E167"/>
    <mergeCell ref="D168:E168"/>
    <mergeCell ref="D169:E169"/>
    <mergeCell ref="D195:E195"/>
    <mergeCell ref="D196:E196"/>
    <mergeCell ref="D197:E197"/>
    <mergeCell ref="D198:E198"/>
    <mergeCell ref="D199:E199"/>
    <mergeCell ref="D190:E190"/>
    <mergeCell ref="D191:E191"/>
    <mergeCell ref="D192:E192"/>
    <mergeCell ref="D193:E193"/>
    <mergeCell ref="D194:E194"/>
    <mergeCell ref="D185:E185"/>
    <mergeCell ref="D186:E186"/>
    <mergeCell ref="D187:E187"/>
    <mergeCell ref="D188:E188"/>
    <mergeCell ref="D200:E200"/>
    <mergeCell ref="D201:E201"/>
    <mergeCell ref="D202:E202"/>
    <mergeCell ref="D203:E203"/>
    <mergeCell ref="D210:E210"/>
    <mergeCell ref="D211:E211"/>
    <mergeCell ref="D212:E212"/>
    <mergeCell ref="D205:E205"/>
    <mergeCell ref="D206:E206"/>
    <mergeCell ref="D207:E207"/>
    <mergeCell ref="D208:E208"/>
    <mergeCell ref="D209:E209"/>
    <mergeCell ref="D204:E204"/>
    <mergeCell ref="D213:E213"/>
    <mergeCell ref="D214:E214"/>
    <mergeCell ref="D233:E233"/>
    <mergeCell ref="D234:E234"/>
    <mergeCell ref="D235:E235"/>
    <mergeCell ref="D236:E236"/>
    <mergeCell ref="D237:E237"/>
    <mergeCell ref="D228:E228"/>
    <mergeCell ref="D229:E229"/>
    <mergeCell ref="D230:E230"/>
    <mergeCell ref="D231:E231"/>
    <mergeCell ref="D232:E232"/>
    <mergeCell ref="D223:E223"/>
    <mergeCell ref="D224:E224"/>
    <mergeCell ref="D225:E225"/>
    <mergeCell ref="D226:E226"/>
    <mergeCell ref="D227:E227"/>
    <mergeCell ref="D219:E219"/>
    <mergeCell ref="D220:E220"/>
    <mergeCell ref="D221:E221"/>
    <mergeCell ref="D222:E222"/>
    <mergeCell ref="D215:E215"/>
    <mergeCell ref="D216:E216"/>
    <mergeCell ref="D217:E217"/>
    <mergeCell ref="D238:E238"/>
    <mergeCell ref="D239:E239"/>
    <mergeCell ref="D240:E240"/>
    <mergeCell ref="D241:E241"/>
    <mergeCell ref="D245:E245"/>
    <mergeCell ref="D242:E242"/>
    <mergeCell ref="D243:E243"/>
    <mergeCell ref="D244:E244"/>
    <mergeCell ref="D256:E256"/>
    <mergeCell ref="D253:E253"/>
    <mergeCell ref="D254:E254"/>
    <mergeCell ref="D255:E255"/>
    <mergeCell ref="D248:E248"/>
    <mergeCell ref="D249:E249"/>
    <mergeCell ref="D250:E250"/>
    <mergeCell ref="D251:E251"/>
    <mergeCell ref="D252:E252"/>
    <mergeCell ref="D246:E246"/>
    <mergeCell ref="D247:E247"/>
    <mergeCell ref="D257:E257"/>
    <mergeCell ref="D258:E258"/>
    <mergeCell ref="D259:E259"/>
    <mergeCell ref="D260:E260"/>
    <mergeCell ref="D266:E266"/>
    <mergeCell ref="D267:E267"/>
    <mergeCell ref="D268:E268"/>
    <mergeCell ref="D269:E269"/>
    <mergeCell ref="D270:E270"/>
    <mergeCell ref="D261:E261"/>
    <mergeCell ref="D262:E262"/>
    <mergeCell ref="D263:E263"/>
    <mergeCell ref="D264:E264"/>
    <mergeCell ref="D265:E265"/>
    <mergeCell ref="D272:E272"/>
    <mergeCell ref="D273:E273"/>
    <mergeCell ref="D274:E274"/>
    <mergeCell ref="D275:E275"/>
    <mergeCell ref="D276:E276"/>
    <mergeCell ref="D271:E271"/>
    <mergeCell ref="D284:E284"/>
    <mergeCell ref="D285:E285"/>
    <mergeCell ref="D280:E280"/>
    <mergeCell ref="D281:E281"/>
    <mergeCell ref="D282:E282"/>
    <mergeCell ref="D283:E283"/>
    <mergeCell ref="D277:E277"/>
    <mergeCell ref="D278:E278"/>
    <mergeCell ref="D279:E279"/>
    <mergeCell ref="D286:E286"/>
    <mergeCell ref="D302:E302"/>
    <mergeCell ref="D303:E303"/>
    <mergeCell ref="D304:E304"/>
    <mergeCell ref="D297:E297"/>
    <mergeCell ref="D298:E298"/>
    <mergeCell ref="D299:E299"/>
    <mergeCell ref="D300:E300"/>
    <mergeCell ref="D301:E301"/>
    <mergeCell ref="D296:E296"/>
    <mergeCell ref="D292:E292"/>
    <mergeCell ref="D293:E293"/>
    <mergeCell ref="D294:E294"/>
    <mergeCell ref="D295:E295"/>
    <mergeCell ref="D287:E287"/>
    <mergeCell ref="D288:E288"/>
    <mergeCell ref="D289:E289"/>
    <mergeCell ref="D290:E290"/>
    <mergeCell ref="D291:E291"/>
    <mergeCell ref="D305:E305"/>
    <mergeCell ref="D306:E306"/>
    <mergeCell ref="D322:E322"/>
    <mergeCell ref="D323:E323"/>
    <mergeCell ref="D324:E324"/>
    <mergeCell ref="D325:E325"/>
    <mergeCell ref="D317:E317"/>
    <mergeCell ref="D318:E318"/>
    <mergeCell ref="D319:E319"/>
    <mergeCell ref="D320:E320"/>
    <mergeCell ref="D321:E321"/>
    <mergeCell ref="D312:E312"/>
    <mergeCell ref="D313:E313"/>
    <mergeCell ref="D314:E314"/>
    <mergeCell ref="D315:E315"/>
    <mergeCell ref="D316:E316"/>
    <mergeCell ref="D307:E307"/>
    <mergeCell ref="D308:E308"/>
    <mergeCell ref="D309:E309"/>
    <mergeCell ref="D310:E310"/>
    <mergeCell ref="D311:E311"/>
    <mergeCell ref="D336:E336"/>
    <mergeCell ref="D337:E337"/>
    <mergeCell ref="D338:E338"/>
    <mergeCell ref="D329:E329"/>
    <mergeCell ref="D330:E330"/>
    <mergeCell ref="D331:E331"/>
    <mergeCell ref="D327:E327"/>
    <mergeCell ref="D328:E328"/>
    <mergeCell ref="D326:E326"/>
    <mergeCell ref="D334:E334"/>
    <mergeCell ref="D335:E335"/>
    <mergeCell ref="D332:E332"/>
    <mergeCell ref="D333:E333"/>
    <mergeCell ref="D346:E346"/>
    <mergeCell ref="D347:E347"/>
    <mergeCell ref="D344:E344"/>
    <mergeCell ref="D345:E345"/>
    <mergeCell ref="D339:E339"/>
    <mergeCell ref="D340:E340"/>
    <mergeCell ref="D341:E341"/>
    <mergeCell ref="D342:E342"/>
    <mergeCell ref="D343:E343"/>
    <mergeCell ref="D355:E355"/>
    <mergeCell ref="D356:E356"/>
    <mergeCell ref="D370:E370"/>
    <mergeCell ref="D353:E353"/>
    <mergeCell ref="D354:E354"/>
    <mergeCell ref="D348:E348"/>
    <mergeCell ref="D349:E349"/>
    <mergeCell ref="D350:E350"/>
    <mergeCell ref="D351:E351"/>
    <mergeCell ref="D352:E352"/>
    <mergeCell ref="D363:E363"/>
    <mergeCell ref="D364:E364"/>
    <mergeCell ref="D380:E380"/>
    <mergeCell ref="D372:E372"/>
    <mergeCell ref="D373:E373"/>
    <mergeCell ref="D374:E374"/>
    <mergeCell ref="D362:E362"/>
    <mergeCell ref="D357:E357"/>
    <mergeCell ref="D358:E358"/>
    <mergeCell ref="D359:E359"/>
    <mergeCell ref="D360:E360"/>
    <mergeCell ref="D361:E361"/>
    <mergeCell ref="D375:E375"/>
    <mergeCell ref="D376:E376"/>
    <mergeCell ref="D377:E377"/>
    <mergeCell ref="D378:E378"/>
    <mergeCell ref="D379:E379"/>
    <mergeCell ref="D371:E371"/>
    <mergeCell ref="D365:E365"/>
    <mergeCell ref="D366:E366"/>
    <mergeCell ref="D367:E367"/>
    <mergeCell ref="D368:E368"/>
    <mergeCell ref="D369:E369"/>
    <mergeCell ref="D385:E385"/>
    <mergeCell ref="D386:E386"/>
    <mergeCell ref="D387:E387"/>
    <mergeCell ref="D388:E388"/>
    <mergeCell ref="D389:E389"/>
    <mergeCell ref="D381:E381"/>
    <mergeCell ref="D382:E382"/>
    <mergeCell ref="D383:E383"/>
    <mergeCell ref="D384:E384"/>
    <mergeCell ref="D395:E395"/>
    <mergeCell ref="D396:E396"/>
    <mergeCell ref="D397:E397"/>
    <mergeCell ref="D398:E398"/>
    <mergeCell ref="D399:E399"/>
    <mergeCell ref="D394:E394"/>
    <mergeCell ref="D390:E390"/>
    <mergeCell ref="D391:E391"/>
    <mergeCell ref="D392:E392"/>
    <mergeCell ref="D393:E393"/>
    <mergeCell ref="D405:E405"/>
    <mergeCell ref="D406:E406"/>
    <mergeCell ref="D407:E407"/>
    <mergeCell ref="D408:E408"/>
    <mergeCell ref="D409:E409"/>
    <mergeCell ref="D403:E403"/>
    <mergeCell ref="D404:E404"/>
    <mergeCell ref="D400:E400"/>
    <mergeCell ref="D401:E401"/>
    <mergeCell ref="D402:E402"/>
    <mergeCell ref="D415:E415"/>
    <mergeCell ref="D416:E416"/>
    <mergeCell ref="D417:E417"/>
    <mergeCell ref="D418:E418"/>
    <mergeCell ref="D419:E419"/>
    <mergeCell ref="D413:E413"/>
    <mergeCell ref="D414:E414"/>
    <mergeCell ref="D410:E410"/>
    <mergeCell ref="D411:E411"/>
    <mergeCell ref="D412:E412"/>
    <mergeCell ref="D422:E422"/>
    <mergeCell ref="D423:E423"/>
    <mergeCell ref="D424:E424"/>
    <mergeCell ref="D433:E433"/>
    <mergeCell ref="D425:E425"/>
    <mergeCell ref="D426:E426"/>
    <mergeCell ref="D427:E427"/>
    <mergeCell ref="D420:E420"/>
    <mergeCell ref="D421:E421"/>
  </mergeCells>
  <pageMargins left="0.196850393700787" right="0.196850393700787" top="0.196850393700787" bottom="0.196850393700787" header="0.196850393700787" footer="0.196850393700787"/>
  <pageSetup paperSize="9" orientation="landscape" horizontalDpi="300" verticalDpi="300" r:id="rId1"/>
  <headerFooter alignWithMargins="0"/>
  <pictur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58"/>
  <sheetViews>
    <sheetView showGridLines="0" workbookViewId="0">
      <selection activeCell="B3" sqref="B3:F3"/>
    </sheetView>
  </sheetViews>
  <sheetFormatPr defaultRowHeight="15"/>
  <cols>
    <col min="1" max="1" width="1" customWidth="1"/>
    <col min="2" max="2" width="16" customWidth="1"/>
    <col min="3" max="3" width="24.42578125" customWidth="1"/>
    <col min="4" max="4" width="29.5703125" customWidth="1"/>
    <col min="5" max="5" width="18.85546875" customWidth="1"/>
    <col min="6" max="6" width="54" customWidth="1"/>
    <col min="7" max="7" width="43" customWidth="1"/>
    <col min="8" max="8" width="0" hidden="1" customWidth="1"/>
    <col min="9" max="9" width="255" customWidth="1"/>
  </cols>
  <sheetData>
    <row r="1" spans="2:7" ht="7.9" customHeight="1"/>
    <row r="2" spans="2:7" ht="5.0999999999999996" customHeight="1"/>
    <row r="3" spans="2:7" ht="25.5">
      <c r="B3" s="84" t="s">
        <v>3124</v>
      </c>
      <c r="C3" s="79"/>
      <c r="D3" s="79"/>
      <c r="E3" s="79"/>
      <c r="F3" s="79"/>
      <c r="G3" s="10" t="s">
        <v>1</v>
      </c>
    </row>
    <row r="4" spans="2:7">
      <c r="B4" s="2" t="s">
        <v>3125</v>
      </c>
      <c r="C4" s="91" t="s">
        <v>3126</v>
      </c>
      <c r="D4" s="79"/>
      <c r="E4" s="2" t="s">
        <v>3127</v>
      </c>
      <c r="F4" s="15" t="s">
        <v>3128</v>
      </c>
      <c r="G4" s="15" t="s">
        <v>3129</v>
      </c>
    </row>
    <row r="5" spans="2:7" ht="156.75">
      <c r="B5" s="3" t="s">
        <v>676</v>
      </c>
      <c r="C5" s="81" t="s">
        <v>677</v>
      </c>
      <c r="D5" s="78"/>
      <c r="E5" s="3" t="s">
        <v>714</v>
      </c>
      <c r="F5" s="16" t="s">
        <v>715</v>
      </c>
      <c r="G5" s="16" t="s">
        <v>3130</v>
      </c>
    </row>
    <row r="6" spans="2:7" ht="71.25">
      <c r="B6" s="3" t="s">
        <v>215</v>
      </c>
      <c r="C6" s="81" t="s">
        <v>216</v>
      </c>
      <c r="D6" s="78"/>
      <c r="E6" s="3" t="s">
        <v>220</v>
      </c>
      <c r="F6" s="16" t="s">
        <v>221</v>
      </c>
      <c r="G6" s="16" t="s">
        <v>3131</v>
      </c>
    </row>
    <row r="7" spans="2:7" ht="71.25">
      <c r="B7" s="3" t="s">
        <v>220</v>
      </c>
      <c r="C7" s="81" t="s">
        <v>221</v>
      </c>
      <c r="D7" s="78"/>
      <c r="E7" s="3" t="s">
        <v>215</v>
      </c>
      <c r="F7" s="16" t="s">
        <v>216</v>
      </c>
      <c r="G7" s="16" t="s">
        <v>3132</v>
      </c>
    </row>
    <row r="8" spans="2:7" ht="99.75">
      <c r="B8" s="3" t="s">
        <v>46</v>
      </c>
      <c r="C8" s="81" t="s">
        <v>47</v>
      </c>
      <c r="D8" s="78"/>
      <c r="E8" s="3" t="s">
        <v>49</v>
      </c>
      <c r="F8" s="16" t="s">
        <v>50</v>
      </c>
      <c r="G8" s="16" t="s">
        <v>3133</v>
      </c>
    </row>
    <row r="9" spans="2:7" ht="42.75">
      <c r="B9" s="3" t="s">
        <v>858</v>
      </c>
      <c r="C9" s="81" t="s">
        <v>859</v>
      </c>
      <c r="D9" s="78"/>
      <c r="E9" s="3" t="s">
        <v>224</v>
      </c>
      <c r="F9" s="16" t="s">
        <v>225</v>
      </c>
      <c r="G9" s="16" t="s">
        <v>3134</v>
      </c>
    </row>
    <row r="10" spans="2:7" ht="42.75">
      <c r="B10" s="3" t="s">
        <v>858</v>
      </c>
      <c r="C10" s="81" t="s">
        <v>859</v>
      </c>
      <c r="D10" s="78"/>
      <c r="E10" s="3" t="s">
        <v>865</v>
      </c>
      <c r="F10" s="16" t="s">
        <v>866</v>
      </c>
      <c r="G10" s="16" t="s">
        <v>3134</v>
      </c>
    </row>
    <row r="11" spans="2:7" ht="42.75">
      <c r="B11" s="3" t="s">
        <v>862</v>
      </c>
      <c r="C11" s="81" t="s">
        <v>863</v>
      </c>
      <c r="D11" s="78"/>
      <c r="E11" s="3" t="s">
        <v>234</v>
      </c>
      <c r="F11" s="16" t="s">
        <v>235</v>
      </c>
      <c r="G11" s="16" t="s">
        <v>3135</v>
      </c>
    </row>
    <row r="12" spans="2:7" ht="42.75">
      <c r="B12" s="3" t="s">
        <v>862</v>
      </c>
      <c r="C12" s="81" t="s">
        <v>863</v>
      </c>
      <c r="D12" s="78"/>
      <c r="E12" s="3" t="s">
        <v>36</v>
      </c>
      <c r="F12" s="16" t="s">
        <v>37</v>
      </c>
      <c r="G12" s="16" t="s">
        <v>3135</v>
      </c>
    </row>
    <row r="13" spans="2:7" ht="42.75">
      <c r="B13" s="3" t="s">
        <v>865</v>
      </c>
      <c r="C13" s="81" t="s">
        <v>866</v>
      </c>
      <c r="D13" s="78"/>
      <c r="E13" s="3" t="s">
        <v>224</v>
      </c>
      <c r="F13" s="16" t="s">
        <v>225</v>
      </c>
      <c r="G13" s="16" t="s">
        <v>3134</v>
      </c>
    </row>
    <row r="14" spans="2:7" ht="42.75">
      <c r="B14" s="3" t="s">
        <v>865</v>
      </c>
      <c r="C14" s="81" t="s">
        <v>866</v>
      </c>
      <c r="D14" s="78"/>
      <c r="E14" s="3" t="s">
        <v>858</v>
      </c>
      <c r="F14" s="16" t="s">
        <v>859</v>
      </c>
      <c r="G14" s="16" t="s">
        <v>3134</v>
      </c>
    </row>
    <row r="15" spans="2:7" ht="42.75">
      <c r="B15" s="3" t="s">
        <v>224</v>
      </c>
      <c r="C15" s="81" t="s">
        <v>225</v>
      </c>
      <c r="D15" s="78"/>
      <c r="E15" s="3" t="s">
        <v>858</v>
      </c>
      <c r="F15" s="16" t="s">
        <v>859</v>
      </c>
      <c r="G15" s="16" t="s">
        <v>3134</v>
      </c>
    </row>
    <row r="16" spans="2:7" ht="42.75">
      <c r="B16" s="3" t="s">
        <v>224</v>
      </c>
      <c r="C16" s="81" t="s">
        <v>225</v>
      </c>
      <c r="D16" s="78"/>
      <c r="E16" s="3" t="s">
        <v>865</v>
      </c>
      <c r="F16" s="16" t="s">
        <v>866</v>
      </c>
      <c r="G16" s="16" t="s">
        <v>3134</v>
      </c>
    </row>
    <row r="17" spans="2:7" ht="85.5">
      <c r="B17" s="3" t="s">
        <v>714</v>
      </c>
      <c r="C17" s="81" t="s">
        <v>715</v>
      </c>
      <c r="D17" s="78"/>
      <c r="E17" s="3" t="s">
        <v>676</v>
      </c>
      <c r="F17" s="16" t="s">
        <v>677</v>
      </c>
      <c r="G17" s="16" t="s">
        <v>3136</v>
      </c>
    </row>
    <row r="18" spans="2:7" ht="28.5">
      <c r="B18" s="3" t="s">
        <v>577</v>
      </c>
      <c r="C18" s="81" t="s">
        <v>578</v>
      </c>
      <c r="D18" s="78"/>
      <c r="E18" s="3" t="s">
        <v>187</v>
      </c>
      <c r="F18" s="16" t="s">
        <v>188</v>
      </c>
      <c r="G18" s="16" t="s">
        <v>3137</v>
      </c>
    </row>
    <row r="19" spans="2:7" ht="42.75">
      <c r="B19" s="3" t="s">
        <v>234</v>
      </c>
      <c r="C19" s="81" t="s">
        <v>235</v>
      </c>
      <c r="D19" s="78"/>
      <c r="E19" s="3" t="s">
        <v>862</v>
      </c>
      <c r="F19" s="16" t="s">
        <v>863</v>
      </c>
      <c r="G19" s="16" t="s">
        <v>3135</v>
      </c>
    </row>
    <row r="20" spans="2:7" ht="42.75">
      <c r="B20" s="3" t="s">
        <v>234</v>
      </c>
      <c r="C20" s="81" t="s">
        <v>235</v>
      </c>
      <c r="D20" s="78"/>
      <c r="E20" s="3" t="s">
        <v>36</v>
      </c>
      <c r="F20" s="16" t="s">
        <v>37</v>
      </c>
      <c r="G20" s="16" t="s">
        <v>3135</v>
      </c>
    </row>
    <row r="21" spans="2:7" ht="42.75">
      <c r="B21" s="3" t="s">
        <v>36</v>
      </c>
      <c r="C21" s="81" t="s">
        <v>37</v>
      </c>
      <c r="D21" s="78"/>
      <c r="E21" s="3" t="s">
        <v>862</v>
      </c>
      <c r="F21" s="16" t="s">
        <v>863</v>
      </c>
      <c r="G21" s="16" t="s">
        <v>3135</v>
      </c>
    </row>
    <row r="22" spans="2:7" ht="42.75">
      <c r="B22" s="3" t="s">
        <v>36</v>
      </c>
      <c r="C22" s="81" t="s">
        <v>37</v>
      </c>
      <c r="D22" s="78"/>
      <c r="E22" s="3" t="s">
        <v>234</v>
      </c>
      <c r="F22" s="16" t="s">
        <v>235</v>
      </c>
      <c r="G22" s="16" t="s">
        <v>3135</v>
      </c>
    </row>
    <row r="23" spans="2:7" ht="42.75">
      <c r="B23" s="3" t="s">
        <v>376</v>
      </c>
      <c r="C23" s="81" t="s">
        <v>377</v>
      </c>
      <c r="D23" s="78"/>
      <c r="E23" s="3" t="s">
        <v>379</v>
      </c>
      <c r="F23" s="16" t="s">
        <v>380</v>
      </c>
      <c r="G23" s="16" t="s">
        <v>3138</v>
      </c>
    </row>
    <row r="24" spans="2:7" ht="42.75">
      <c r="B24" s="3" t="s">
        <v>376</v>
      </c>
      <c r="C24" s="81" t="s">
        <v>377</v>
      </c>
      <c r="D24" s="78"/>
      <c r="E24" s="3" t="s">
        <v>382</v>
      </c>
      <c r="F24" s="16" t="s">
        <v>383</v>
      </c>
      <c r="G24" s="16" t="s">
        <v>3138</v>
      </c>
    </row>
    <row r="25" spans="2:7">
      <c r="B25" s="3" t="s">
        <v>382</v>
      </c>
      <c r="C25" s="81" t="s">
        <v>383</v>
      </c>
      <c r="D25" s="78"/>
      <c r="E25" s="3" t="s">
        <v>379</v>
      </c>
      <c r="F25" s="16" t="s">
        <v>380</v>
      </c>
      <c r="G25" s="16" t="s">
        <v>3139</v>
      </c>
    </row>
    <row r="26" spans="2:7" ht="213.75">
      <c r="B26" s="3" t="s">
        <v>987</v>
      </c>
      <c r="C26" s="81" t="s">
        <v>988</v>
      </c>
      <c r="D26" s="78"/>
      <c r="E26" s="3" t="s">
        <v>464</v>
      </c>
      <c r="F26" s="16" t="s">
        <v>465</v>
      </c>
      <c r="G26" s="16" t="s">
        <v>3140</v>
      </c>
    </row>
    <row r="27" spans="2:7" ht="42.75">
      <c r="B27" s="3" t="s">
        <v>1067</v>
      </c>
      <c r="C27" s="81" t="s">
        <v>1068</v>
      </c>
      <c r="D27" s="78"/>
      <c r="E27" s="3" t="s">
        <v>1072</v>
      </c>
      <c r="F27" s="16" t="s">
        <v>1073</v>
      </c>
      <c r="G27" s="16" t="s">
        <v>3141</v>
      </c>
    </row>
    <row r="28" spans="2:7" ht="42.75">
      <c r="B28" s="3" t="s">
        <v>1072</v>
      </c>
      <c r="C28" s="81" t="s">
        <v>1073</v>
      </c>
      <c r="D28" s="78"/>
      <c r="E28" s="3" t="s">
        <v>1067</v>
      </c>
      <c r="F28" s="16" t="s">
        <v>1068</v>
      </c>
      <c r="G28" s="16" t="s">
        <v>3141</v>
      </c>
    </row>
    <row r="29" spans="2:7" ht="99.75">
      <c r="B29" s="3" t="s">
        <v>49</v>
      </c>
      <c r="C29" s="81" t="s">
        <v>50</v>
      </c>
      <c r="D29" s="78"/>
      <c r="E29" s="3" t="s">
        <v>46</v>
      </c>
      <c r="F29" s="16" t="s">
        <v>47</v>
      </c>
      <c r="G29" s="16" t="s">
        <v>3142</v>
      </c>
    </row>
    <row r="30" spans="2:7" ht="71.25">
      <c r="B30" s="3" t="s">
        <v>346</v>
      </c>
      <c r="C30" s="81" t="s">
        <v>347</v>
      </c>
      <c r="D30" s="78"/>
      <c r="E30" s="3" t="s">
        <v>349</v>
      </c>
      <c r="F30" s="16" t="s">
        <v>350</v>
      </c>
      <c r="G30" s="16" t="s">
        <v>3143</v>
      </c>
    </row>
    <row r="31" spans="2:7" ht="71.25">
      <c r="B31" s="3" t="s">
        <v>349</v>
      </c>
      <c r="C31" s="81" t="s">
        <v>350</v>
      </c>
      <c r="D31" s="78"/>
      <c r="E31" s="3" t="s">
        <v>346</v>
      </c>
      <c r="F31" s="16" t="s">
        <v>347</v>
      </c>
      <c r="G31" s="16" t="s">
        <v>3144</v>
      </c>
    </row>
    <row r="32" spans="2:7" ht="42.75">
      <c r="B32" s="3" t="s">
        <v>379</v>
      </c>
      <c r="C32" s="81" t="s">
        <v>380</v>
      </c>
      <c r="D32" s="78"/>
      <c r="E32" s="3" t="s">
        <v>376</v>
      </c>
      <c r="F32" s="16" t="s">
        <v>377</v>
      </c>
      <c r="G32" s="16" t="s">
        <v>3145</v>
      </c>
    </row>
    <row r="33" spans="2:7" ht="42.75">
      <c r="B33" s="3" t="s">
        <v>379</v>
      </c>
      <c r="C33" s="81" t="s">
        <v>380</v>
      </c>
      <c r="D33" s="78"/>
      <c r="E33" s="3" t="s">
        <v>382</v>
      </c>
      <c r="F33" s="16" t="s">
        <v>383</v>
      </c>
      <c r="G33" s="16" t="s">
        <v>3145</v>
      </c>
    </row>
    <row r="34" spans="2:7" ht="28.5">
      <c r="B34" s="3" t="s">
        <v>187</v>
      </c>
      <c r="C34" s="81" t="s">
        <v>188</v>
      </c>
      <c r="D34" s="78"/>
      <c r="E34" s="3" t="s">
        <v>577</v>
      </c>
      <c r="F34" s="16" t="s">
        <v>578</v>
      </c>
      <c r="G34" s="16" t="s">
        <v>3137</v>
      </c>
    </row>
    <row r="35" spans="2:7" ht="28.5">
      <c r="B35" s="27" t="s">
        <v>272</v>
      </c>
      <c r="C35" s="94" t="s">
        <v>273</v>
      </c>
      <c r="D35" s="95"/>
      <c r="E35" s="27" t="s">
        <v>270</v>
      </c>
      <c r="F35" s="28" t="s">
        <v>5630</v>
      </c>
      <c r="G35" s="28" t="s">
        <v>5631</v>
      </c>
    </row>
    <row r="36" spans="2:7" ht="28.5">
      <c r="B36" s="27" t="s">
        <v>126</v>
      </c>
      <c r="C36" s="94" t="s">
        <v>127</v>
      </c>
      <c r="D36" s="95"/>
      <c r="E36" s="27" t="s">
        <v>590</v>
      </c>
      <c r="F36" s="28" t="s">
        <v>591</v>
      </c>
      <c r="G36" s="28" t="s">
        <v>5632</v>
      </c>
    </row>
    <row r="37" spans="2:7" ht="42.75">
      <c r="B37" s="27" t="s">
        <v>132</v>
      </c>
      <c r="C37" s="94" t="s">
        <v>133</v>
      </c>
      <c r="D37" s="95"/>
      <c r="E37" s="27" t="s">
        <v>121</v>
      </c>
      <c r="F37" s="28" t="s">
        <v>122</v>
      </c>
      <c r="G37" s="28" t="s">
        <v>5633</v>
      </c>
    </row>
    <row r="38" spans="2:7" ht="42.75">
      <c r="B38" s="67" t="s">
        <v>5825</v>
      </c>
      <c r="C38" s="94" t="s">
        <v>259</v>
      </c>
      <c r="D38" s="95"/>
      <c r="E38" s="27" t="s">
        <v>254</v>
      </c>
      <c r="F38" s="28" t="s">
        <v>255</v>
      </c>
      <c r="G38" s="28" t="s">
        <v>5634</v>
      </c>
    </row>
    <row r="39" spans="2:7" ht="114">
      <c r="B39" s="27" t="s">
        <v>313</v>
      </c>
      <c r="C39" s="94" t="s">
        <v>305</v>
      </c>
      <c r="D39" s="95"/>
      <c r="E39" s="27" t="s">
        <v>315</v>
      </c>
      <c r="F39" s="28" t="s">
        <v>316</v>
      </c>
      <c r="G39" s="28" t="s">
        <v>5635</v>
      </c>
    </row>
    <row r="40" spans="2:7" ht="42.75">
      <c r="B40" s="27" t="s">
        <v>340</v>
      </c>
      <c r="C40" s="94" t="s">
        <v>341</v>
      </c>
      <c r="D40" s="95"/>
      <c r="E40" s="27" t="s">
        <v>342</v>
      </c>
      <c r="F40" s="28" t="s">
        <v>339</v>
      </c>
      <c r="G40" s="28" t="s">
        <v>5636</v>
      </c>
    </row>
    <row r="41" spans="2:7" ht="28.5">
      <c r="B41" s="27" t="s">
        <v>395</v>
      </c>
      <c r="C41" s="94" t="s">
        <v>396</v>
      </c>
      <c r="D41" s="95"/>
      <c r="E41" s="27" t="s">
        <v>997</v>
      </c>
      <c r="F41" s="28" t="s">
        <v>998</v>
      </c>
      <c r="G41" s="28" t="s">
        <v>5637</v>
      </c>
    </row>
    <row r="42" spans="2:7" ht="42.75">
      <c r="B42" s="27" t="s">
        <v>598</v>
      </c>
      <c r="C42" s="94" t="s">
        <v>599</v>
      </c>
      <c r="D42" s="95"/>
      <c r="E42" s="27" t="s">
        <v>643</v>
      </c>
      <c r="F42" s="28" t="s">
        <v>644</v>
      </c>
      <c r="G42" s="28" t="s">
        <v>5638</v>
      </c>
    </row>
    <row r="43" spans="2:7" ht="42.75">
      <c r="B43" s="27" t="s">
        <v>687</v>
      </c>
      <c r="C43" s="94" t="s">
        <v>688</v>
      </c>
      <c r="D43" s="95"/>
      <c r="E43" s="27" t="s">
        <v>89</v>
      </c>
      <c r="F43" s="28" t="s">
        <v>90</v>
      </c>
      <c r="G43" s="28" t="s">
        <v>5639</v>
      </c>
    </row>
    <row r="44" spans="2:7" ht="42.75">
      <c r="B44" s="27" t="s">
        <v>687</v>
      </c>
      <c r="C44" s="94" t="s">
        <v>688</v>
      </c>
      <c r="D44" s="95"/>
      <c r="E44" s="27" t="s">
        <v>93</v>
      </c>
      <c r="F44" s="28" t="s">
        <v>94</v>
      </c>
      <c r="G44" s="28" t="s">
        <v>5639</v>
      </c>
    </row>
    <row r="45" spans="2:7" ht="28.5">
      <c r="B45" s="27" t="s">
        <v>989</v>
      </c>
      <c r="C45" s="94" t="s">
        <v>990</v>
      </c>
      <c r="D45" s="95"/>
      <c r="E45" s="67" t="s">
        <v>5813</v>
      </c>
      <c r="F45" s="28" t="s">
        <v>1000</v>
      </c>
      <c r="G45" s="28" t="s">
        <v>5640</v>
      </c>
    </row>
    <row r="46" spans="2:7" ht="28.5">
      <c r="B46" s="27" t="s">
        <v>989</v>
      </c>
      <c r="C46" s="94" t="s">
        <v>990</v>
      </c>
      <c r="D46" s="95"/>
      <c r="E46" s="27" t="s">
        <v>687</v>
      </c>
      <c r="F46" s="28" t="s">
        <v>688</v>
      </c>
      <c r="G46" s="28" t="s">
        <v>5640</v>
      </c>
    </row>
    <row r="47" spans="2:7">
      <c r="B47" s="27" t="s">
        <v>770</v>
      </c>
      <c r="C47" s="94" t="s">
        <v>771</v>
      </c>
      <c r="D47" s="95"/>
      <c r="E47" s="27" t="s">
        <v>360</v>
      </c>
      <c r="F47" s="28" t="s">
        <v>361</v>
      </c>
      <c r="G47" s="96" t="s">
        <v>5641</v>
      </c>
    </row>
    <row r="48" spans="2:7">
      <c r="B48" s="27" t="s">
        <v>770</v>
      </c>
      <c r="C48" s="94" t="s">
        <v>771</v>
      </c>
      <c r="D48" s="95"/>
      <c r="E48" s="27" t="s">
        <v>139</v>
      </c>
      <c r="F48" s="28" t="s">
        <v>140</v>
      </c>
      <c r="G48" s="97"/>
    </row>
    <row r="49" spans="2:7" ht="42.75">
      <c r="B49" s="27" t="s">
        <v>773</v>
      </c>
      <c r="C49" s="94" t="s">
        <v>774</v>
      </c>
      <c r="D49" s="95"/>
      <c r="E49" s="27" t="s">
        <v>114</v>
      </c>
      <c r="F49" s="28" t="s">
        <v>115</v>
      </c>
      <c r="G49" s="28" t="s">
        <v>5642</v>
      </c>
    </row>
    <row r="50" spans="2:7" ht="99.75">
      <c r="B50" s="27" t="s">
        <v>1004</v>
      </c>
      <c r="C50" s="94" t="s">
        <v>1005</v>
      </c>
      <c r="D50" s="95"/>
      <c r="E50" s="27" t="s">
        <v>1147</v>
      </c>
      <c r="F50" s="28" t="s">
        <v>1148</v>
      </c>
      <c r="G50" s="28" t="s">
        <v>5643</v>
      </c>
    </row>
    <row r="51" spans="2:7" ht="57">
      <c r="B51" s="27" t="s">
        <v>439</v>
      </c>
      <c r="C51" s="94" t="s">
        <v>440</v>
      </c>
      <c r="D51" s="95"/>
      <c r="E51" s="27" t="s">
        <v>1046</v>
      </c>
      <c r="F51" s="28" t="s">
        <v>1047</v>
      </c>
      <c r="G51" s="28" t="s">
        <v>5644</v>
      </c>
    </row>
    <row r="52" spans="2:7" ht="99.75">
      <c r="B52" s="27" t="s">
        <v>1145</v>
      </c>
      <c r="C52" s="94" t="s">
        <v>1146</v>
      </c>
      <c r="D52" s="95"/>
      <c r="E52" s="27" t="s">
        <v>889</v>
      </c>
      <c r="F52" s="28" t="s">
        <v>890</v>
      </c>
      <c r="G52" s="28" t="s">
        <v>5645</v>
      </c>
    </row>
    <row r="53" spans="2:7" ht="28.5">
      <c r="B53" s="27" t="s">
        <v>1147</v>
      </c>
      <c r="C53" s="94" t="s">
        <v>1148</v>
      </c>
      <c r="D53" s="95"/>
      <c r="E53" s="27" t="s">
        <v>1004</v>
      </c>
      <c r="F53" s="28" t="s">
        <v>1005</v>
      </c>
      <c r="G53" s="28" t="s">
        <v>5646</v>
      </c>
    </row>
    <row r="54" spans="2:7" ht="28.5">
      <c r="B54" s="20" t="s">
        <v>532</v>
      </c>
      <c r="C54" s="92" t="s">
        <v>533</v>
      </c>
      <c r="D54" s="93"/>
      <c r="E54" s="20" t="s">
        <v>5647</v>
      </c>
      <c r="F54" s="26" t="s">
        <v>5648</v>
      </c>
      <c r="G54" s="28" t="s">
        <v>5650</v>
      </c>
    </row>
    <row r="55" spans="2:7" ht="72" customHeight="1">
      <c r="B55" s="20" t="s">
        <v>536</v>
      </c>
      <c r="C55" s="92" t="s">
        <v>537</v>
      </c>
      <c r="D55" s="93"/>
      <c r="E55" s="20" t="s">
        <v>507</v>
      </c>
      <c r="F55" s="26" t="s">
        <v>508</v>
      </c>
      <c r="G55" s="28" t="s">
        <v>5651</v>
      </c>
    </row>
    <row r="56" spans="2:7" ht="54.75" customHeight="1">
      <c r="B56" s="20" t="s">
        <v>464</v>
      </c>
      <c r="C56" s="92" t="s">
        <v>465</v>
      </c>
      <c r="D56" s="93"/>
      <c r="E56" s="20" t="s">
        <v>987</v>
      </c>
      <c r="F56" s="26" t="s">
        <v>988</v>
      </c>
      <c r="G56" s="28" t="s">
        <v>5652</v>
      </c>
    </row>
    <row r="57" spans="2:7" ht="34.5" customHeight="1">
      <c r="B57" s="20" t="s">
        <v>514</v>
      </c>
      <c r="C57" s="92" t="s">
        <v>515</v>
      </c>
      <c r="D57" s="93"/>
      <c r="E57" s="20" t="s">
        <v>507</v>
      </c>
      <c r="F57" s="26" t="s">
        <v>508</v>
      </c>
      <c r="G57" s="28" t="s">
        <v>5653</v>
      </c>
    </row>
    <row r="58" spans="2:7" ht="71.25">
      <c r="B58" s="20" t="s">
        <v>439</v>
      </c>
      <c r="C58" s="92" t="s">
        <v>440</v>
      </c>
      <c r="D58" s="93"/>
      <c r="E58" s="20" t="s">
        <v>5649</v>
      </c>
      <c r="F58" s="26" t="s">
        <v>1047</v>
      </c>
      <c r="G58" s="28" t="s">
        <v>5655</v>
      </c>
    </row>
  </sheetData>
  <mergeCells count="57">
    <mergeCell ref="B3:F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5:D35"/>
    <mergeCell ref="C36:D36"/>
    <mergeCell ref="C37:D37"/>
    <mergeCell ref="C38:D38"/>
    <mergeCell ref="C33:D33"/>
    <mergeCell ref="C34:D34"/>
    <mergeCell ref="C39:D39"/>
    <mergeCell ref="C40:D40"/>
    <mergeCell ref="C41:D41"/>
    <mergeCell ref="C42:D42"/>
    <mergeCell ref="C43:D43"/>
    <mergeCell ref="C44:D44"/>
    <mergeCell ref="C45:D45"/>
    <mergeCell ref="C46:D46"/>
    <mergeCell ref="C47:D47"/>
    <mergeCell ref="G47:G48"/>
    <mergeCell ref="C48:D48"/>
    <mergeCell ref="C49:D49"/>
    <mergeCell ref="C50:D50"/>
    <mergeCell ref="C51:D51"/>
    <mergeCell ref="C52:D52"/>
    <mergeCell ref="C53:D53"/>
    <mergeCell ref="C58:D58"/>
    <mergeCell ref="C54:D54"/>
    <mergeCell ref="C55:D55"/>
    <mergeCell ref="C56:D56"/>
    <mergeCell ref="C57:D57"/>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54"/>
  <sheetViews>
    <sheetView showGridLines="0" workbookViewId="0">
      <selection activeCell="B3" sqref="B3:F3"/>
    </sheetView>
  </sheetViews>
  <sheetFormatPr defaultRowHeight="15"/>
  <cols>
    <col min="1" max="1" width="1" customWidth="1"/>
    <col min="2" max="2" width="16" customWidth="1"/>
    <col min="3" max="3" width="24.42578125" customWidth="1"/>
    <col min="4" max="4" width="29.5703125" customWidth="1"/>
    <col min="5" max="5" width="18.85546875" customWidth="1"/>
    <col min="6" max="6" width="54" customWidth="1"/>
    <col min="7" max="7" width="43" customWidth="1"/>
    <col min="8" max="8" width="0" hidden="1" customWidth="1"/>
    <col min="9" max="9" width="255" customWidth="1"/>
  </cols>
  <sheetData>
    <row r="1" spans="2:7" ht="7.9" customHeight="1"/>
    <row r="2" spans="2:7" ht="5.0999999999999996" customHeight="1"/>
    <row r="3" spans="2:7" ht="25.5">
      <c r="B3" s="84" t="s">
        <v>3146</v>
      </c>
      <c r="C3" s="79"/>
      <c r="D3" s="79"/>
      <c r="E3" s="79"/>
      <c r="F3" s="79"/>
      <c r="G3" s="10" t="s">
        <v>1</v>
      </c>
    </row>
    <row r="4" spans="2:7">
      <c r="B4" s="2" t="s">
        <v>3147</v>
      </c>
      <c r="C4" s="91" t="s">
        <v>3148</v>
      </c>
      <c r="D4" s="79"/>
      <c r="E4" s="2" t="s">
        <v>3149</v>
      </c>
      <c r="F4" s="15" t="s">
        <v>3150</v>
      </c>
      <c r="G4" s="15" t="s">
        <v>3151</v>
      </c>
    </row>
    <row r="5" spans="2:7" ht="285">
      <c r="B5" s="3" t="s">
        <v>676</v>
      </c>
      <c r="C5" s="81" t="s">
        <v>677</v>
      </c>
      <c r="D5" s="78"/>
      <c r="E5" s="3" t="s">
        <v>714</v>
      </c>
      <c r="F5" s="16" t="s">
        <v>715</v>
      </c>
      <c r="G5" s="16" t="s">
        <v>3152</v>
      </c>
    </row>
    <row r="6" spans="2:7" ht="142.5">
      <c r="B6" s="3" t="s">
        <v>46</v>
      </c>
      <c r="C6" s="81" t="s">
        <v>47</v>
      </c>
      <c r="D6" s="78"/>
      <c r="E6" s="3" t="s">
        <v>3153</v>
      </c>
      <c r="F6" s="16" t="s">
        <v>3154</v>
      </c>
      <c r="G6" s="16" t="s">
        <v>3155</v>
      </c>
    </row>
    <row r="7" spans="2:7" ht="142.5">
      <c r="B7" s="3" t="s">
        <v>46</v>
      </c>
      <c r="C7" s="81" t="s">
        <v>47</v>
      </c>
      <c r="D7" s="78"/>
      <c r="E7" s="3" t="s">
        <v>49</v>
      </c>
      <c r="F7" s="16" t="s">
        <v>50</v>
      </c>
      <c r="G7" s="16" t="s">
        <v>3155</v>
      </c>
    </row>
    <row r="8" spans="2:7" ht="42.75">
      <c r="B8" s="3" t="s">
        <v>26</v>
      </c>
      <c r="C8" s="81" t="s">
        <v>27</v>
      </c>
      <c r="D8" s="78"/>
      <c r="E8" s="3" t="s">
        <v>46</v>
      </c>
      <c r="F8" s="16" t="s">
        <v>47</v>
      </c>
      <c r="G8" s="16" t="s">
        <v>3156</v>
      </c>
    </row>
    <row r="9" spans="2:7" ht="28.5">
      <c r="B9" s="3" t="s">
        <v>858</v>
      </c>
      <c r="C9" s="81" t="s">
        <v>859</v>
      </c>
      <c r="D9" s="78"/>
      <c r="E9" s="3" t="s">
        <v>224</v>
      </c>
      <c r="F9" s="16" t="s">
        <v>225</v>
      </c>
      <c r="G9" s="16" t="s">
        <v>3157</v>
      </c>
    </row>
    <row r="10" spans="2:7" ht="28.5">
      <c r="B10" s="3" t="s">
        <v>862</v>
      </c>
      <c r="C10" s="81" t="s">
        <v>863</v>
      </c>
      <c r="D10" s="78"/>
      <c r="E10" s="3" t="s">
        <v>234</v>
      </c>
      <c r="F10" s="16" t="s">
        <v>235</v>
      </c>
      <c r="G10" s="16" t="s">
        <v>3157</v>
      </c>
    </row>
    <row r="11" spans="2:7" ht="28.5">
      <c r="B11" s="3" t="s">
        <v>862</v>
      </c>
      <c r="C11" s="81" t="s">
        <v>863</v>
      </c>
      <c r="D11" s="78"/>
      <c r="E11" s="3" t="s">
        <v>36</v>
      </c>
      <c r="F11" s="16" t="s">
        <v>37</v>
      </c>
      <c r="G11" s="16" t="s">
        <v>3157</v>
      </c>
    </row>
    <row r="12" spans="2:7" ht="28.5">
      <c r="B12" s="3" t="s">
        <v>865</v>
      </c>
      <c r="C12" s="81" t="s">
        <v>866</v>
      </c>
      <c r="D12" s="78"/>
      <c r="E12" s="3" t="s">
        <v>224</v>
      </c>
      <c r="F12" s="16" t="s">
        <v>225</v>
      </c>
      <c r="G12" s="16" t="s">
        <v>3157</v>
      </c>
    </row>
    <row r="13" spans="2:7" ht="28.5">
      <c r="B13" s="3" t="s">
        <v>121</v>
      </c>
      <c r="C13" s="81" t="s">
        <v>122</v>
      </c>
      <c r="D13" s="78"/>
      <c r="E13" s="3" t="s">
        <v>132</v>
      </c>
      <c r="F13" s="16" t="s">
        <v>133</v>
      </c>
      <c r="G13" s="16" t="s">
        <v>3158</v>
      </c>
    </row>
    <row r="14" spans="2:7" ht="57">
      <c r="B14" s="3" t="s">
        <v>879</v>
      </c>
      <c r="C14" s="81" t="s">
        <v>880</v>
      </c>
      <c r="D14" s="78"/>
      <c r="E14" s="3" t="s">
        <v>382</v>
      </c>
      <c r="F14" s="16" t="s">
        <v>383</v>
      </c>
      <c r="G14" s="16" t="s">
        <v>3159</v>
      </c>
    </row>
    <row r="15" spans="2:7" ht="57">
      <c r="B15" s="3" t="s">
        <v>879</v>
      </c>
      <c r="C15" s="81" t="s">
        <v>880</v>
      </c>
      <c r="D15" s="78"/>
      <c r="E15" s="3" t="s">
        <v>379</v>
      </c>
      <c r="F15" s="16" t="s">
        <v>380</v>
      </c>
      <c r="G15" s="16" t="s">
        <v>3159</v>
      </c>
    </row>
    <row r="16" spans="2:7" ht="171">
      <c r="B16" s="3" t="s">
        <v>714</v>
      </c>
      <c r="C16" s="81" t="s">
        <v>715</v>
      </c>
      <c r="D16" s="78"/>
      <c r="E16" s="3" t="s">
        <v>676</v>
      </c>
      <c r="F16" s="16" t="s">
        <v>677</v>
      </c>
      <c r="G16" s="16" t="s">
        <v>3160</v>
      </c>
    </row>
    <row r="17" spans="2:7" ht="185.25">
      <c r="B17" s="3" t="s">
        <v>718</v>
      </c>
      <c r="C17" s="81" t="s">
        <v>719</v>
      </c>
      <c r="D17" s="78"/>
      <c r="E17" s="3" t="s">
        <v>3161</v>
      </c>
      <c r="F17" s="16" t="s">
        <v>3162</v>
      </c>
      <c r="G17" s="16" t="s">
        <v>3163</v>
      </c>
    </row>
    <row r="18" spans="2:7" ht="28.5">
      <c r="B18" s="3" t="s">
        <v>577</v>
      </c>
      <c r="C18" s="81" t="s">
        <v>578</v>
      </c>
      <c r="D18" s="78"/>
      <c r="E18" s="3" t="s">
        <v>3164</v>
      </c>
      <c r="F18" s="16" t="s">
        <v>3165</v>
      </c>
      <c r="G18" s="16" t="s">
        <v>3137</v>
      </c>
    </row>
    <row r="19" spans="2:7" ht="28.5">
      <c r="B19" s="3" t="s">
        <v>577</v>
      </c>
      <c r="C19" s="81" t="s">
        <v>578</v>
      </c>
      <c r="D19" s="78"/>
      <c r="E19" s="3" t="s">
        <v>187</v>
      </c>
      <c r="F19" s="16" t="s">
        <v>188</v>
      </c>
      <c r="G19" s="16" t="s">
        <v>3137</v>
      </c>
    </row>
    <row r="20" spans="2:7" ht="57">
      <c r="B20" s="3" t="s">
        <v>192</v>
      </c>
      <c r="C20" s="81" t="s">
        <v>193</v>
      </c>
      <c r="D20" s="78"/>
      <c r="E20" s="3" t="s">
        <v>3166</v>
      </c>
      <c r="F20" s="16" t="s">
        <v>3167</v>
      </c>
      <c r="G20" s="16" t="s">
        <v>3168</v>
      </c>
    </row>
    <row r="21" spans="2:7">
      <c r="B21" s="3" t="s">
        <v>376</v>
      </c>
      <c r="C21" s="81" t="s">
        <v>377</v>
      </c>
      <c r="D21" s="78"/>
      <c r="E21" s="3" t="s">
        <v>382</v>
      </c>
      <c r="F21" s="16" t="s">
        <v>383</v>
      </c>
      <c r="G21" s="16" t="s">
        <v>3139</v>
      </c>
    </row>
    <row r="22" spans="2:7" ht="42.75">
      <c r="B22" s="3" t="s">
        <v>382</v>
      </c>
      <c r="C22" s="81" t="s">
        <v>383</v>
      </c>
      <c r="D22" s="78"/>
      <c r="E22" s="3" t="s">
        <v>376</v>
      </c>
      <c r="F22" s="16" t="s">
        <v>377</v>
      </c>
      <c r="G22" s="16" t="s">
        <v>3169</v>
      </c>
    </row>
    <row r="23" spans="2:7" ht="57">
      <c r="B23" s="3" t="s">
        <v>945</v>
      </c>
      <c r="C23" s="81" t="s">
        <v>946</v>
      </c>
      <c r="D23" s="78"/>
      <c r="E23" s="3" t="s">
        <v>3170</v>
      </c>
      <c r="F23" s="16" t="s">
        <v>3171</v>
      </c>
      <c r="G23" s="16" t="s">
        <v>3172</v>
      </c>
    </row>
    <row r="24" spans="2:7" ht="28.5">
      <c r="B24" s="3" t="s">
        <v>997</v>
      </c>
      <c r="C24" s="81" t="s">
        <v>998</v>
      </c>
      <c r="D24" s="78"/>
      <c r="E24" s="3" t="s">
        <v>395</v>
      </c>
      <c r="F24" s="16" t="s">
        <v>396</v>
      </c>
      <c r="G24" s="16" t="s">
        <v>3173</v>
      </c>
    </row>
    <row r="25" spans="2:7" ht="28.5">
      <c r="B25" s="3" t="s">
        <v>342</v>
      </c>
      <c r="C25" s="81" t="s">
        <v>339</v>
      </c>
      <c r="D25" s="78"/>
      <c r="E25" s="3" t="s">
        <v>340</v>
      </c>
      <c r="F25" s="16" t="s">
        <v>341</v>
      </c>
      <c r="G25" s="16" t="s">
        <v>3174</v>
      </c>
    </row>
    <row r="26" spans="2:7" ht="28.5">
      <c r="B26" s="3" t="s">
        <v>1075</v>
      </c>
      <c r="C26" s="81" t="s">
        <v>1076</v>
      </c>
      <c r="D26" s="78"/>
      <c r="E26" s="3" t="s">
        <v>46</v>
      </c>
      <c r="F26" s="16" t="s">
        <v>47</v>
      </c>
      <c r="G26" s="16" t="s">
        <v>3175</v>
      </c>
    </row>
    <row r="27" spans="2:7" ht="28.5">
      <c r="B27" s="3" t="s">
        <v>1075</v>
      </c>
      <c r="C27" s="81" t="s">
        <v>1076</v>
      </c>
      <c r="D27" s="78"/>
      <c r="E27" s="3" t="s">
        <v>49</v>
      </c>
      <c r="F27" s="16" t="s">
        <v>50</v>
      </c>
      <c r="G27" s="16" t="s">
        <v>3175</v>
      </c>
    </row>
    <row r="28" spans="2:7" ht="128.25">
      <c r="B28" s="3" t="s">
        <v>49</v>
      </c>
      <c r="C28" s="81" t="s">
        <v>50</v>
      </c>
      <c r="D28" s="78"/>
      <c r="E28" s="3" t="s">
        <v>46</v>
      </c>
      <c r="F28" s="16" t="s">
        <v>47</v>
      </c>
      <c r="G28" s="16" t="s">
        <v>3176</v>
      </c>
    </row>
    <row r="29" spans="2:7" ht="128.25">
      <c r="B29" s="3" t="s">
        <v>49</v>
      </c>
      <c r="C29" s="81" t="s">
        <v>50</v>
      </c>
      <c r="D29" s="78"/>
      <c r="E29" s="3" t="s">
        <v>3153</v>
      </c>
      <c r="F29" s="16" t="s">
        <v>3154</v>
      </c>
      <c r="G29" s="16" t="s">
        <v>3176</v>
      </c>
    </row>
    <row r="30" spans="2:7" ht="71.25">
      <c r="B30" s="3" t="s">
        <v>346</v>
      </c>
      <c r="C30" s="81" t="s">
        <v>347</v>
      </c>
      <c r="D30" s="78"/>
      <c r="E30" s="3" t="s">
        <v>349</v>
      </c>
      <c r="F30" s="16" t="s">
        <v>350</v>
      </c>
      <c r="G30" s="16" t="s">
        <v>3177</v>
      </c>
    </row>
    <row r="31" spans="2:7" ht="71.25">
      <c r="B31" s="3" t="s">
        <v>349</v>
      </c>
      <c r="C31" s="81" t="s">
        <v>350</v>
      </c>
      <c r="D31" s="78"/>
      <c r="E31" s="3" t="s">
        <v>346</v>
      </c>
      <c r="F31" s="16" t="s">
        <v>347</v>
      </c>
      <c r="G31" s="16" t="s">
        <v>3178</v>
      </c>
    </row>
    <row r="32" spans="2:7" ht="42.75">
      <c r="B32" s="3" t="s">
        <v>371</v>
      </c>
      <c r="C32" s="81" t="s">
        <v>372</v>
      </c>
      <c r="D32" s="78"/>
      <c r="E32" s="3" t="s">
        <v>1147</v>
      </c>
      <c r="F32" s="16" t="s">
        <v>1148</v>
      </c>
      <c r="G32" s="16" t="s">
        <v>3179</v>
      </c>
    </row>
    <row r="33" spans="2:7" ht="42.75">
      <c r="B33" s="3" t="s">
        <v>379</v>
      </c>
      <c r="C33" s="81" t="s">
        <v>380</v>
      </c>
      <c r="D33" s="78"/>
      <c r="E33" s="3" t="s">
        <v>376</v>
      </c>
      <c r="F33" s="16" t="s">
        <v>377</v>
      </c>
      <c r="G33" s="16" t="s">
        <v>3180</v>
      </c>
    </row>
    <row r="34" spans="2:7" ht="42.75">
      <c r="B34" s="3" t="s">
        <v>379</v>
      </c>
      <c r="C34" s="81" t="s">
        <v>380</v>
      </c>
      <c r="D34" s="78"/>
      <c r="E34" s="3" t="s">
        <v>382</v>
      </c>
      <c r="F34" s="16" t="s">
        <v>383</v>
      </c>
      <c r="G34" s="16" t="s">
        <v>3180</v>
      </c>
    </row>
    <row r="35" spans="2:7" ht="15" customHeight="1">
      <c r="B35" s="17" t="s">
        <v>514</v>
      </c>
      <c r="C35" s="81" t="s">
        <v>515</v>
      </c>
      <c r="D35" s="78"/>
      <c r="E35" s="17" t="s">
        <v>520</v>
      </c>
      <c r="F35" s="24" t="s">
        <v>521</v>
      </c>
      <c r="G35" s="100" t="s">
        <v>5654</v>
      </c>
    </row>
    <row r="36" spans="2:7" ht="17.25" customHeight="1">
      <c r="B36" s="17" t="s">
        <v>514</v>
      </c>
      <c r="C36" s="81" t="s">
        <v>515</v>
      </c>
      <c r="D36" s="78"/>
      <c r="E36" s="17" t="s">
        <v>270</v>
      </c>
      <c r="F36" s="24" t="s">
        <v>271</v>
      </c>
      <c r="G36" s="101"/>
    </row>
    <row r="37" spans="2:7" ht="17.25" customHeight="1">
      <c r="B37" s="17" t="s">
        <v>514</v>
      </c>
      <c r="C37" s="81" t="s">
        <v>515</v>
      </c>
      <c r="D37" s="78"/>
      <c r="E37" s="17" t="s">
        <v>1037</v>
      </c>
      <c r="F37" s="24" t="s">
        <v>1038</v>
      </c>
      <c r="G37" s="101"/>
    </row>
    <row r="38" spans="2:7" ht="17.25" customHeight="1">
      <c r="B38" s="17" t="s">
        <v>514</v>
      </c>
      <c r="C38" s="81" t="s">
        <v>515</v>
      </c>
      <c r="D38" s="78"/>
      <c r="E38" s="31" t="s">
        <v>504</v>
      </c>
      <c r="F38" s="24" t="s">
        <v>505</v>
      </c>
      <c r="G38" s="102"/>
    </row>
    <row r="39" spans="2:7" ht="99.75">
      <c r="B39" s="17" t="s">
        <v>1147</v>
      </c>
      <c r="C39" s="81" t="s">
        <v>1148</v>
      </c>
      <c r="D39" s="78"/>
      <c r="E39" s="17" t="s">
        <v>371</v>
      </c>
      <c r="F39" s="24" t="s">
        <v>372</v>
      </c>
      <c r="G39" s="32" t="s">
        <v>5656</v>
      </c>
    </row>
    <row r="40" spans="2:7" ht="71.25">
      <c r="B40" s="20" t="s">
        <v>914</v>
      </c>
      <c r="C40" s="92" t="s">
        <v>915</v>
      </c>
      <c r="D40" s="93"/>
      <c r="E40" s="20" t="s">
        <v>902</v>
      </c>
      <c r="F40" s="26" t="s">
        <v>903</v>
      </c>
      <c r="G40" s="26" t="s">
        <v>5657</v>
      </c>
    </row>
    <row r="41" spans="2:7" ht="57">
      <c r="B41" s="20" t="s">
        <v>61</v>
      </c>
      <c r="C41" s="92" t="s">
        <v>62</v>
      </c>
      <c r="D41" s="93"/>
      <c r="E41" s="20" t="s">
        <v>582</v>
      </c>
      <c r="F41" s="26" t="s">
        <v>583</v>
      </c>
      <c r="G41" s="26" t="s">
        <v>5658</v>
      </c>
    </row>
    <row r="42" spans="2:7" ht="42.75">
      <c r="B42" s="20" t="s">
        <v>67</v>
      </c>
      <c r="C42" s="92" t="s">
        <v>68</v>
      </c>
      <c r="D42" s="93"/>
      <c r="E42" s="20" t="s">
        <v>582</v>
      </c>
      <c r="F42" s="26" t="s">
        <v>583</v>
      </c>
      <c r="G42" s="26" t="s">
        <v>5659</v>
      </c>
    </row>
    <row r="43" spans="2:7" ht="28.5">
      <c r="B43" s="20" t="s">
        <v>126</v>
      </c>
      <c r="C43" s="92" t="s">
        <v>127</v>
      </c>
      <c r="D43" s="93"/>
      <c r="E43" s="20" t="s">
        <v>590</v>
      </c>
      <c r="F43" s="26" t="s">
        <v>591</v>
      </c>
      <c r="G43" s="26" t="s">
        <v>5660</v>
      </c>
    </row>
    <row r="44" spans="2:7">
      <c r="B44" s="20" t="s">
        <v>557</v>
      </c>
      <c r="C44" s="92" t="s">
        <v>558</v>
      </c>
      <c r="D44" s="93"/>
      <c r="E44" s="20" t="s">
        <v>585</v>
      </c>
      <c r="F44" s="26" t="s">
        <v>586</v>
      </c>
      <c r="G44" s="98" t="s">
        <v>5661</v>
      </c>
    </row>
    <row r="45" spans="2:7">
      <c r="B45" s="20" t="s">
        <v>557</v>
      </c>
      <c r="C45" s="92" t="s">
        <v>558</v>
      </c>
      <c r="D45" s="93"/>
      <c r="E45" s="20" t="s">
        <v>538</v>
      </c>
      <c r="F45" s="26" t="s">
        <v>539</v>
      </c>
      <c r="G45" s="99"/>
    </row>
    <row r="46" spans="2:7" ht="313.5">
      <c r="B46" s="20" t="s">
        <v>698</v>
      </c>
      <c r="C46" s="92" t="s">
        <v>699</v>
      </c>
      <c r="D46" s="93"/>
      <c r="E46" s="20" t="s">
        <v>557</v>
      </c>
      <c r="F46" s="26" t="s">
        <v>558</v>
      </c>
      <c r="G46" s="26" t="s">
        <v>5662</v>
      </c>
    </row>
    <row r="47" spans="2:7" ht="85.5">
      <c r="B47" s="20" t="s">
        <v>980</v>
      </c>
      <c r="C47" s="92" t="s">
        <v>981</v>
      </c>
      <c r="D47" s="93"/>
      <c r="E47" s="20" t="s">
        <v>382</v>
      </c>
      <c r="F47" s="26" t="s">
        <v>383</v>
      </c>
      <c r="G47" s="26" t="s">
        <v>5663</v>
      </c>
    </row>
    <row r="48" spans="2:7" ht="71.25">
      <c r="B48" s="20" t="s">
        <v>825</v>
      </c>
      <c r="C48" s="92" t="s">
        <v>826</v>
      </c>
      <c r="D48" s="93"/>
      <c r="E48" s="20" t="s">
        <v>823</v>
      </c>
      <c r="F48" s="26" t="s">
        <v>824</v>
      </c>
      <c r="G48" s="26" t="s">
        <v>5664</v>
      </c>
    </row>
    <row r="49" spans="2:7" ht="42.75">
      <c r="B49" s="20" t="s">
        <v>831</v>
      </c>
      <c r="C49" s="92" t="s">
        <v>832</v>
      </c>
      <c r="D49" s="93"/>
      <c r="E49" s="20" t="s">
        <v>811</v>
      </c>
      <c r="F49" s="26" t="s">
        <v>812</v>
      </c>
      <c r="G49" s="26" t="s">
        <v>5665</v>
      </c>
    </row>
    <row r="50" spans="2:7" ht="57">
      <c r="B50" s="20" t="s">
        <v>1108</v>
      </c>
      <c r="C50" s="92" t="s">
        <v>1109</v>
      </c>
      <c r="D50" s="93"/>
      <c r="E50" s="20" t="s">
        <v>989</v>
      </c>
      <c r="F50" s="26" t="s">
        <v>990</v>
      </c>
      <c r="G50" s="26" t="s">
        <v>5666</v>
      </c>
    </row>
    <row r="51" spans="2:7" ht="57">
      <c r="B51" s="20" t="s">
        <v>1170</v>
      </c>
      <c r="C51" s="92" t="s">
        <v>1171</v>
      </c>
      <c r="D51" s="93"/>
      <c r="E51" s="20" t="s">
        <v>1167</v>
      </c>
      <c r="F51" s="26" t="s">
        <v>1168</v>
      </c>
      <c r="G51" s="26" t="s">
        <v>5667</v>
      </c>
    </row>
    <row r="52" spans="2:7" ht="57">
      <c r="B52" s="20" t="s">
        <v>1170</v>
      </c>
      <c r="C52" s="92" t="s">
        <v>1171</v>
      </c>
      <c r="D52" s="93"/>
      <c r="E52" s="20" t="s">
        <v>952</v>
      </c>
      <c r="F52" s="26" t="s">
        <v>953</v>
      </c>
      <c r="G52" s="26" t="s">
        <v>5667</v>
      </c>
    </row>
    <row r="53" spans="2:7" ht="71.25">
      <c r="B53" s="20" t="s">
        <v>1167</v>
      </c>
      <c r="C53" s="92" t="s">
        <v>1168</v>
      </c>
      <c r="D53" s="93"/>
      <c r="E53" s="20" t="s">
        <v>280</v>
      </c>
      <c r="F53" s="26" t="s">
        <v>281</v>
      </c>
      <c r="G53" s="26" t="s">
        <v>5668</v>
      </c>
    </row>
    <row r="54" spans="2:7" ht="71.25">
      <c r="B54" s="20" t="s">
        <v>1167</v>
      </c>
      <c r="C54" s="92" t="s">
        <v>1168</v>
      </c>
      <c r="D54" s="93"/>
      <c r="E54" s="20" t="s">
        <v>1170</v>
      </c>
      <c r="F54" s="26" t="s">
        <v>1171</v>
      </c>
      <c r="G54" s="26" t="s">
        <v>5668</v>
      </c>
    </row>
  </sheetData>
  <mergeCells count="54">
    <mergeCell ref="B3:F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3:D33"/>
    <mergeCell ref="C34:D34"/>
    <mergeCell ref="C28:D28"/>
    <mergeCell ref="C29:D29"/>
    <mergeCell ref="C30:D30"/>
    <mergeCell ref="C31:D31"/>
    <mergeCell ref="C32:D32"/>
    <mergeCell ref="G35:G38"/>
    <mergeCell ref="C35:D35"/>
    <mergeCell ref="C36:D36"/>
    <mergeCell ref="C37:D37"/>
    <mergeCell ref="C38:D38"/>
    <mergeCell ref="C43:D43"/>
    <mergeCell ref="C44:D44"/>
    <mergeCell ref="G44:G45"/>
    <mergeCell ref="C45:D45"/>
    <mergeCell ref="C39:D39"/>
    <mergeCell ref="C40:D40"/>
    <mergeCell ref="C41:D41"/>
    <mergeCell ref="C42:D42"/>
    <mergeCell ref="C51:D51"/>
    <mergeCell ref="C52:D52"/>
    <mergeCell ref="C53:D53"/>
    <mergeCell ref="C54:D54"/>
    <mergeCell ref="C46:D46"/>
    <mergeCell ref="C47:D47"/>
    <mergeCell ref="C48:D48"/>
    <mergeCell ref="C49:D49"/>
    <mergeCell ref="C50:D50"/>
  </mergeCells>
  <pageMargins left="0.196850393700787" right="0.196850393700787" top="0.196850393700787" bottom="0.196850393700787" header="0.196850393700787" footer="0.196850393700787"/>
  <pageSetup paperSize="9" orientation="landscape" horizontalDpi="300" verticalDpi="300" r:id="rId1"/>
  <headerFooter alignWithMargins="0"/>
  <pictur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M325"/>
  <sheetViews>
    <sheetView showGridLines="0" workbookViewId="0">
      <selection activeCell="B3" sqref="B3:N3"/>
    </sheetView>
  </sheetViews>
  <sheetFormatPr defaultRowHeight="15"/>
  <cols>
    <col min="1" max="1" width="1" customWidth="1"/>
    <col min="2" max="2" width="13.42578125" customWidth="1"/>
    <col min="3" max="3" width="26.85546875" customWidth="1"/>
    <col min="4" max="4" width="27.140625" customWidth="1"/>
    <col min="5" max="5" width="13.42578125" customWidth="1"/>
    <col min="6" max="6" width="32.42578125" customWidth="1"/>
    <col min="7" max="7" width="21.5703125" customWidth="1"/>
    <col min="8" max="9" width="21.5703125" style="21" customWidth="1"/>
    <col min="10" max="10" width="13.5703125" customWidth="1"/>
    <col min="11" max="11" width="18.85546875" customWidth="1"/>
    <col min="12" max="12" width="40.42578125" customWidth="1"/>
    <col min="13" max="14" width="13.42578125" customWidth="1"/>
    <col min="15" max="15" width="255" customWidth="1"/>
  </cols>
  <sheetData>
    <row r="1" spans="2:14" ht="7.9" customHeight="1"/>
    <row r="2" spans="2:14" ht="3" customHeight="1"/>
    <row r="3" spans="2:14" ht="25.5" customHeight="1">
      <c r="B3" s="80" t="s">
        <v>3181</v>
      </c>
      <c r="C3" s="79"/>
      <c r="D3" s="79"/>
      <c r="E3" s="79"/>
      <c r="F3" s="79"/>
      <c r="G3" s="79"/>
      <c r="H3" s="79"/>
      <c r="I3" s="79"/>
      <c r="J3" s="79"/>
      <c r="K3" s="79"/>
      <c r="L3" s="79"/>
      <c r="M3" s="79"/>
      <c r="N3" s="79"/>
    </row>
    <row r="4" spans="2:14" ht="28.5">
      <c r="B4" s="2" t="s">
        <v>5</v>
      </c>
      <c r="C4" s="85" t="s">
        <v>6</v>
      </c>
      <c r="D4" s="79"/>
      <c r="E4" s="2" t="s">
        <v>7</v>
      </c>
      <c r="F4" s="2" t="s">
        <v>8</v>
      </c>
      <c r="G4" s="2" t="s">
        <v>9</v>
      </c>
      <c r="H4" s="19" t="s">
        <v>5606</v>
      </c>
      <c r="I4" s="19" t="s">
        <v>5607</v>
      </c>
      <c r="J4" s="2" t="s">
        <v>21</v>
      </c>
      <c r="K4" s="2" t="s">
        <v>22</v>
      </c>
      <c r="L4" s="2" t="s">
        <v>3182</v>
      </c>
      <c r="M4" s="2" t="s">
        <v>3183</v>
      </c>
      <c r="N4" s="2" t="s">
        <v>3184</v>
      </c>
    </row>
    <row r="5" spans="2:14" ht="28.5">
      <c r="B5" s="3" t="s">
        <v>672</v>
      </c>
      <c r="C5" s="81" t="s">
        <v>673</v>
      </c>
      <c r="D5" s="78"/>
      <c r="E5" s="3" t="s">
        <v>403</v>
      </c>
      <c r="F5" s="3" t="s">
        <v>404</v>
      </c>
      <c r="G5" s="3" t="s">
        <v>30</v>
      </c>
      <c r="H5" s="17" t="str">
        <f>VLOOKUP('National Development Plan Info'!B5,'Investment Project Main Info'!$E$4:$X$325,6,FALSE)</f>
        <v>Yes</v>
      </c>
      <c r="I5" s="17" t="str">
        <f>VLOOKUP('National Development Plan Info'!B5,'Investment Project Main Info'!$E$4:$X$325,7,FALSE)</f>
        <v>7.3.4</v>
      </c>
      <c r="J5" s="3" t="s">
        <v>31</v>
      </c>
      <c r="K5" s="3" t="s">
        <v>675</v>
      </c>
      <c r="L5" s="3" t="s">
        <v>3185</v>
      </c>
      <c r="M5" s="6" t="s">
        <v>34</v>
      </c>
      <c r="N5" s="13">
        <v>44592</v>
      </c>
    </row>
    <row r="6" spans="2:14" ht="28.5">
      <c r="B6" s="3" t="s">
        <v>850</v>
      </c>
      <c r="C6" s="81" t="s">
        <v>851</v>
      </c>
      <c r="D6" s="78"/>
      <c r="E6" s="3" t="s">
        <v>403</v>
      </c>
      <c r="F6" s="3" t="s">
        <v>404</v>
      </c>
      <c r="G6" s="3" t="s">
        <v>25</v>
      </c>
      <c r="H6" s="17" t="str">
        <f>VLOOKUP('National Development Plan Info'!B6,'Investment Project Main Info'!$E$4:$X$325,6,FALSE)</f>
        <v>No</v>
      </c>
      <c r="I6" s="17"/>
      <c r="J6" s="3" t="s">
        <v>31</v>
      </c>
      <c r="K6" s="3" t="s">
        <v>852</v>
      </c>
      <c r="L6" s="3" t="s">
        <v>3185</v>
      </c>
      <c r="M6" s="6" t="s">
        <v>34</v>
      </c>
      <c r="N6" s="13">
        <v>44592</v>
      </c>
    </row>
    <row r="7" spans="2:14" ht="42.75">
      <c r="B7" s="3" t="s">
        <v>676</v>
      </c>
      <c r="C7" s="81" t="s">
        <v>677</v>
      </c>
      <c r="D7" s="78"/>
      <c r="E7" s="3" t="s">
        <v>217</v>
      </c>
      <c r="F7" s="3" t="s">
        <v>678</v>
      </c>
      <c r="G7" s="3" t="s">
        <v>30</v>
      </c>
      <c r="H7" s="17" t="str">
        <f>VLOOKUP('National Development Plan Info'!B7,'Investment Project Main Info'!$E$4:$X$325,6,FALSE)</f>
        <v>Yes</v>
      </c>
      <c r="I7" s="17" t="str">
        <f>VLOOKUP('National Development Plan Info'!B7,'Investment Project Main Info'!$E$4:$X$325,7,FALSE)</f>
        <v>7.3.3</v>
      </c>
      <c r="J7" s="3" t="s">
        <v>31</v>
      </c>
      <c r="K7" s="3" t="s">
        <v>680</v>
      </c>
      <c r="L7" s="3" t="s">
        <v>3186</v>
      </c>
      <c r="M7" s="6" t="s">
        <v>34</v>
      </c>
      <c r="N7" s="13">
        <v>44356</v>
      </c>
    </row>
    <row r="8" spans="2:14">
      <c r="B8" s="3" t="s">
        <v>681</v>
      </c>
      <c r="C8" s="81" t="s">
        <v>682</v>
      </c>
      <c r="D8" s="78"/>
      <c r="E8" s="3" t="s">
        <v>683</v>
      </c>
      <c r="F8" s="3" t="s">
        <v>684</v>
      </c>
      <c r="G8" s="3" t="s">
        <v>30</v>
      </c>
      <c r="H8" s="17" t="str">
        <f>VLOOKUP('National Development Plan Info'!B8,'Investment Project Main Info'!$E$4:$X$325,6,FALSE)</f>
        <v>Yes</v>
      </c>
      <c r="I8" s="17" t="str">
        <f>VLOOKUP('National Development Plan Info'!B8,'Investment Project Main Info'!$E$4:$X$325,7,FALSE)</f>
        <v>5.19</v>
      </c>
      <c r="J8" s="3" t="s">
        <v>31</v>
      </c>
      <c r="K8" s="3" t="s">
        <v>686</v>
      </c>
      <c r="L8" s="3" t="s">
        <v>3187</v>
      </c>
      <c r="M8" s="6" t="s">
        <v>34</v>
      </c>
      <c r="N8" s="13">
        <v>43800</v>
      </c>
    </row>
    <row r="9" spans="2:14" ht="28.5">
      <c r="B9" s="3" t="s">
        <v>5815</v>
      </c>
      <c r="C9" s="81" t="s">
        <v>498</v>
      </c>
      <c r="D9" s="78"/>
      <c r="E9" s="3" t="s">
        <v>195</v>
      </c>
      <c r="F9" s="3" t="s">
        <v>196</v>
      </c>
      <c r="G9" s="3" t="s">
        <v>30</v>
      </c>
      <c r="H9" s="17" t="str">
        <f>VLOOKUP('National Development Plan Info'!B9,'Investment Project Main Info'!$E$4:$X$325,6,FALSE)</f>
        <v>No</v>
      </c>
      <c r="I9" s="17"/>
      <c r="J9" s="3" t="s">
        <v>31</v>
      </c>
      <c r="K9" s="3" t="s">
        <v>499</v>
      </c>
      <c r="L9" s="3" t="s">
        <v>3188</v>
      </c>
      <c r="M9" s="6" t="s">
        <v>34</v>
      </c>
      <c r="N9" s="13">
        <v>44287</v>
      </c>
    </row>
    <row r="10" spans="2:14">
      <c r="B10" s="3" t="s">
        <v>207</v>
      </c>
      <c r="C10" s="81" t="s">
        <v>208</v>
      </c>
      <c r="D10" s="78"/>
      <c r="E10" s="3" t="s">
        <v>109</v>
      </c>
      <c r="F10" s="3" t="s">
        <v>209</v>
      </c>
      <c r="G10" s="3" t="s">
        <v>60</v>
      </c>
      <c r="H10" s="17" t="str">
        <f>VLOOKUP('National Development Plan Info'!B10,'Investment Project Main Info'!$E$4:$X$325,6,FALSE)</f>
        <v>No</v>
      </c>
      <c r="I10" s="17"/>
      <c r="J10" s="3" t="s">
        <v>31</v>
      </c>
      <c r="K10" s="3" t="s">
        <v>210</v>
      </c>
      <c r="L10" s="3" t="s">
        <v>3189</v>
      </c>
      <c r="M10" s="6" t="s">
        <v>34</v>
      </c>
      <c r="N10" s="13">
        <v>43160</v>
      </c>
    </row>
    <row r="11" spans="2:14" ht="28.5">
      <c r="B11" s="3" t="s">
        <v>77</v>
      </c>
      <c r="C11" s="81" t="s">
        <v>78</v>
      </c>
      <c r="D11" s="78"/>
      <c r="E11" s="3" t="s">
        <v>28</v>
      </c>
      <c r="F11" s="3" t="s">
        <v>29</v>
      </c>
      <c r="G11" s="3" t="s">
        <v>30</v>
      </c>
      <c r="H11" s="17" t="str">
        <f>VLOOKUP('National Development Plan Info'!B11,'Investment Project Main Info'!$E$4:$X$325,6,FALSE)</f>
        <v>No</v>
      </c>
      <c r="I11" s="17"/>
      <c r="J11" s="3" t="s">
        <v>31</v>
      </c>
      <c r="K11" s="3" t="s">
        <v>80</v>
      </c>
      <c r="L11" s="3" t="s">
        <v>3190</v>
      </c>
      <c r="M11" s="6" t="s">
        <v>34</v>
      </c>
      <c r="N11" s="13">
        <v>43982</v>
      </c>
    </row>
    <row r="12" spans="2:14" ht="28.5">
      <c r="B12" s="3" t="s">
        <v>687</v>
      </c>
      <c r="C12" s="81" t="s">
        <v>688</v>
      </c>
      <c r="D12" s="78"/>
      <c r="E12" s="3" t="s">
        <v>28</v>
      </c>
      <c r="F12" s="3" t="s">
        <v>29</v>
      </c>
      <c r="G12" s="3" t="s">
        <v>30</v>
      </c>
      <c r="H12" s="17" t="str">
        <f>VLOOKUP('National Development Plan Info'!B12,'Investment Project Main Info'!$E$4:$X$325,6,FALSE)</f>
        <v>No</v>
      </c>
      <c r="I12" s="17"/>
      <c r="J12" s="3" t="s">
        <v>31</v>
      </c>
      <c r="K12" s="3" t="s">
        <v>690</v>
      </c>
      <c r="L12" s="3" t="s">
        <v>3190</v>
      </c>
      <c r="M12" s="6" t="s">
        <v>34</v>
      </c>
      <c r="N12" s="13">
        <v>43982</v>
      </c>
    </row>
    <row r="13" spans="2:14">
      <c r="B13" s="3" t="s">
        <v>691</v>
      </c>
      <c r="C13" s="81" t="s">
        <v>692</v>
      </c>
      <c r="D13" s="78"/>
      <c r="E13" s="3" t="s">
        <v>28</v>
      </c>
      <c r="F13" s="3" t="s">
        <v>29</v>
      </c>
      <c r="G13" s="3" t="s">
        <v>30</v>
      </c>
      <c r="H13" s="17" t="str">
        <f>VLOOKUP('National Development Plan Info'!B13,'Investment Project Main Info'!$E$4:$X$325,6,FALSE)</f>
        <v>No</v>
      </c>
      <c r="I13" s="17"/>
      <c r="J13" s="3" t="s">
        <v>31</v>
      </c>
      <c r="K13" s="3" t="s">
        <v>694</v>
      </c>
      <c r="L13" s="3" t="s">
        <v>3191</v>
      </c>
      <c r="M13" s="6" t="s">
        <v>34</v>
      </c>
      <c r="N13" s="13">
        <v>43982</v>
      </c>
    </row>
    <row r="14" spans="2:14">
      <c r="B14" s="3" t="s">
        <v>46</v>
      </c>
      <c r="C14" s="81" t="s">
        <v>47</v>
      </c>
      <c r="D14" s="78"/>
      <c r="E14" s="3" t="s">
        <v>28</v>
      </c>
      <c r="F14" s="3" t="s">
        <v>29</v>
      </c>
      <c r="G14" s="3" t="s">
        <v>30</v>
      </c>
      <c r="H14" s="17" t="str">
        <f>VLOOKUP('National Development Plan Info'!B14,'Investment Project Main Info'!$E$4:$X$325,6,FALSE)</f>
        <v>No</v>
      </c>
      <c r="I14" s="17"/>
      <c r="J14" s="3" t="s">
        <v>31</v>
      </c>
      <c r="K14" s="3" t="s">
        <v>48</v>
      </c>
      <c r="L14" s="3" t="s">
        <v>3192</v>
      </c>
      <c r="M14" s="6" t="s">
        <v>34</v>
      </c>
      <c r="N14" s="13">
        <v>43982</v>
      </c>
    </row>
    <row r="15" spans="2:14" ht="28.5">
      <c r="B15" s="3" t="s">
        <v>26</v>
      </c>
      <c r="C15" s="81" t="s">
        <v>27</v>
      </c>
      <c r="D15" s="78"/>
      <c r="E15" s="3" t="s">
        <v>28</v>
      </c>
      <c r="F15" s="3" t="s">
        <v>29</v>
      </c>
      <c r="G15" s="3" t="s">
        <v>30</v>
      </c>
      <c r="H15" s="17" t="str">
        <f>VLOOKUP('National Development Plan Info'!B15,'Investment Project Main Info'!$E$4:$X$325,6,FALSE)</f>
        <v>Yes</v>
      </c>
      <c r="I15" s="17" t="str">
        <f>VLOOKUP('National Development Plan Info'!B15,'Investment Project Main Info'!$E$4:$X$325,7,FALSE)</f>
        <v>6.26.1</v>
      </c>
      <c r="J15" s="3" t="s">
        <v>31</v>
      </c>
      <c r="K15" s="3" t="s">
        <v>35</v>
      </c>
      <c r="L15" s="3" t="s">
        <v>3193</v>
      </c>
      <c r="M15" s="6" t="s">
        <v>34</v>
      </c>
      <c r="N15" s="13">
        <v>43982</v>
      </c>
    </row>
    <row r="16" spans="2:14">
      <c r="B16" s="3" t="s">
        <v>858</v>
      </c>
      <c r="C16" s="81" t="s">
        <v>859</v>
      </c>
      <c r="D16" s="78"/>
      <c r="E16" s="3" t="s">
        <v>38</v>
      </c>
      <c r="F16" s="3" t="s">
        <v>39</v>
      </c>
      <c r="G16" s="3" t="s">
        <v>25</v>
      </c>
      <c r="H16" s="17" t="str">
        <f>VLOOKUP('National Development Plan Info'!B16,'Investment Project Main Info'!$E$4:$X$325,6,FALSE)</f>
        <v>No</v>
      </c>
      <c r="I16" s="17"/>
      <c r="J16" s="3" t="s">
        <v>31</v>
      </c>
      <c r="K16" s="3" t="s">
        <v>861</v>
      </c>
      <c r="L16" s="3" t="s">
        <v>3194</v>
      </c>
      <c r="M16" s="6" t="s">
        <v>34</v>
      </c>
      <c r="N16" s="13">
        <v>44685</v>
      </c>
    </row>
    <row r="17" spans="2:14">
      <c r="B17" s="3" t="s">
        <v>862</v>
      </c>
      <c r="C17" s="81" t="s">
        <v>863</v>
      </c>
      <c r="D17" s="78"/>
      <c r="E17" s="3" t="s">
        <v>38</v>
      </c>
      <c r="F17" s="3" t="s">
        <v>39</v>
      </c>
      <c r="G17" s="3" t="s">
        <v>25</v>
      </c>
      <c r="H17" s="17" t="str">
        <f>VLOOKUP('National Development Plan Info'!B17,'Investment Project Main Info'!$E$4:$X$325,6,FALSE)</f>
        <v>Yes</v>
      </c>
      <c r="I17" s="17" t="str">
        <f>VLOOKUP('National Development Plan Info'!B17,'Investment Project Main Info'!$E$4:$X$325,7,FALSE)</f>
        <v>6.26.1</v>
      </c>
      <c r="J17" s="3" t="s">
        <v>31</v>
      </c>
      <c r="K17" s="3" t="s">
        <v>864</v>
      </c>
      <c r="L17" s="3" t="s">
        <v>3194</v>
      </c>
      <c r="M17" s="6" t="s">
        <v>34</v>
      </c>
      <c r="N17" s="13">
        <v>44522</v>
      </c>
    </row>
    <row r="18" spans="2:14">
      <c r="B18" s="3" t="s">
        <v>865</v>
      </c>
      <c r="C18" s="81" t="s">
        <v>866</v>
      </c>
      <c r="D18" s="78"/>
      <c r="E18" s="3" t="s">
        <v>38</v>
      </c>
      <c r="F18" s="3" t="s">
        <v>39</v>
      </c>
      <c r="G18" s="3" t="s">
        <v>25</v>
      </c>
      <c r="H18" s="17" t="str">
        <f>VLOOKUP('National Development Plan Info'!B18,'Investment Project Main Info'!$E$4:$X$325,6,FALSE)</f>
        <v>No</v>
      </c>
      <c r="I18" s="17"/>
      <c r="J18" s="3" t="s">
        <v>31</v>
      </c>
      <c r="K18" s="3" t="s">
        <v>868</v>
      </c>
      <c r="L18" s="3" t="s">
        <v>3194</v>
      </c>
      <c r="M18" s="6" t="s">
        <v>34</v>
      </c>
      <c r="N18" s="13">
        <v>44685</v>
      </c>
    </row>
    <row r="19" spans="2:14">
      <c r="B19" s="3" t="s">
        <v>224</v>
      </c>
      <c r="C19" s="81" t="s">
        <v>225</v>
      </c>
      <c r="D19" s="78"/>
      <c r="E19" s="3" t="s">
        <v>38</v>
      </c>
      <c r="F19" s="3" t="s">
        <v>39</v>
      </c>
      <c r="G19" s="3" t="s">
        <v>25</v>
      </c>
      <c r="H19" s="17" t="str">
        <f>VLOOKUP('National Development Plan Info'!B19,'Investment Project Main Info'!$E$4:$X$325,6,FALSE)</f>
        <v>No</v>
      </c>
      <c r="I19" s="17"/>
      <c r="J19" s="3" t="s">
        <v>31</v>
      </c>
      <c r="K19" s="3" t="s">
        <v>227</v>
      </c>
      <c r="L19" s="3" t="s">
        <v>3194</v>
      </c>
      <c r="M19" s="6" t="s">
        <v>34</v>
      </c>
      <c r="N19" s="13">
        <v>44522</v>
      </c>
    </row>
    <row r="20" spans="2:14">
      <c r="B20" s="3" t="s">
        <v>695</v>
      </c>
      <c r="C20" s="81" t="s">
        <v>696</v>
      </c>
      <c r="D20" s="78"/>
      <c r="E20" s="3" t="s">
        <v>217</v>
      </c>
      <c r="F20" s="3" t="s">
        <v>636</v>
      </c>
      <c r="G20" s="3" t="s">
        <v>30</v>
      </c>
      <c r="H20" s="17" t="str">
        <f>VLOOKUP('National Development Plan Info'!B20,'Investment Project Main Info'!$E$4:$X$325,6,FALSE)</f>
        <v>Yes</v>
      </c>
      <c r="I20" s="17" t="str">
        <f>VLOOKUP('National Development Plan Info'!B20,'Investment Project Main Info'!$E$4:$X$325,7,FALSE)</f>
        <v>6.8.1</v>
      </c>
      <c r="J20" s="3" t="s">
        <v>31</v>
      </c>
      <c r="K20" s="3" t="s">
        <v>697</v>
      </c>
      <c r="L20" s="3" t="s">
        <v>3195</v>
      </c>
      <c r="M20" s="6" t="s">
        <v>34</v>
      </c>
      <c r="N20" s="13">
        <v>44224</v>
      </c>
    </row>
    <row r="21" spans="2:14" ht="28.5">
      <c r="B21" s="3" t="s">
        <v>538</v>
      </c>
      <c r="C21" s="81" t="s">
        <v>539</v>
      </c>
      <c r="D21" s="78"/>
      <c r="E21" s="3" t="s">
        <v>388</v>
      </c>
      <c r="F21" s="3" t="s">
        <v>389</v>
      </c>
      <c r="G21" s="3" t="s">
        <v>60</v>
      </c>
      <c r="H21" s="17" t="str">
        <f>VLOOKUP('National Development Plan Info'!B21,'Investment Project Main Info'!$E$4:$X$325,6,FALSE)</f>
        <v>Yes</v>
      </c>
      <c r="I21" s="17" t="str">
        <f>VLOOKUP('National Development Plan Info'!B21,'Investment Project Main Info'!$E$4:$X$325,7,FALSE)</f>
        <v xml:space="preserve"> 6.8.3</v>
      </c>
      <c r="J21" s="3" t="s">
        <v>31</v>
      </c>
      <c r="K21" s="3" t="s">
        <v>541</v>
      </c>
      <c r="L21" s="3" t="s">
        <v>3196</v>
      </c>
      <c r="M21" s="6" t="s">
        <v>34</v>
      </c>
      <c r="N21" s="13">
        <v>44266</v>
      </c>
    </row>
    <row r="22" spans="2:14" ht="28.5">
      <c r="B22" s="3" t="s">
        <v>698</v>
      </c>
      <c r="C22" s="81" t="s">
        <v>699</v>
      </c>
      <c r="D22" s="78"/>
      <c r="E22" s="3" t="s">
        <v>388</v>
      </c>
      <c r="F22" s="3" t="s">
        <v>389</v>
      </c>
      <c r="G22" s="3" t="s">
        <v>30</v>
      </c>
      <c r="H22" s="17" t="str">
        <f>VLOOKUP('National Development Plan Info'!B22,'Investment Project Main Info'!$E$4:$X$325,6,FALSE)</f>
        <v>Yes</v>
      </c>
      <c r="I22" s="17" t="str">
        <f>VLOOKUP('National Development Plan Info'!B22,'Investment Project Main Info'!$E$4:$X$325,7,FALSE)</f>
        <v>6.20.2</v>
      </c>
      <c r="J22" s="3" t="s">
        <v>31</v>
      </c>
      <c r="K22" s="3" t="s">
        <v>701</v>
      </c>
      <c r="L22" s="3" t="s">
        <v>3196</v>
      </c>
      <c r="M22" s="6" t="s">
        <v>34</v>
      </c>
      <c r="N22" s="13">
        <v>44266</v>
      </c>
    </row>
    <row r="23" spans="2:14">
      <c r="B23" s="3" t="s">
        <v>542</v>
      </c>
      <c r="C23" s="81" t="s">
        <v>543</v>
      </c>
      <c r="D23" s="78"/>
      <c r="E23" s="3" t="s">
        <v>483</v>
      </c>
      <c r="F23" s="3" t="s">
        <v>518</v>
      </c>
      <c r="G23" s="3" t="s">
        <v>60</v>
      </c>
      <c r="H23" s="17" t="str">
        <f>VLOOKUP('National Development Plan Info'!B23,'Investment Project Main Info'!$E$4:$X$325,6,FALSE)</f>
        <v>No</v>
      </c>
      <c r="I23" s="17"/>
      <c r="J23" s="3" t="s">
        <v>31</v>
      </c>
      <c r="K23" s="3" t="s">
        <v>544</v>
      </c>
      <c r="L23" s="3" t="s">
        <v>3197</v>
      </c>
      <c r="M23" s="6" t="s">
        <v>34</v>
      </c>
      <c r="N23" s="13">
        <v>39569</v>
      </c>
    </row>
    <row r="24" spans="2:14" ht="28.5">
      <c r="B24" s="3" t="s">
        <v>545</v>
      </c>
      <c r="C24" s="81" t="s">
        <v>546</v>
      </c>
      <c r="D24" s="78"/>
      <c r="E24" s="3" t="s">
        <v>159</v>
      </c>
      <c r="F24" s="3" t="s">
        <v>547</v>
      </c>
      <c r="G24" s="3" t="s">
        <v>60</v>
      </c>
      <c r="H24" s="17" t="str">
        <f>VLOOKUP('National Development Plan Info'!B24,'Investment Project Main Info'!$E$4:$X$325,6,FALSE)</f>
        <v>No</v>
      </c>
      <c r="I24" s="17"/>
      <c r="J24" s="3" t="s">
        <v>31</v>
      </c>
      <c r="K24" s="3" t="s">
        <v>549</v>
      </c>
      <c r="L24" s="3" t="s">
        <v>3198</v>
      </c>
      <c r="M24" s="6" t="s">
        <v>34</v>
      </c>
      <c r="N24" s="13">
        <v>43434</v>
      </c>
    </row>
    <row r="25" spans="2:14" ht="57">
      <c r="B25" s="3" t="s">
        <v>81</v>
      </c>
      <c r="C25" s="81" t="s">
        <v>82</v>
      </c>
      <c r="D25" s="78"/>
      <c r="E25" s="3" t="s">
        <v>83</v>
      </c>
      <c r="F25" s="3" t="s">
        <v>84</v>
      </c>
      <c r="G25" s="3" t="s">
        <v>25</v>
      </c>
      <c r="H25" s="17" t="str">
        <f>VLOOKUP('National Development Plan Info'!B25,'Investment Project Main Info'!$E$4:$X$325,6,FALSE)</f>
        <v>No</v>
      </c>
      <c r="I25" s="17"/>
      <c r="J25" s="3" t="s">
        <v>31</v>
      </c>
      <c r="K25" s="3" t="s">
        <v>86</v>
      </c>
      <c r="L25" s="3" t="s">
        <v>3199</v>
      </c>
      <c r="M25" s="6" t="s">
        <v>34</v>
      </c>
      <c r="N25" s="13">
        <v>43341</v>
      </c>
    </row>
    <row r="26" spans="2:14" ht="28.5">
      <c r="B26" s="3" t="s">
        <v>5817</v>
      </c>
      <c r="C26" s="81" t="s">
        <v>199</v>
      </c>
      <c r="D26" s="78"/>
      <c r="E26" s="3" t="s">
        <v>195</v>
      </c>
      <c r="F26" s="3" t="s">
        <v>200</v>
      </c>
      <c r="G26" s="3" t="s">
        <v>30</v>
      </c>
      <c r="H26" s="17" t="str">
        <f>VLOOKUP('National Development Plan Info'!B26,'Investment Project Main Info'!$E$4:$X$325,6,FALSE)</f>
        <v>No</v>
      </c>
      <c r="I26" s="17"/>
      <c r="J26" s="3" t="s">
        <v>31</v>
      </c>
      <c r="K26" s="3" t="s">
        <v>202</v>
      </c>
      <c r="L26" s="3" t="s">
        <v>3200</v>
      </c>
      <c r="M26" s="6" t="s">
        <v>34</v>
      </c>
      <c r="N26" s="13">
        <v>43500</v>
      </c>
    </row>
    <row r="27" spans="2:14" s="41" customFormat="1" ht="28.5">
      <c r="B27" s="38" t="s">
        <v>5819</v>
      </c>
      <c r="C27" s="82" t="s">
        <v>5736</v>
      </c>
      <c r="D27" s="83"/>
      <c r="E27" s="38" t="s">
        <v>195</v>
      </c>
      <c r="F27" s="38" t="s">
        <v>5737</v>
      </c>
      <c r="G27" s="38" t="s">
        <v>30</v>
      </c>
      <c r="H27" s="47" t="s">
        <v>73</v>
      </c>
      <c r="I27" s="47"/>
      <c r="J27" s="38" t="s">
        <v>31</v>
      </c>
      <c r="K27" s="38" t="s">
        <v>5739</v>
      </c>
      <c r="L27" s="38" t="s">
        <v>3200</v>
      </c>
      <c r="M27" s="40" t="s">
        <v>34</v>
      </c>
      <c r="N27" s="42">
        <v>43500</v>
      </c>
    </row>
    <row r="28" spans="2:14" ht="28.5">
      <c r="B28" s="3" t="s">
        <v>702</v>
      </c>
      <c r="C28" s="81" t="s">
        <v>703</v>
      </c>
      <c r="D28" s="78"/>
      <c r="E28" s="3" t="s">
        <v>165</v>
      </c>
      <c r="F28" s="3" t="s">
        <v>704</v>
      </c>
      <c r="G28" s="3" t="s">
        <v>30</v>
      </c>
      <c r="H28" s="17" t="str">
        <f>VLOOKUP('National Development Plan Info'!B28,'Investment Project Main Info'!$E$4:$X$325,6,FALSE)</f>
        <v>Yes</v>
      </c>
      <c r="I28" s="17" t="str">
        <f>VLOOKUP('National Development Plan Info'!B28,'Investment Project Main Info'!$E$4:$X$325,7,FALSE)</f>
        <v>6.20.4</v>
      </c>
      <c r="J28" s="3" t="s">
        <v>31</v>
      </c>
      <c r="K28" s="3" t="s">
        <v>707</v>
      </c>
      <c r="L28" s="3" t="s">
        <v>3201</v>
      </c>
      <c r="M28" s="6" t="s">
        <v>34</v>
      </c>
      <c r="N28" s="13">
        <v>44160</v>
      </c>
    </row>
    <row r="29" spans="2:14" ht="28.5">
      <c r="B29" s="3" t="s">
        <v>340</v>
      </c>
      <c r="C29" s="81" t="s">
        <v>341</v>
      </c>
      <c r="D29" s="78"/>
      <c r="E29" s="3" t="s">
        <v>123</v>
      </c>
      <c r="F29" s="3" t="s">
        <v>124</v>
      </c>
      <c r="G29" s="3" t="s">
        <v>60</v>
      </c>
      <c r="H29" s="17" t="str">
        <f>VLOOKUP('National Development Plan Info'!B29,'Investment Project Main Info'!$E$4:$X$325,6,FALSE)</f>
        <v>No</v>
      </c>
      <c r="I29" s="17"/>
      <c r="J29" s="3" t="s">
        <v>31</v>
      </c>
      <c r="K29" s="3" t="s">
        <v>74</v>
      </c>
      <c r="L29" s="3" t="s">
        <v>3202</v>
      </c>
      <c r="M29" s="6" t="s">
        <v>34</v>
      </c>
      <c r="N29" s="13">
        <v>44498</v>
      </c>
    </row>
    <row r="30" spans="2:14" ht="71.25">
      <c r="B30" s="3" t="s">
        <v>5818</v>
      </c>
      <c r="C30" s="81" t="s">
        <v>203</v>
      </c>
      <c r="D30" s="78"/>
      <c r="E30" s="3" t="s">
        <v>195</v>
      </c>
      <c r="F30" s="3" t="s">
        <v>196</v>
      </c>
      <c r="G30" s="3" t="s">
        <v>30</v>
      </c>
      <c r="H30" s="17" t="str">
        <f>VLOOKUP('National Development Plan Info'!B30,'Investment Project Main Info'!$E$4:$X$325,6,FALSE)</f>
        <v>No</v>
      </c>
      <c r="I30" s="17"/>
      <c r="J30" s="3" t="s">
        <v>31</v>
      </c>
      <c r="K30" s="3" t="s">
        <v>204</v>
      </c>
      <c r="L30" s="3" t="s">
        <v>3188</v>
      </c>
      <c r="M30" s="6" t="s">
        <v>34</v>
      </c>
      <c r="N30" s="13">
        <v>44378</v>
      </c>
    </row>
    <row r="31" spans="2:14" ht="28.5">
      <c r="B31" s="3" t="s">
        <v>550</v>
      </c>
      <c r="C31" s="81" t="s">
        <v>551</v>
      </c>
      <c r="D31" s="78"/>
      <c r="E31" s="3" t="s">
        <v>403</v>
      </c>
      <c r="F31" s="3" t="s">
        <v>552</v>
      </c>
      <c r="G31" s="3" t="s">
        <v>60</v>
      </c>
      <c r="H31" s="17" t="str">
        <f>VLOOKUP('National Development Plan Info'!B31,'Investment Project Main Info'!$E$4:$X$325,6,FALSE)</f>
        <v>No</v>
      </c>
      <c r="I31" s="17"/>
      <c r="J31" s="3" t="s">
        <v>31</v>
      </c>
      <c r="K31" s="3" t="s">
        <v>554</v>
      </c>
      <c r="L31" s="3" t="s">
        <v>3185</v>
      </c>
      <c r="M31" s="6" t="s">
        <v>34</v>
      </c>
      <c r="N31" s="13">
        <v>44592</v>
      </c>
    </row>
    <row r="32" spans="2:14" ht="28.5">
      <c r="B32" s="3" t="s">
        <v>121</v>
      </c>
      <c r="C32" s="81" t="s">
        <v>122</v>
      </c>
      <c r="D32" s="78"/>
      <c r="E32" s="3" t="s">
        <v>123</v>
      </c>
      <c r="F32" s="3" t="s">
        <v>124</v>
      </c>
      <c r="G32" s="3" t="s">
        <v>60</v>
      </c>
      <c r="H32" s="17" t="str">
        <f>VLOOKUP('National Development Plan Info'!B32,'Investment Project Main Info'!$E$4:$X$325,6,FALSE)</f>
        <v>Yes</v>
      </c>
      <c r="I32" s="17" t="str">
        <f>VLOOKUP('National Development Plan Info'!B32,'Investment Project Main Info'!$E$4:$X$325,7,FALSE)</f>
        <v>8.3.2</v>
      </c>
      <c r="J32" s="3" t="s">
        <v>31</v>
      </c>
      <c r="K32" s="3" t="s">
        <v>74</v>
      </c>
      <c r="L32" s="3" t="s">
        <v>3202</v>
      </c>
      <c r="M32" s="6" t="s">
        <v>34</v>
      </c>
      <c r="N32" s="13">
        <v>44498</v>
      </c>
    </row>
    <row r="33" spans="2:14">
      <c r="B33" s="3" t="s">
        <v>871</v>
      </c>
      <c r="C33" s="81" t="s">
        <v>872</v>
      </c>
      <c r="D33" s="78"/>
      <c r="E33" s="3" t="s">
        <v>159</v>
      </c>
      <c r="F33" s="3" t="s">
        <v>247</v>
      </c>
      <c r="G33" s="3" t="s">
        <v>25</v>
      </c>
      <c r="H33" s="17" t="str">
        <f>VLOOKUP('National Development Plan Info'!B33,'Investment Project Main Info'!$E$4:$X$325,6,FALSE)</f>
        <v>No</v>
      </c>
      <c r="I33" s="17"/>
      <c r="J33" s="3" t="s">
        <v>31</v>
      </c>
      <c r="K33" s="3" t="s">
        <v>249</v>
      </c>
      <c r="L33" s="3" t="s">
        <v>3203</v>
      </c>
      <c r="M33" s="6" t="s">
        <v>34</v>
      </c>
      <c r="N33" s="13">
        <v>44530</v>
      </c>
    </row>
    <row r="34" spans="2:14" ht="28.5">
      <c r="B34" s="3" t="s">
        <v>557</v>
      </c>
      <c r="C34" s="81" t="s">
        <v>558</v>
      </c>
      <c r="D34" s="78"/>
      <c r="E34" s="3" t="s">
        <v>388</v>
      </c>
      <c r="F34" s="3" t="s">
        <v>389</v>
      </c>
      <c r="G34" s="3" t="s">
        <v>60</v>
      </c>
      <c r="H34" s="17" t="str">
        <f>VLOOKUP('National Development Plan Info'!B34,'Investment Project Main Info'!$E$4:$X$325,6,FALSE)</f>
        <v>Yes</v>
      </c>
      <c r="I34" s="17" t="str">
        <f>VLOOKUP('National Development Plan Info'!B34,'Investment Project Main Info'!$E$4:$X$325,7,FALSE)</f>
        <v>6.8.2</v>
      </c>
      <c r="J34" s="3" t="s">
        <v>31</v>
      </c>
      <c r="K34" s="3" t="s">
        <v>560</v>
      </c>
      <c r="L34" s="3" t="s">
        <v>3196</v>
      </c>
      <c r="M34" s="6" t="s">
        <v>34</v>
      </c>
      <c r="N34" s="13">
        <v>44266</v>
      </c>
    </row>
    <row r="35" spans="2:14" ht="28.5">
      <c r="B35" s="3" t="s">
        <v>89</v>
      </c>
      <c r="C35" s="81" t="s">
        <v>90</v>
      </c>
      <c r="D35" s="78"/>
      <c r="E35" s="3" t="s">
        <v>28</v>
      </c>
      <c r="F35" s="3" t="s">
        <v>29</v>
      </c>
      <c r="G35" s="3" t="s">
        <v>30</v>
      </c>
      <c r="H35" s="17" t="str">
        <f>VLOOKUP('National Development Plan Info'!B35,'Investment Project Main Info'!$E$4:$X$325,6,FALSE)</f>
        <v>No</v>
      </c>
      <c r="I35" s="17"/>
      <c r="J35" s="3" t="s">
        <v>31</v>
      </c>
      <c r="K35" s="3" t="s">
        <v>92</v>
      </c>
      <c r="L35" s="3" t="s">
        <v>3204</v>
      </c>
      <c r="M35" s="6" t="s">
        <v>34</v>
      </c>
      <c r="N35" s="13">
        <v>43982</v>
      </c>
    </row>
    <row r="36" spans="2:14" ht="28.5">
      <c r="B36" s="3" t="s">
        <v>99</v>
      </c>
      <c r="C36" s="81" t="s">
        <v>100</v>
      </c>
      <c r="D36" s="78"/>
      <c r="E36" s="3" t="s">
        <v>28</v>
      </c>
      <c r="F36" s="3" t="s">
        <v>29</v>
      </c>
      <c r="G36" s="3" t="s">
        <v>25</v>
      </c>
      <c r="H36" s="17" t="str">
        <f>VLOOKUP('National Development Plan Info'!B36,'Investment Project Main Info'!$E$4:$X$325,6,FALSE)</f>
        <v>No</v>
      </c>
      <c r="I36" s="17"/>
      <c r="J36" s="3" t="s">
        <v>31</v>
      </c>
      <c r="K36" s="3" t="s">
        <v>101</v>
      </c>
      <c r="L36" s="3" t="s">
        <v>3205</v>
      </c>
      <c r="M36" s="6" t="s">
        <v>34</v>
      </c>
      <c r="N36" s="13">
        <v>43982</v>
      </c>
    </row>
    <row r="37" spans="2:14" ht="28.5">
      <c r="B37" s="3" t="s">
        <v>711</v>
      </c>
      <c r="C37" s="81" t="s">
        <v>712</v>
      </c>
      <c r="D37" s="78"/>
      <c r="E37" s="3" t="s">
        <v>403</v>
      </c>
      <c r="F37" s="3" t="s">
        <v>404</v>
      </c>
      <c r="G37" s="3" t="s">
        <v>30</v>
      </c>
      <c r="H37" s="17" t="str">
        <f>VLOOKUP('National Development Plan Info'!B37,'Investment Project Main Info'!$E$4:$X$325,6,FALSE)</f>
        <v>No</v>
      </c>
      <c r="I37" s="17"/>
      <c r="J37" s="3" t="s">
        <v>31</v>
      </c>
      <c r="K37" s="3" t="s">
        <v>713</v>
      </c>
      <c r="L37" s="3" t="s">
        <v>3185</v>
      </c>
      <c r="M37" s="6" t="s">
        <v>34</v>
      </c>
      <c r="N37" s="13">
        <v>44592</v>
      </c>
    </row>
    <row r="38" spans="2:14" ht="42.75">
      <c r="B38" s="3" t="s">
        <v>561</v>
      </c>
      <c r="C38" s="81" t="s">
        <v>562</v>
      </c>
      <c r="D38" s="78"/>
      <c r="E38" s="3" t="s">
        <v>165</v>
      </c>
      <c r="F38" s="3" t="s">
        <v>563</v>
      </c>
      <c r="G38" s="3" t="s">
        <v>60</v>
      </c>
      <c r="H38" s="17" t="str">
        <f>VLOOKUP('National Development Plan Info'!B38,'Investment Project Main Info'!$E$4:$X$325,6,FALSE)</f>
        <v>Yes</v>
      </c>
      <c r="I38" s="17" t="str">
        <f>VLOOKUP('National Development Plan Info'!B38,'Investment Project Main Info'!$E$4:$X$325,7,FALSE)</f>
        <v>6.20.7</v>
      </c>
      <c r="J38" s="3" t="s">
        <v>31</v>
      </c>
      <c r="K38" s="3" t="s">
        <v>566</v>
      </c>
      <c r="L38" s="3" t="s">
        <v>3206</v>
      </c>
      <c r="M38" s="6" t="s">
        <v>34</v>
      </c>
      <c r="N38" s="13">
        <v>44197</v>
      </c>
    </row>
    <row r="39" spans="2:14" ht="28.5">
      <c r="B39" s="3" t="s">
        <v>245</v>
      </c>
      <c r="C39" s="81" t="s">
        <v>246</v>
      </c>
      <c r="D39" s="78"/>
      <c r="E39" s="3" t="s">
        <v>159</v>
      </c>
      <c r="F39" s="3" t="s">
        <v>247</v>
      </c>
      <c r="G39" s="3" t="s">
        <v>30</v>
      </c>
      <c r="H39" s="17" t="str">
        <f>VLOOKUP('National Development Plan Info'!B39,'Investment Project Main Info'!$E$4:$X$325,6,FALSE)</f>
        <v>No</v>
      </c>
      <c r="I39" s="17"/>
      <c r="J39" s="3" t="s">
        <v>31</v>
      </c>
      <c r="K39" s="3" t="s">
        <v>249</v>
      </c>
      <c r="L39" s="3" t="s">
        <v>3207</v>
      </c>
      <c r="M39" s="6" t="s">
        <v>34</v>
      </c>
      <c r="N39" s="13">
        <v>44530</v>
      </c>
    </row>
    <row r="40" spans="2:14" ht="28.5">
      <c r="B40" s="3" t="s">
        <v>333</v>
      </c>
      <c r="C40" s="81" t="s">
        <v>334</v>
      </c>
      <c r="D40" s="78"/>
      <c r="E40" s="3" t="s">
        <v>159</v>
      </c>
      <c r="F40" s="3" t="s">
        <v>247</v>
      </c>
      <c r="G40" s="3" t="s">
        <v>30</v>
      </c>
      <c r="H40" s="17" t="str">
        <f>VLOOKUP('National Development Plan Info'!B40,'Investment Project Main Info'!$E$4:$X$325,6,FALSE)</f>
        <v>No</v>
      </c>
      <c r="I40" s="17"/>
      <c r="J40" s="3" t="s">
        <v>31</v>
      </c>
      <c r="K40" s="3" t="s">
        <v>249</v>
      </c>
      <c r="L40" s="3" t="s">
        <v>3207</v>
      </c>
      <c r="M40" s="6" t="s">
        <v>34</v>
      </c>
      <c r="N40" s="13">
        <v>44530</v>
      </c>
    </row>
    <row r="41" spans="2:14" ht="28.5">
      <c r="B41" s="3" t="s">
        <v>228</v>
      </c>
      <c r="C41" s="81" t="s">
        <v>229</v>
      </c>
      <c r="D41" s="78"/>
      <c r="E41" s="3" t="s">
        <v>170</v>
      </c>
      <c r="F41" s="3" t="s">
        <v>171</v>
      </c>
      <c r="G41" s="3" t="s">
        <v>25</v>
      </c>
      <c r="H41" s="17" t="str">
        <f>VLOOKUP('National Development Plan Info'!B41,'Investment Project Main Info'!$E$4:$X$325,6,FALSE)</f>
        <v>No</v>
      </c>
      <c r="I41" s="17"/>
      <c r="J41" s="3" t="s">
        <v>31</v>
      </c>
      <c r="K41" s="3" t="s">
        <v>231</v>
      </c>
      <c r="L41" s="3" t="s">
        <v>3208</v>
      </c>
      <c r="M41" s="6" t="s">
        <v>34</v>
      </c>
      <c r="N41" s="13">
        <v>44712</v>
      </c>
    </row>
    <row r="42" spans="2:14" ht="28.5">
      <c r="B42" s="3" t="s">
        <v>567</v>
      </c>
      <c r="C42" s="81" t="s">
        <v>568</v>
      </c>
      <c r="D42" s="78"/>
      <c r="E42" s="3" t="s">
        <v>116</v>
      </c>
      <c r="F42" s="3" t="s">
        <v>569</v>
      </c>
      <c r="G42" s="3" t="s">
        <v>60</v>
      </c>
      <c r="H42" s="17" t="str">
        <f>VLOOKUP('National Development Plan Info'!B42,'Investment Project Main Info'!$E$4:$X$325,6,FALSE)</f>
        <v>No</v>
      </c>
      <c r="I42" s="17"/>
      <c r="J42" s="3" t="s">
        <v>31</v>
      </c>
      <c r="K42" s="3" t="s">
        <v>572</v>
      </c>
      <c r="L42" s="3" t="s">
        <v>3209</v>
      </c>
      <c r="M42" s="6" t="s">
        <v>34</v>
      </c>
      <c r="N42" s="13">
        <v>44342</v>
      </c>
    </row>
    <row r="43" spans="2:14" ht="28.5">
      <c r="B43" s="3" t="s">
        <v>61</v>
      </c>
      <c r="C43" s="81" t="s">
        <v>62</v>
      </c>
      <c r="D43" s="78"/>
      <c r="E43" s="3" t="s">
        <v>63</v>
      </c>
      <c r="F43" s="3" t="s">
        <v>64</v>
      </c>
      <c r="G43" s="3" t="s">
        <v>60</v>
      </c>
      <c r="H43" s="17" t="str">
        <f>VLOOKUP('National Development Plan Info'!B43,'Investment Project Main Info'!$E$4:$X$325,6,FALSE)</f>
        <v>Yes</v>
      </c>
      <c r="I43" s="17" t="str">
        <f>VLOOKUP('National Development Plan Info'!B43,'Investment Project Main Info'!$E$4:$X$325,7,FALSE)</f>
        <v>8.2.1</v>
      </c>
      <c r="J43" s="3" t="s">
        <v>31</v>
      </c>
      <c r="K43" s="3" t="s">
        <v>66</v>
      </c>
      <c r="L43" s="3" t="s">
        <v>3210</v>
      </c>
      <c r="M43" s="6" t="s">
        <v>34</v>
      </c>
      <c r="N43" s="13">
        <v>44105</v>
      </c>
    </row>
    <row r="44" spans="2:14" ht="42.75">
      <c r="B44" s="3" t="s">
        <v>250</v>
      </c>
      <c r="C44" s="81" t="s">
        <v>251</v>
      </c>
      <c r="D44" s="78"/>
      <c r="E44" s="3" t="s">
        <v>159</v>
      </c>
      <c r="F44" s="3" t="s">
        <v>247</v>
      </c>
      <c r="G44" s="3" t="s">
        <v>30</v>
      </c>
      <c r="H44" s="17" t="str">
        <f>VLOOKUP('National Development Plan Info'!B44,'Investment Project Main Info'!$E$4:$X$325,6,FALSE)</f>
        <v>No</v>
      </c>
      <c r="I44" s="17"/>
      <c r="J44" s="3" t="s">
        <v>31</v>
      </c>
      <c r="K44" s="3" t="s">
        <v>249</v>
      </c>
      <c r="L44" s="3" t="s">
        <v>3211</v>
      </c>
      <c r="M44" s="6" t="s">
        <v>34</v>
      </c>
      <c r="N44" s="13">
        <v>44530</v>
      </c>
    </row>
    <row r="45" spans="2:14" ht="28.5">
      <c r="B45" s="3" t="s">
        <v>577</v>
      </c>
      <c r="C45" s="81" t="s">
        <v>578</v>
      </c>
      <c r="D45" s="78"/>
      <c r="E45" s="3" t="s">
        <v>165</v>
      </c>
      <c r="F45" s="3" t="s">
        <v>166</v>
      </c>
      <c r="G45" s="3" t="s">
        <v>60</v>
      </c>
      <c r="H45" s="17" t="str">
        <f>VLOOKUP('National Development Plan Info'!B45,'Investment Project Main Info'!$E$4:$X$325,6,FALSE)</f>
        <v>Yes</v>
      </c>
      <c r="I45" s="17" t="str">
        <f>VLOOKUP('National Development Plan Info'!B45,'Investment Project Main Info'!$E$4:$X$325,7,FALSE)</f>
        <v>6.24.4</v>
      </c>
      <c r="J45" s="3" t="s">
        <v>31</v>
      </c>
      <c r="K45" s="3" t="s">
        <v>581</v>
      </c>
      <c r="L45" s="3" t="s">
        <v>3212</v>
      </c>
      <c r="M45" s="6" t="s">
        <v>34</v>
      </c>
      <c r="N45" s="13">
        <v>44160</v>
      </c>
    </row>
    <row r="46" spans="2:14" ht="42.75">
      <c r="B46" s="3" t="s">
        <v>724</v>
      </c>
      <c r="C46" s="81" t="s">
        <v>725</v>
      </c>
      <c r="D46" s="78"/>
      <c r="E46" s="3" t="s">
        <v>165</v>
      </c>
      <c r="F46" s="3" t="s">
        <v>563</v>
      </c>
      <c r="G46" s="3" t="s">
        <v>30</v>
      </c>
      <c r="H46" s="17" t="str">
        <f>VLOOKUP('National Development Plan Info'!B46,'Investment Project Main Info'!$E$4:$X$325,6,FALSE)</f>
        <v>No</v>
      </c>
      <c r="I46" s="17"/>
      <c r="J46" s="3" t="s">
        <v>31</v>
      </c>
      <c r="K46" s="3" t="s">
        <v>727</v>
      </c>
      <c r="L46" s="3" t="s">
        <v>3206</v>
      </c>
      <c r="M46" s="6" t="s">
        <v>34</v>
      </c>
      <c r="N46" s="13">
        <v>44197</v>
      </c>
    </row>
    <row r="47" spans="2:14" ht="42.75">
      <c r="B47" s="3" t="s">
        <v>192</v>
      </c>
      <c r="C47" s="81" t="s">
        <v>193</v>
      </c>
      <c r="D47" s="78"/>
      <c r="E47" s="3" t="s">
        <v>170</v>
      </c>
      <c r="F47" s="3" t="s">
        <v>171</v>
      </c>
      <c r="G47" s="3" t="s">
        <v>25</v>
      </c>
      <c r="H47" s="17" t="str">
        <f>VLOOKUP('National Development Plan Info'!B47,'Investment Project Main Info'!$E$4:$X$325,6,FALSE)</f>
        <v>Yes</v>
      </c>
      <c r="I47" s="17" t="str">
        <f>VLOOKUP('National Development Plan Info'!B47,'Investment Project Main Info'!$E$4:$X$325,7,FALSE)</f>
        <v>6.24.4</v>
      </c>
      <c r="J47" s="3" t="s">
        <v>31</v>
      </c>
      <c r="K47" s="3" t="s">
        <v>194</v>
      </c>
      <c r="L47" s="3" t="s">
        <v>3213</v>
      </c>
      <c r="M47" s="6" t="s">
        <v>34</v>
      </c>
      <c r="N47" s="13">
        <v>44378</v>
      </c>
    </row>
    <row r="48" spans="2:14" ht="28.5">
      <c r="B48" s="3" t="s">
        <v>585</v>
      </c>
      <c r="C48" s="81" t="s">
        <v>586</v>
      </c>
      <c r="D48" s="78"/>
      <c r="E48" s="3" t="s">
        <v>388</v>
      </c>
      <c r="F48" s="3" t="s">
        <v>587</v>
      </c>
      <c r="G48" s="3" t="s">
        <v>60</v>
      </c>
      <c r="H48" s="17" t="str">
        <f>VLOOKUP('National Development Plan Info'!B48,'Investment Project Main Info'!$E$4:$X$325,6,FALSE)</f>
        <v>Yes</v>
      </c>
      <c r="I48" s="17" t="str">
        <f>VLOOKUP('National Development Plan Info'!B48,'Investment Project Main Info'!$E$4:$X$325,7,FALSE)</f>
        <v>6.8.1</v>
      </c>
      <c r="J48" s="3" t="s">
        <v>31</v>
      </c>
      <c r="K48" s="3" t="s">
        <v>554</v>
      </c>
      <c r="L48" s="3" t="s">
        <v>3214</v>
      </c>
      <c r="M48" s="6" t="s">
        <v>34</v>
      </c>
      <c r="N48" s="13">
        <v>44286</v>
      </c>
    </row>
    <row r="49" spans="2:14">
      <c r="B49" s="3" t="s">
        <v>234</v>
      </c>
      <c r="C49" s="81" t="s">
        <v>235</v>
      </c>
      <c r="D49" s="78"/>
      <c r="E49" s="3" t="s">
        <v>38</v>
      </c>
      <c r="F49" s="3" t="s">
        <v>39</v>
      </c>
      <c r="G49" s="3" t="s">
        <v>25</v>
      </c>
      <c r="H49" s="17" t="str">
        <f>VLOOKUP('National Development Plan Info'!B49,'Investment Project Main Info'!$E$4:$X$325,6,FALSE)</f>
        <v>No</v>
      </c>
      <c r="I49" s="17"/>
      <c r="J49" s="3" t="s">
        <v>31</v>
      </c>
      <c r="K49" s="3" t="s">
        <v>236</v>
      </c>
      <c r="L49" s="3" t="s">
        <v>3194</v>
      </c>
      <c r="M49" s="6" t="s">
        <v>34</v>
      </c>
      <c r="N49" s="13">
        <v>44522</v>
      </c>
    </row>
    <row r="50" spans="2:14">
      <c r="B50" s="3" t="s">
        <v>36</v>
      </c>
      <c r="C50" s="81" t="s">
        <v>37</v>
      </c>
      <c r="D50" s="78"/>
      <c r="E50" s="3" t="s">
        <v>38</v>
      </c>
      <c r="F50" s="3" t="s">
        <v>39</v>
      </c>
      <c r="G50" s="3" t="s">
        <v>25</v>
      </c>
      <c r="H50" s="17" t="str">
        <f>VLOOKUP('National Development Plan Info'!B50,'Investment Project Main Info'!$E$4:$X$325,6,FALSE)</f>
        <v>Yes</v>
      </c>
      <c r="I50" s="17" t="str">
        <f>VLOOKUP('National Development Plan Info'!B50,'Investment Project Main Info'!$E$4:$X$325,7,FALSE)</f>
        <v>6.26.1</v>
      </c>
      <c r="J50" s="3" t="s">
        <v>31</v>
      </c>
      <c r="K50" s="3" t="s">
        <v>43</v>
      </c>
      <c r="L50" s="3" t="s">
        <v>3194</v>
      </c>
      <c r="M50" s="6" t="s">
        <v>34</v>
      </c>
      <c r="N50" s="13">
        <v>44522</v>
      </c>
    </row>
    <row r="51" spans="2:14" ht="42.75">
      <c r="B51" s="3" t="s">
        <v>594</v>
      </c>
      <c r="C51" s="81" t="s">
        <v>595</v>
      </c>
      <c r="D51" s="78"/>
      <c r="E51" s="3" t="s">
        <v>165</v>
      </c>
      <c r="F51" s="3" t="s">
        <v>563</v>
      </c>
      <c r="G51" s="3" t="s">
        <v>60</v>
      </c>
      <c r="H51" s="17" t="str">
        <f>VLOOKUP('National Development Plan Info'!B51,'Investment Project Main Info'!$E$4:$X$325,6,FALSE)</f>
        <v>No</v>
      </c>
      <c r="I51" s="17"/>
      <c r="J51" s="3" t="s">
        <v>31</v>
      </c>
      <c r="K51" s="3" t="s">
        <v>597</v>
      </c>
      <c r="L51" s="3" t="s">
        <v>3206</v>
      </c>
      <c r="M51" s="6" t="s">
        <v>34</v>
      </c>
      <c r="N51" s="13">
        <v>44197</v>
      </c>
    </row>
    <row r="52" spans="2:14" ht="42.75">
      <c r="B52" s="3" t="s">
        <v>886</v>
      </c>
      <c r="C52" s="81" t="s">
        <v>887</v>
      </c>
      <c r="D52" s="78"/>
      <c r="E52" s="3" t="s">
        <v>165</v>
      </c>
      <c r="F52" s="3" t="s">
        <v>563</v>
      </c>
      <c r="G52" s="3" t="s">
        <v>25</v>
      </c>
      <c r="H52" s="17" t="str">
        <f>VLOOKUP('National Development Plan Info'!B52,'Investment Project Main Info'!$E$4:$X$325,6,FALSE)</f>
        <v>No</v>
      </c>
      <c r="I52" s="17"/>
      <c r="J52" s="3" t="s">
        <v>31</v>
      </c>
      <c r="K52" s="3" t="s">
        <v>888</v>
      </c>
      <c r="L52" s="3" t="s">
        <v>3206</v>
      </c>
      <c r="M52" s="6" t="s">
        <v>34</v>
      </c>
      <c r="N52" s="13">
        <v>44197</v>
      </c>
    </row>
    <row r="53" spans="2:14" ht="28.5">
      <c r="B53" s="3" t="s">
        <v>598</v>
      </c>
      <c r="C53" s="81" t="s">
        <v>599</v>
      </c>
      <c r="D53" s="78"/>
      <c r="E53" s="3" t="s">
        <v>116</v>
      </c>
      <c r="F53" s="3" t="s">
        <v>600</v>
      </c>
      <c r="G53" s="3" t="s">
        <v>60</v>
      </c>
      <c r="H53" s="17" t="str">
        <f>VLOOKUP('National Development Plan Info'!B53,'Investment Project Main Info'!$E$4:$X$325,6,FALSE)</f>
        <v>No</v>
      </c>
      <c r="I53" s="17"/>
      <c r="J53" s="3" t="s">
        <v>31</v>
      </c>
      <c r="K53" s="3" t="s">
        <v>603</v>
      </c>
      <c r="L53" s="3" t="s">
        <v>3215</v>
      </c>
      <c r="M53" s="6" t="s">
        <v>34</v>
      </c>
      <c r="N53" s="13">
        <v>44342</v>
      </c>
    </row>
    <row r="54" spans="2:14">
      <c r="B54" s="3" t="s">
        <v>604</v>
      </c>
      <c r="C54" s="81" t="s">
        <v>605</v>
      </c>
      <c r="D54" s="78"/>
      <c r="E54" s="3" t="s">
        <v>403</v>
      </c>
      <c r="F54" s="3" t="s">
        <v>606</v>
      </c>
      <c r="G54" s="3" t="s">
        <v>60</v>
      </c>
      <c r="H54" s="17" t="str">
        <f>VLOOKUP('National Development Plan Info'!B54,'Investment Project Main Info'!$E$4:$X$325,6,FALSE)</f>
        <v>No</v>
      </c>
      <c r="I54" s="17"/>
      <c r="J54" s="3" t="s">
        <v>31</v>
      </c>
      <c r="K54" s="3" t="s">
        <v>608</v>
      </c>
      <c r="L54" s="3" t="s">
        <v>3216</v>
      </c>
      <c r="M54" s="6" t="s">
        <v>34</v>
      </c>
      <c r="N54" s="13">
        <v>43373</v>
      </c>
    </row>
    <row r="55" spans="2:14" ht="42.75">
      <c r="B55" s="3" t="s">
        <v>488</v>
      </c>
      <c r="C55" s="81" t="s">
        <v>489</v>
      </c>
      <c r="D55" s="78"/>
      <c r="E55" s="3" t="s">
        <v>116</v>
      </c>
      <c r="F55" s="3" t="s">
        <v>147</v>
      </c>
      <c r="G55" s="3" t="s">
        <v>25</v>
      </c>
      <c r="H55" s="17" t="str">
        <f>VLOOKUP('National Development Plan Info'!B55,'Investment Project Main Info'!$E$4:$X$325,6,FALSE)</f>
        <v>No</v>
      </c>
      <c r="I55" s="17"/>
      <c r="J55" s="3" t="s">
        <v>31</v>
      </c>
      <c r="K55" s="3" t="s">
        <v>490</v>
      </c>
      <c r="L55" s="3" t="s">
        <v>3217</v>
      </c>
      <c r="M55" s="6" t="s">
        <v>34</v>
      </c>
      <c r="N55" s="13">
        <v>44743</v>
      </c>
    </row>
    <row r="56" spans="2:14" ht="28.5">
      <c r="B56" s="3" t="s">
        <v>320</v>
      </c>
      <c r="C56" s="81" t="s">
        <v>321</v>
      </c>
      <c r="D56" s="78"/>
      <c r="E56" s="3" t="s">
        <v>116</v>
      </c>
      <c r="F56" s="3" t="s">
        <v>322</v>
      </c>
      <c r="G56" s="3" t="s">
        <v>25</v>
      </c>
      <c r="H56" s="17" t="str">
        <f>VLOOKUP('National Development Plan Info'!B56,'Investment Project Main Info'!$E$4:$X$325,6,FALSE)</f>
        <v>No</v>
      </c>
      <c r="I56" s="17"/>
      <c r="J56" s="3" t="s">
        <v>31</v>
      </c>
      <c r="K56" s="3" t="s">
        <v>324</v>
      </c>
      <c r="L56" s="3" t="s">
        <v>3218</v>
      </c>
      <c r="M56" s="6" t="s">
        <v>34</v>
      </c>
      <c r="N56" s="13">
        <v>44342</v>
      </c>
    </row>
    <row r="57" spans="2:14">
      <c r="B57" s="3" t="s">
        <v>335</v>
      </c>
      <c r="C57" s="81" t="s">
        <v>336</v>
      </c>
      <c r="D57" s="78"/>
      <c r="E57" s="3" t="s">
        <v>159</v>
      </c>
      <c r="F57" s="3" t="s">
        <v>247</v>
      </c>
      <c r="G57" s="3" t="s">
        <v>30</v>
      </c>
      <c r="H57" s="17" t="str">
        <f>VLOOKUP('National Development Plan Info'!B57,'Investment Project Main Info'!$E$4:$X$325,6,FALSE)</f>
        <v>No</v>
      </c>
      <c r="I57" s="17"/>
      <c r="J57" s="3" t="s">
        <v>31</v>
      </c>
      <c r="K57" s="3" t="s">
        <v>337</v>
      </c>
      <c r="L57" s="3" t="s">
        <v>3203</v>
      </c>
      <c r="M57" s="6" t="s">
        <v>34</v>
      </c>
      <c r="N57" s="13">
        <v>44530</v>
      </c>
    </row>
    <row r="58" spans="2:14" ht="28.5">
      <c r="B58" s="3" t="s">
        <v>739</v>
      </c>
      <c r="C58" s="81" t="s">
        <v>740</v>
      </c>
      <c r="D58" s="78"/>
      <c r="E58" s="3" t="s">
        <v>195</v>
      </c>
      <c r="F58" s="3" t="s">
        <v>196</v>
      </c>
      <c r="G58" s="3" t="s">
        <v>30</v>
      </c>
      <c r="H58" s="17" t="str">
        <f>VLOOKUP('National Development Plan Info'!B58,'Investment Project Main Info'!$E$4:$X$325,6,FALSE)</f>
        <v>No</v>
      </c>
      <c r="I58" s="17"/>
      <c r="J58" s="3" t="s">
        <v>31</v>
      </c>
      <c r="K58" s="3" t="s">
        <v>742</v>
      </c>
      <c r="L58" s="3" t="s">
        <v>3219</v>
      </c>
      <c r="M58" s="6" t="s">
        <v>34</v>
      </c>
      <c r="N58" s="13">
        <v>44287</v>
      </c>
    </row>
    <row r="59" spans="2:14">
      <c r="B59" s="3" t="s">
        <v>746</v>
      </c>
      <c r="C59" s="81" t="s">
        <v>747</v>
      </c>
      <c r="D59" s="78"/>
      <c r="E59" s="3" t="s">
        <v>403</v>
      </c>
      <c r="F59" s="3" t="s">
        <v>748</v>
      </c>
      <c r="G59" s="3" t="s">
        <v>30</v>
      </c>
      <c r="H59" s="17" t="str">
        <f>VLOOKUP('National Development Plan Info'!B59,'Investment Project Main Info'!$E$4:$X$325,6,FALSE)</f>
        <v>No</v>
      </c>
      <c r="I59" s="17"/>
      <c r="J59" s="3" t="s">
        <v>31</v>
      </c>
      <c r="K59" s="3" t="s">
        <v>751</v>
      </c>
      <c r="L59" s="3" t="s">
        <v>3220</v>
      </c>
      <c r="M59" s="6" t="s">
        <v>34</v>
      </c>
      <c r="N59" s="13">
        <v>43434</v>
      </c>
    </row>
    <row r="60" spans="2:14">
      <c r="B60" s="3" t="s">
        <v>889</v>
      </c>
      <c r="C60" s="81" t="s">
        <v>890</v>
      </c>
      <c r="D60" s="78"/>
      <c r="E60" s="3" t="s">
        <v>38</v>
      </c>
      <c r="F60" s="3" t="s">
        <v>39</v>
      </c>
      <c r="G60" s="3" t="s">
        <v>25</v>
      </c>
      <c r="H60" s="17" t="str">
        <f>VLOOKUP('National Development Plan Info'!B60,'Investment Project Main Info'!$E$4:$X$325,6,FALSE)</f>
        <v>No</v>
      </c>
      <c r="I60" s="17"/>
      <c r="J60" s="3" t="s">
        <v>31</v>
      </c>
      <c r="K60" s="3" t="s">
        <v>891</v>
      </c>
      <c r="L60" s="3" t="s">
        <v>3194</v>
      </c>
      <c r="M60" s="6" t="s">
        <v>34</v>
      </c>
      <c r="N60" s="13">
        <v>44522</v>
      </c>
    </row>
    <row r="61" spans="2:14" ht="28.5">
      <c r="B61" s="3" t="s">
        <v>114</v>
      </c>
      <c r="C61" s="81" t="s">
        <v>115</v>
      </c>
      <c r="D61" s="78"/>
      <c r="E61" s="3" t="s">
        <v>116</v>
      </c>
      <c r="F61" s="3" t="s">
        <v>117</v>
      </c>
      <c r="G61" s="3" t="s">
        <v>30</v>
      </c>
      <c r="H61" s="17" t="str">
        <f>VLOOKUP('National Development Plan Info'!B61,'Investment Project Main Info'!$E$4:$X$325,6,FALSE)</f>
        <v>No</v>
      </c>
      <c r="I61" s="17"/>
      <c r="J61" s="3" t="s">
        <v>31</v>
      </c>
      <c r="K61" s="3" t="s">
        <v>118</v>
      </c>
      <c r="L61" s="3" t="s">
        <v>3221</v>
      </c>
      <c r="M61" s="6" t="s">
        <v>34</v>
      </c>
      <c r="N61" s="13">
        <v>44342</v>
      </c>
    </row>
    <row r="62" spans="2:14">
      <c r="B62" s="3" t="s">
        <v>898</v>
      </c>
      <c r="C62" s="81" t="s">
        <v>899</v>
      </c>
      <c r="D62" s="78"/>
      <c r="E62" s="3" t="s">
        <v>128</v>
      </c>
      <c r="F62" s="3" t="s">
        <v>129</v>
      </c>
      <c r="G62" s="3" t="s">
        <v>25</v>
      </c>
      <c r="H62" s="17" t="str">
        <f>VLOOKUP('National Development Plan Info'!B62,'Investment Project Main Info'!$E$4:$X$325,6,FALSE)</f>
        <v>No</v>
      </c>
      <c r="I62" s="17"/>
      <c r="J62" s="3" t="s">
        <v>31</v>
      </c>
      <c r="K62" s="3" t="s">
        <v>74</v>
      </c>
      <c r="L62" s="3" t="s">
        <v>3222</v>
      </c>
      <c r="M62" s="6" t="s">
        <v>34</v>
      </c>
      <c r="N62" s="13">
        <v>44713</v>
      </c>
    </row>
    <row r="63" spans="2:14" ht="28.5">
      <c r="B63" s="3" t="s">
        <v>612</v>
      </c>
      <c r="C63" s="81" t="s">
        <v>613</v>
      </c>
      <c r="D63" s="78"/>
      <c r="E63" s="3" t="s">
        <v>526</v>
      </c>
      <c r="F63" s="3" t="s">
        <v>527</v>
      </c>
      <c r="G63" s="3" t="s">
        <v>60</v>
      </c>
      <c r="H63" s="17" t="str">
        <f>VLOOKUP('National Development Plan Info'!B63,'Investment Project Main Info'!$E$4:$X$325,6,FALSE)</f>
        <v>No</v>
      </c>
      <c r="I63" s="17"/>
      <c r="J63" s="3" t="s">
        <v>31</v>
      </c>
      <c r="K63" s="3" t="s">
        <v>615</v>
      </c>
      <c r="L63" s="3" t="s">
        <v>3223</v>
      </c>
      <c r="M63" s="6" t="s">
        <v>34</v>
      </c>
      <c r="N63" s="13">
        <v>44228</v>
      </c>
    </row>
    <row r="64" spans="2:14">
      <c r="B64" s="3" t="s">
        <v>752</v>
      </c>
      <c r="C64" s="81" t="s">
        <v>753</v>
      </c>
      <c r="D64" s="78"/>
      <c r="E64" s="3" t="s">
        <v>403</v>
      </c>
      <c r="F64" s="3" t="s">
        <v>754</v>
      </c>
      <c r="G64" s="3" t="s">
        <v>30</v>
      </c>
      <c r="H64" s="17" t="str">
        <f>VLOOKUP('National Development Plan Info'!B64,'Investment Project Main Info'!$E$4:$X$325,6,FALSE)</f>
        <v>No</v>
      </c>
      <c r="I64" s="17"/>
      <c r="J64" s="3" t="s">
        <v>31</v>
      </c>
      <c r="K64" s="3" t="s">
        <v>756</v>
      </c>
      <c r="L64" s="3" t="s">
        <v>3224</v>
      </c>
      <c r="M64" s="6" t="s">
        <v>34</v>
      </c>
      <c r="N64" s="13">
        <v>44286</v>
      </c>
    </row>
    <row r="65" spans="2:14" ht="28.5">
      <c r="B65" s="3" t="s">
        <v>176</v>
      </c>
      <c r="C65" s="81" t="s">
        <v>177</v>
      </c>
      <c r="D65" s="78"/>
      <c r="E65" s="3" t="s">
        <v>170</v>
      </c>
      <c r="F65" s="3" t="s">
        <v>171</v>
      </c>
      <c r="G65" s="3" t="s">
        <v>25</v>
      </c>
      <c r="H65" s="17" t="str">
        <f>VLOOKUP('National Development Plan Info'!B65,'Investment Project Main Info'!$E$4:$X$325,6,FALSE)</f>
        <v>Yes</v>
      </c>
      <c r="I65" s="17" t="str">
        <f>VLOOKUP('National Development Plan Info'!B65,'Investment Project Main Info'!$E$4:$X$325,7,FALSE)</f>
        <v>6.2.13</v>
      </c>
      <c r="J65" s="3" t="s">
        <v>31</v>
      </c>
      <c r="K65" s="3" t="s">
        <v>179</v>
      </c>
      <c r="L65" s="3" t="s">
        <v>3225</v>
      </c>
      <c r="M65" s="6" t="s">
        <v>34</v>
      </c>
      <c r="N65" s="13">
        <v>44378</v>
      </c>
    </row>
    <row r="66" spans="2:14" ht="42.75">
      <c r="B66" s="3" t="s">
        <v>902</v>
      </c>
      <c r="C66" s="81" t="s">
        <v>903</v>
      </c>
      <c r="D66" s="78"/>
      <c r="E66" s="3" t="s">
        <v>116</v>
      </c>
      <c r="F66" s="3" t="s">
        <v>649</v>
      </c>
      <c r="G66" s="3" t="s">
        <v>25</v>
      </c>
      <c r="H66" s="17" t="str">
        <f>VLOOKUP('National Development Plan Info'!B66,'Investment Project Main Info'!$E$4:$X$325,6,FALSE)</f>
        <v>No</v>
      </c>
      <c r="I66" s="17"/>
      <c r="J66" s="3" t="s">
        <v>31</v>
      </c>
      <c r="K66" s="3" t="s">
        <v>904</v>
      </c>
      <c r="L66" s="3" t="s">
        <v>3226</v>
      </c>
      <c r="M66" s="6" t="s">
        <v>34</v>
      </c>
      <c r="N66" s="13">
        <v>44747</v>
      </c>
    </row>
    <row r="67" spans="2:14">
      <c r="B67" s="3" t="s">
        <v>5820</v>
      </c>
      <c r="C67" s="81" t="s">
        <v>363</v>
      </c>
      <c r="D67" s="78"/>
      <c r="E67" s="3" t="s">
        <v>116</v>
      </c>
      <c r="F67" s="3" t="s">
        <v>364</v>
      </c>
      <c r="G67" s="3" t="s">
        <v>30</v>
      </c>
      <c r="H67" s="17" t="str">
        <f>VLOOKUP('National Development Plan Info'!B67,'Investment Project Main Info'!$E$4:$X$325,6,FALSE)</f>
        <v>No</v>
      </c>
      <c r="I67" s="17"/>
      <c r="J67" s="3" t="s">
        <v>31</v>
      </c>
      <c r="K67" s="3" t="s">
        <v>365</v>
      </c>
      <c r="L67" s="3" t="s">
        <v>3227</v>
      </c>
      <c r="M67" s="6" t="s">
        <v>34</v>
      </c>
      <c r="N67" s="13">
        <v>44342</v>
      </c>
    </row>
    <row r="68" spans="2:14">
      <c r="B68" s="3" t="s">
        <v>763</v>
      </c>
      <c r="C68" s="81" t="s">
        <v>764</v>
      </c>
      <c r="D68" s="78"/>
      <c r="E68" s="3" t="s">
        <v>116</v>
      </c>
      <c r="F68" s="3" t="s">
        <v>147</v>
      </c>
      <c r="G68" s="3" t="s">
        <v>30</v>
      </c>
      <c r="H68" s="17" t="str">
        <f>VLOOKUP('National Development Plan Info'!B68,'Investment Project Main Info'!$E$4:$X$325,6,FALSE)</f>
        <v>No</v>
      </c>
      <c r="I68" s="17"/>
      <c r="J68" s="3" t="s">
        <v>31</v>
      </c>
      <c r="K68" s="3" t="s">
        <v>765</v>
      </c>
      <c r="L68" s="3" t="s">
        <v>3215</v>
      </c>
      <c r="M68" s="6" t="s">
        <v>34</v>
      </c>
      <c r="N68" s="13">
        <v>44342</v>
      </c>
    </row>
    <row r="69" spans="2:14">
      <c r="B69" s="3" t="s">
        <v>5822</v>
      </c>
      <c r="C69" s="81" t="s">
        <v>410</v>
      </c>
      <c r="D69" s="78"/>
      <c r="E69" s="3" t="s">
        <v>403</v>
      </c>
      <c r="F69" s="3" t="s">
        <v>404</v>
      </c>
      <c r="G69" s="3" t="s">
        <v>30</v>
      </c>
      <c r="H69" s="17" t="str">
        <f>VLOOKUP('National Development Plan Info'!B69,'Investment Project Main Info'!$E$4:$X$325,6,FALSE)</f>
        <v>No</v>
      </c>
      <c r="I69" s="17"/>
      <c r="J69" s="3" t="s">
        <v>31</v>
      </c>
      <c r="K69" s="3" t="s">
        <v>412</v>
      </c>
      <c r="L69" s="3" t="s">
        <v>3228</v>
      </c>
      <c r="M69" s="6" t="s">
        <v>34</v>
      </c>
      <c r="N69" s="13">
        <v>44957</v>
      </c>
    </row>
    <row r="70" spans="2:14">
      <c r="B70" s="3" t="s">
        <v>926</v>
      </c>
      <c r="C70" s="81" t="s">
        <v>927</v>
      </c>
      <c r="D70" s="78"/>
      <c r="E70" s="3" t="s">
        <v>116</v>
      </c>
      <c r="F70" s="3" t="s">
        <v>928</v>
      </c>
      <c r="G70" s="3" t="s">
        <v>25</v>
      </c>
      <c r="H70" s="17" t="str">
        <f>VLOOKUP('National Development Plan Info'!B70,'Investment Project Main Info'!$E$4:$X$325,6,FALSE)</f>
        <v>No</v>
      </c>
      <c r="I70" s="17"/>
      <c r="J70" s="3" t="s">
        <v>31</v>
      </c>
      <c r="K70" s="3" t="s">
        <v>929</v>
      </c>
      <c r="L70" s="3" t="s">
        <v>3229</v>
      </c>
      <c r="M70" s="6" t="s">
        <v>34</v>
      </c>
      <c r="N70" s="13">
        <v>44743</v>
      </c>
    </row>
    <row r="71" spans="2:14" ht="28.5">
      <c r="B71" s="3" t="s">
        <v>766</v>
      </c>
      <c r="C71" s="81" t="s">
        <v>767</v>
      </c>
      <c r="D71" s="78"/>
      <c r="E71" s="3" t="s">
        <v>165</v>
      </c>
      <c r="F71" s="3" t="s">
        <v>166</v>
      </c>
      <c r="G71" s="3" t="s">
        <v>30</v>
      </c>
      <c r="H71" s="17" t="str">
        <f>VLOOKUP('National Development Plan Info'!B71,'Investment Project Main Info'!$E$4:$X$325,6,FALSE)</f>
        <v>No</v>
      </c>
      <c r="I71" s="17"/>
      <c r="J71" s="3" t="s">
        <v>31</v>
      </c>
      <c r="K71" s="3" t="s">
        <v>769</v>
      </c>
      <c r="L71" s="3" t="s">
        <v>3212</v>
      </c>
      <c r="M71" s="6" t="s">
        <v>34</v>
      </c>
      <c r="N71" s="13">
        <v>44160</v>
      </c>
    </row>
    <row r="72" spans="2:14">
      <c r="B72" s="3" t="s">
        <v>286</v>
      </c>
      <c r="C72" s="81" t="s">
        <v>287</v>
      </c>
      <c r="D72" s="78"/>
      <c r="E72" s="3" t="s">
        <v>239</v>
      </c>
      <c r="F72" s="3" t="s">
        <v>240</v>
      </c>
      <c r="G72" s="3" t="s">
        <v>25</v>
      </c>
      <c r="H72" s="17" t="str">
        <f>VLOOKUP('National Development Plan Info'!B72,'Investment Project Main Info'!$E$4:$X$325,6,FALSE)</f>
        <v>No</v>
      </c>
      <c r="I72" s="17"/>
      <c r="J72" s="3" t="s">
        <v>31</v>
      </c>
      <c r="K72" s="3" t="s">
        <v>288</v>
      </c>
      <c r="L72" s="3" t="s">
        <v>3192</v>
      </c>
      <c r="M72" s="6" t="s">
        <v>34</v>
      </c>
      <c r="N72" s="13">
        <v>44279</v>
      </c>
    </row>
    <row r="73" spans="2:14" ht="28.5">
      <c r="B73" s="3" t="s">
        <v>933</v>
      </c>
      <c r="C73" s="81" t="s">
        <v>934</v>
      </c>
      <c r="D73" s="78"/>
      <c r="E73" s="3" t="s">
        <v>165</v>
      </c>
      <c r="F73" s="3" t="s">
        <v>166</v>
      </c>
      <c r="G73" s="3" t="s">
        <v>25</v>
      </c>
      <c r="H73" s="17" t="str">
        <f>VLOOKUP('National Development Plan Info'!B73,'Investment Project Main Info'!$E$4:$X$325,6,FALSE)</f>
        <v>No</v>
      </c>
      <c r="I73" s="17"/>
      <c r="J73" s="3" t="s">
        <v>31</v>
      </c>
      <c r="K73" s="3" t="s">
        <v>935</v>
      </c>
      <c r="L73" s="3" t="s">
        <v>3230</v>
      </c>
      <c r="M73" s="6" t="s">
        <v>34</v>
      </c>
      <c r="N73" s="13">
        <v>44160</v>
      </c>
    </row>
    <row r="74" spans="2:14" ht="28.5">
      <c r="B74" s="3" t="s">
        <v>618</v>
      </c>
      <c r="C74" s="81" t="s">
        <v>619</v>
      </c>
      <c r="D74" s="78"/>
      <c r="E74" s="3" t="s">
        <v>403</v>
      </c>
      <c r="F74" s="3" t="s">
        <v>404</v>
      </c>
      <c r="G74" s="3" t="s">
        <v>60</v>
      </c>
      <c r="H74" s="17" t="str">
        <f>VLOOKUP('National Development Plan Info'!B74,'Investment Project Main Info'!$E$4:$X$325,6,FALSE)</f>
        <v>No</v>
      </c>
      <c r="I74" s="17"/>
      <c r="J74" s="3" t="s">
        <v>31</v>
      </c>
      <c r="K74" s="3" t="s">
        <v>620</v>
      </c>
      <c r="L74" s="3" t="s">
        <v>3185</v>
      </c>
      <c r="M74" s="6" t="s">
        <v>34</v>
      </c>
      <c r="N74" s="13">
        <v>44592</v>
      </c>
    </row>
    <row r="75" spans="2:14">
      <c r="B75" s="3" t="s">
        <v>954</v>
      </c>
      <c r="C75" s="81" t="s">
        <v>955</v>
      </c>
      <c r="D75" s="78"/>
      <c r="E75" s="3" t="s">
        <v>195</v>
      </c>
      <c r="F75" s="3" t="s">
        <v>196</v>
      </c>
      <c r="G75" s="3" t="s">
        <v>25</v>
      </c>
      <c r="H75" s="17" t="str">
        <f>VLOOKUP('National Development Plan Info'!B75,'Investment Project Main Info'!$E$4:$X$325,6,FALSE)</f>
        <v>No</v>
      </c>
      <c r="I75" s="17"/>
      <c r="J75" s="3" t="s">
        <v>31</v>
      </c>
      <c r="K75" s="3" t="s">
        <v>957</v>
      </c>
      <c r="L75" s="3" t="s">
        <v>3231</v>
      </c>
      <c r="M75" s="6" t="s">
        <v>34</v>
      </c>
      <c r="N75" s="13">
        <v>44378</v>
      </c>
    </row>
    <row r="76" spans="2:14" ht="28.5">
      <c r="B76" s="3" t="s">
        <v>157</v>
      </c>
      <c r="C76" s="81" t="s">
        <v>158</v>
      </c>
      <c r="D76" s="78"/>
      <c r="E76" s="3" t="s">
        <v>159</v>
      </c>
      <c r="F76" s="3" t="s">
        <v>160</v>
      </c>
      <c r="G76" s="3" t="s">
        <v>30</v>
      </c>
      <c r="H76" s="17" t="str">
        <f>VLOOKUP('National Development Plan Info'!B76,'Investment Project Main Info'!$E$4:$X$325,6,FALSE)</f>
        <v>No</v>
      </c>
      <c r="I76" s="17"/>
      <c r="J76" s="3" t="s">
        <v>31</v>
      </c>
      <c r="K76" s="3" t="s">
        <v>162</v>
      </c>
      <c r="L76" s="3" t="s">
        <v>3232</v>
      </c>
      <c r="M76" s="6" t="s">
        <v>34</v>
      </c>
      <c r="N76" s="13">
        <v>44530</v>
      </c>
    </row>
    <row r="77" spans="2:14" ht="28.5">
      <c r="B77" s="3" t="s">
        <v>962</v>
      </c>
      <c r="C77" s="81" t="s">
        <v>963</v>
      </c>
      <c r="D77" s="78"/>
      <c r="E77" s="3" t="s">
        <v>116</v>
      </c>
      <c r="F77" s="3" t="s">
        <v>314</v>
      </c>
      <c r="G77" s="3" t="s">
        <v>25</v>
      </c>
      <c r="H77" s="17" t="str">
        <f>VLOOKUP('National Development Plan Info'!B77,'Investment Project Main Info'!$E$4:$X$325,6,FALSE)</f>
        <v>No</v>
      </c>
      <c r="I77" s="17"/>
      <c r="J77" s="3" t="s">
        <v>31</v>
      </c>
      <c r="K77" s="3" t="s">
        <v>964</v>
      </c>
      <c r="L77" s="3" t="s">
        <v>3215</v>
      </c>
      <c r="M77" s="6" t="s">
        <v>34</v>
      </c>
      <c r="N77" s="13">
        <v>44013</v>
      </c>
    </row>
    <row r="78" spans="2:14" ht="28.5">
      <c r="B78" s="3" t="s">
        <v>163</v>
      </c>
      <c r="C78" s="81" t="s">
        <v>164</v>
      </c>
      <c r="D78" s="78"/>
      <c r="E78" s="3" t="s">
        <v>165</v>
      </c>
      <c r="F78" s="3" t="s">
        <v>166</v>
      </c>
      <c r="G78" s="3" t="s">
        <v>30</v>
      </c>
      <c r="H78" s="17" t="str">
        <f>VLOOKUP('National Development Plan Info'!B78,'Investment Project Main Info'!$E$4:$X$325,6,FALSE)</f>
        <v>No</v>
      </c>
      <c r="I78" s="17"/>
      <c r="J78" s="3" t="s">
        <v>31</v>
      </c>
      <c r="K78" s="3" t="s">
        <v>168</v>
      </c>
      <c r="L78" s="3" t="s">
        <v>3212</v>
      </c>
      <c r="M78" s="6" t="s">
        <v>34</v>
      </c>
      <c r="N78" s="13">
        <v>44160</v>
      </c>
    </row>
    <row r="79" spans="2:14" ht="28.5">
      <c r="B79" s="31" t="s">
        <v>5701</v>
      </c>
      <c r="C79" s="81" t="s">
        <v>169</v>
      </c>
      <c r="D79" s="78"/>
      <c r="E79" s="3" t="s">
        <v>170</v>
      </c>
      <c r="F79" s="3" t="s">
        <v>171</v>
      </c>
      <c r="G79" s="3" t="s">
        <v>30</v>
      </c>
      <c r="H79" s="17" t="str">
        <f>VLOOKUP('National Development Plan Info'!B79,'Investment Project Main Info'!$E$4:$X$325,6,FALSE)</f>
        <v>No</v>
      </c>
      <c r="I79" s="17"/>
      <c r="J79" s="3" t="s">
        <v>31</v>
      </c>
      <c r="K79" s="3" t="s">
        <v>173</v>
      </c>
      <c r="L79" s="3" t="s">
        <v>3233</v>
      </c>
      <c r="M79" s="6" t="s">
        <v>34</v>
      </c>
      <c r="N79" s="13">
        <v>44378</v>
      </c>
    </row>
    <row r="80" spans="2:14" ht="28.5">
      <c r="B80" s="3" t="s">
        <v>297</v>
      </c>
      <c r="C80" s="81" t="s">
        <v>298</v>
      </c>
      <c r="D80" s="78"/>
      <c r="E80" s="3" t="s">
        <v>159</v>
      </c>
      <c r="F80" s="3" t="s">
        <v>299</v>
      </c>
      <c r="G80" s="3" t="s">
        <v>25</v>
      </c>
      <c r="H80" s="17" t="str">
        <f>VLOOKUP('National Development Plan Info'!B80,'Investment Project Main Info'!$E$4:$X$325,6,FALSE)</f>
        <v>No</v>
      </c>
      <c r="I80" s="17"/>
      <c r="J80" s="3" t="s">
        <v>31</v>
      </c>
      <c r="K80" s="3" t="s">
        <v>300</v>
      </c>
      <c r="L80" s="3" t="s">
        <v>3234</v>
      </c>
      <c r="M80" s="6" t="s">
        <v>34</v>
      </c>
      <c r="N80" s="13">
        <v>44530</v>
      </c>
    </row>
    <row r="81" spans="2:14">
      <c r="B81" s="3" t="s">
        <v>301</v>
      </c>
      <c r="C81" s="81" t="s">
        <v>302</v>
      </c>
      <c r="D81" s="78"/>
      <c r="E81" s="3" t="s">
        <v>170</v>
      </c>
      <c r="F81" s="3" t="s">
        <v>171</v>
      </c>
      <c r="G81" s="3" t="s">
        <v>25</v>
      </c>
      <c r="H81" s="17" t="str">
        <f>VLOOKUP('National Development Plan Info'!B81,'Investment Project Main Info'!$E$4:$X$325,6,FALSE)</f>
        <v>No</v>
      </c>
      <c r="I81" s="17"/>
      <c r="J81" s="3" t="s">
        <v>31</v>
      </c>
      <c r="K81" s="3" t="s">
        <v>303</v>
      </c>
      <c r="L81" s="3" t="s">
        <v>3235</v>
      </c>
      <c r="M81" s="6" t="s">
        <v>34</v>
      </c>
      <c r="N81" s="13">
        <v>44378</v>
      </c>
    </row>
    <row r="82" spans="2:14" ht="28.5">
      <c r="B82" s="3" t="s">
        <v>628</v>
      </c>
      <c r="C82" s="81" t="s">
        <v>629</v>
      </c>
      <c r="D82" s="78"/>
      <c r="E82" s="3" t="s">
        <v>116</v>
      </c>
      <c r="F82" s="3" t="s">
        <v>630</v>
      </c>
      <c r="G82" s="3" t="s">
        <v>60</v>
      </c>
      <c r="H82" s="17" t="str">
        <f>VLOOKUP('National Development Plan Info'!B82,'Investment Project Main Info'!$E$4:$X$325,6,FALSE)</f>
        <v>No</v>
      </c>
      <c r="I82" s="17"/>
      <c r="J82" s="3" t="s">
        <v>31</v>
      </c>
      <c r="K82" s="3" t="s">
        <v>633</v>
      </c>
      <c r="L82" s="3" t="s">
        <v>3236</v>
      </c>
      <c r="M82" s="6" t="s">
        <v>34</v>
      </c>
      <c r="N82" s="13">
        <v>43544</v>
      </c>
    </row>
    <row r="83" spans="2:14" ht="57">
      <c r="B83" s="3" t="s">
        <v>237</v>
      </c>
      <c r="C83" s="81" t="s">
        <v>238</v>
      </c>
      <c r="D83" s="78"/>
      <c r="E83" s="3" t="s">
        <v>239</v>
      </c>
      <c r="F83" s="3" t="s">
        <v>240</v>
      </c>
      <c r="G83" s="3" t="s">
        <v>25</v>
      </c>
      <c r="H83" s="17" t="str">
        <f>VLOOKUP('National Development Plan Info'!B83,'Investment Project Main Info'!$E$4:$X$325,6,FALSE)</f>
        <v>No</v>
      </c>
      <c r="I83" s="17"/>
      <c r="J83" s="3" t="s">
        <v>31</v>
      </c>
      <c r="K83" s="3" t="s">
        <v>242</v>
      </c>
      <c r="L83" s="3" t="s">
        <v>3192</v>
      </c>
      <c r="M83" s="6" t="s">
        <v>34</v>
      </c>
      <c r="N83" s="13">
        <v>44279</v>
      </c>
    </row>
    <row r="84" spans="2:14" ht="28.5">
      <c r="B84" s="3" t="s">
        <v>770</v>
      </c>
      <c r="C84" s="81" t="s">
        <v>771</v>
      </c>
      <c r="D84" s="78"/>
      <c r="E84" s="3" t="s">
        <v>116</v>
      </c>
      <c r="F84" s="3" t="s">
        <v>370</v>
      </c>
      <c r="G84" s="3" t="s">
        <v>30</v>
      </c>
      <c r="H84" s="17" t="str">
        <f>VLOOKUP('National Development Plan Info'!B84,'Investment Project Main Info'!$E$4:$X$325,6,FALSE)</f>
        <v>No</v>
      </c>
      <c r="I84" s="17"/>
      <c r="J84" s="3" t="s">
        <v>31</v>
      </c>
      <c r="K84" s="3" t="s">
        <v>772</v>
      </c>
      <c r="L84" s="3" t="s">
        <v>3237</v>
      </c>
      <c r="M84" s="6" t="s">
        <v>34</v>
      </c>
      <c r="N84" s="13">
        <v>44342</v>
      </c>
    </row>
    <row r="85" spans="2:14">
      <c r="B85" s="3" t="s">
        <v>211</v>
      </c>
      <c r="C85" s="81" t="s">
        <v>212</v>
      </c>
      <c r="D85" s="78"/>
      <c r="E85" s="3" t="s">
        <v>109</v>
      </c>
      <c r="F85" s="3" t="s">
        <v>209</v>
      </c>
      <c r="G85" s="3" t="s">
        <v>30</v>
      </c>
      <c r="H85" s="17" t="str">
        <f>VLOOKUP('National Development Plan Info'!B85,'Investment Project Main Info'!$E$4:$X$325,6,FALSE)</f>
        <v>No</v>
      </c>
      <c r="I85" s="17"/>
      <c r="J85" s="3" t="s">
        <v>31</v>
      </c>
      <c r="K85" s="3" t="s">
        <v>210</v>
      </c>
      <c r="L85" s="3" t="s">
        <v>3189</v>
      </c>
      <c r="M85" s="6" t="s">
        <v>34</v>
      </c>
      <c r="N85" s="13">
        <v>43160</v>
      </c>
    </row>
    <row r="86" spans="2:14">
      <c r="B86" s="3" t="s">
        <v>395</v>
      </c>
      <c r="C86" s="81" t="s">
        <v>396</v>
      </c>
      <c r="D86" s="78"/>
      <c r="E86" s="3" t="s">
        <v>109</v>
      </c>
      <c r="F86" s="3" t="s">
        <v>397</v>
      </c>
      <c r="G86" s="3" t="s">
        <v>25</v>
      </c>
      <c r="H86" s="17" t="str">
        <f>VLOOKUP('National Development Plan Info'!B86,'Investment Project Main Info'!$E$4:$X$325,6,FALSE)</f>
        <v>No</v>
      </c>
      <c r="I86" s="17"/>
      <c r="J86" s="3" t="s">
        <v>31</v>
      </c>
      <c r="K86" s="3" t="s">
        <v>398</v>
      </c>
      <c r="L86" s="3" t="s">
        <v>3238</v>
      </c>
      <c r="M86" s="6" t="s">
        <v>34</v>
      </c>
      <c r="N86" s="13">
        <v>44526</v>
      </c>
    </row>
    <row r="87" spans="2:14" ht="28.5">
      <c r="B87" s="3" t="s">
        <v>773</v>
      </c>
      <c r="C87" s="81" t="s">
        <v>774</v>
      </c>
      <c r="D87" s="78"/>
      <c r="E87" s="3" t="s">
        <v>116</v>
      </c>
      <c r="F87" s="3" t="s">
        <v>370</v>
      </c>
      <c r="G87" s="3" t="s">
        <v>30</v>
      </c>
      <c r="H87" s="17" t="str">
        <f>VLOOKUP('National Development Plan Info'!B87,'Investment Project Main Info'!$E$4:$X$325,6,FALSE)</f>
        <v>No</v>
      </c>
      <c r="I87" s="17"/>
      <c r="J87" s="3" t="s">
        <v>31</v>
      </c>
      <c r="K87" s="3" t="s">
        <v>776</v>
      </c>
      <c r="L87" s="3" t="s">
        <v>3215</v>
      </c>
      <c r="M87" s="6" t="s">
        <v>34</v>
      </c>
      <c r="N87" s="13">
        <v>43544</v>
      </c>
    </row>
    <row r="88" spans="2:14" ht="99.75">
      <c r="B88" s="3" t="s">
        <v>145</v>
      </c>
      <c r="C88" s="81" t="s">
        <v>146</v>
      </c>
      <c r="D88" s="78"/>
      <c r="E88" s="3" t="s">
        <v>116</v>
      </c>
      <c r="F88" s="3" t="s">
        <v>147</v>
      </c>
      <c r="G88" s="3" t="s">
        <v>60</v>
      </c>
      <c r="H88" s="17" t="str">
        <f>VLOOKUP('National Development Plan Info'!B88,'Investment Project Main Info'!$E$4:$X$325,6,FALSE)</f>
        <v>No</v>
      </c>
      <c r="I88" s="17"/>
      <c r="J88" s="3" t="s">
        <v>31</v>
      </c>
      <c r="K88" s="3" t="s">
        <v>149</v>
      </c>
      <c r="L88" s="3" t="s">
        <v>3239</v>
      </c>
      <c r="M88" s="6" t="s">
        <v>34</v>
      </c>
      <c r="N88" s="13">
        <v>43544</v>
      </c>
    </row>
    <row r="89" spans="2:14" ht="42.75">
      <c r="B89" s="3" t="s">
        <v>52</v>
      </c>
      <c r="C89" s="81" t="s">
        <v>53</v>
      </c>
      <c r="D89" s="78"/>
      <c r="E89" s="3" t="s">
        <v>28</v>
      </c>
      <c r="F89" s="3" t="s">
        <v>54</v>
      </c>
      <c r="G89" s="3" t="s">
        <v>25</v>
      </c>
      <c r="H89" s="17" t="str">
        <f>VLOOKUP('National Development Plan Info'!B89,'Investment Project Main Info'!$E$4:$X$325,6,FALSE)</f>
        <v>Yes</v>
      </c>
      <c r="I89" s="17" t="str">
        <f>VLOOKUP('National Development Plan Info'!B89,'Investment Project Main Info'!$E$4:$X$325,7,FALSE)</f>
        <v>8.2.1</v>
      </c>
      <c r="J89" s="3" t="s">
        <v>31</v>
      </c>
      <c r="K89" s="3" t="s">
        <v>57</v>
      </c>
      <c r="L89" s="3" t="s">
        <v>3240</v>
      </c>
      <c r="M89" s="6" t="s">
        <v>34</v>
      </c>
      <c r="N89" s="13">
        <v>43952</v>
      </c>
    </row>
    <row r="90" spans="2:14" ht="57">
      <c r="B90" s="3" t="s">
        <v>93</v>
      </c>
      <c r="C90" s="81" t="s">
        <v>94</v>
      </c>
      <c r="D90" s="78"/>
      <c r="E90" s="3" t="s">
        <v>83</v>
      </c>
      <c r="F90" s="3" t="s">
        <v>84</v>
      </c>
      <c r="G90" s="3" t="s">
        <v>30</v>
      </c>
      <c r="H90" s="17" t="str">
        <f>VLOOKUP('National Development Plan Info'!B90,'Investment Project Main Info'!$E$4:$X$325,6,FALSE)</f>
        <v>No</v>
      </c>
      <c r="I90" s="17"/>
      <c r="J90" s="3" t="s">
        <v>31</v>
      </c>
      <c r="K90" s="3" t="s">
        <v>96</v>
      </c>
      <c r="L90" s="3" t="s">
        <v>3241</v>
      </c>
      <c r="M90" s="6" t="s">
        <v>34</v>
      </c>
      <c r="N90" s="13">
        <v>43341</v>
      </c>
    </row>
    <row r="91" spans="2:14">
      <c r="B91" s="3" t="s">
        <v>107</v>
      </c>
      <c r="C91" s="81" t="s">
        <v>108</v>
      </c>
      <c r="D91" s="78"/>
      <c r="E91" s="3" t="s">
        <v>109</v>
      </c>
      <c r="F91" s="3" t="s">
        <v>110</v>
      </c>
      <c r="G91" s="3" t="s">
        <v>60</v>
      </c>
      <c r="H91" s="17" t="str">
        <f>VLOOKUP('National Development Plan Info'!B91,'Investment Project Main Info'!$E$4:$X$325,6,FALSE)</f>
        <v>No</v>
      </c>
      <c r="I91" s="17"/>
      <c r="J91" s="3" t="s">
        <v>31</v>
      </c>
      <c r="K91" s="3" t="s">
        <v>113</v>
      </c>
      <c r="L91" s="3" t="s">
        <v>3242</v>
      </c>
      <c r="M91" s="6" t="s">
        <v>34</v>
      </c>
      <c r="N91" s="13">
        <v>44105</v>
      </c>
    </row>
    <row r="92" spans="2:14" ht="28.5">
      <c r="B92" s="3" t="s">
        <v>777</v>
      </c>
      <c r="C92" s="81" t="s">
        <v>778</v>
      </c>
      <c r="D92" s="78"/>
      <c r="E92" s="3" t="s">
        <v>28</v>
      </c>
      <c r="F92" s="3" t="s">
        <v>29</v>
      </c>
      <c r="G92" s="3" t="s">
        <v>30</v>
      </c>
      <c r="H92" s="17" t="str">
        <f>VLOOKUP('National Development Plan Info'!B92,'Investment Project Main Info'!$E$4:$X$325,6,FALSE)</f>
        <v>No</v>
      </c>
      <c r="I92" s="17"/>
      <c r="J92" s="3" t="s">
        <v>31</v>
      </c>
      <c r="K92" s="3" t="s">
        <v>779</v>
      </c>
      <c r="L92" s="3" t="s">
        <v>3190</v>
      </c>
      <c r="M92" s="6" t="s">
        <v>34</v>
      </c>
      <c r="N92" s="13">
        <v>43982</v>
      </c>
    </row>
    <row r="93" spans="2:14" ht="99.75">
      <c r="B93" s="3" t="s">
        <v>102</v>
      </c>
      <c r="C93" s="81" t="s">
        <v>103</v>
      </c>
      <c r="D93" s="78"/>
      <c r="E93" s="3" t="s">
        <v>83</v>
      </c>
      <c r="F93" s="3" t="s">
        <v>84</v>
      </c>
      <c r="G93" s="3" t="s">
        <v>25</v>
      </c>
      <c r="H93" s="17" t="str">
        <f>VLOOKUP('National Development Plan Info'!B93,'Investment Project Main Info'!$E$4:$X$325,6,FALSE)</f>
        <v>No</v>
      </c>
      <c r="I93" s="17"/>
      <c r="J93" s="3" t="s">
        <v>31</v>
      </c>
      <c r="K93" s="3" t="s">
        <v>104</v>
      </c>
      <c r="L93" s="3" t="s">
        <v>3243</v>
      </c>
      <c r="M93" s="6" t="s">
        <v>34</v>
      </c>
      <c r="N93" s="13">
        <v>43341</v>
      </c>
    </row>
    <row r="94" spans="2:14" ht="28.5">
      <c r="B94" s="3" t="s">
        <v>1022</v>
      </c>
      <c r="C94" s="81" t="s">
        <v>1023</v>
      </c>
      <c r="D94" s="78"/>
      <c r="E94" s="3" t="s">
        <v>159</v>
      </c>
      <c r="F94" s="3" t="s">
        <v>299</v>
      </c>
      <c r="G94" s="3" t="s">
        <v>25</v>
      </c>
      <c r="H94" s="17" t="str">
        <f>VLOOKUP('National Development Plan Info'!B94,'Investment Project Main Info'!$E$4:$X$325,6,FALSE)</f>
        <v>No</v>
      </c>
      <c r="I94" s="17"/>
      <c r="J94" s="3" t="s">
        <v>31</v>
      </c>
      <c r="K94" s="3" t="s">
        <v>1024</v>
      </c>
      <c r="L94" s="3" t="s">
        <v>3244</v>
      </c>
      <c r="M94" s="6" t="s">
        <v>34</v>
      </c>
      <c r="N94" s="13">
        <v>44530</v>
      </c>
    </row>
    <row r="95" spans="2:14">
      <c r="B95" s="3" t="s">
        <v>1025</v>
      </c>
      <c r="C95" s="81" t="s">
        <v>1026</v>
      </c>
      <c r="D95" s="78"/>
      <c r="E95" s="3" t="s">
        <v>159</v>
      </c>
      <c r="F95" s="3" t="s">
        <v>299</v>
      </c>
      <c r="G95" s="3" t="s">
        <v>25</v>
      </c>
      <c r="H95" s="17" t="str">
        <f>VLOOKUP('National Development Plan Info'!B95,'Investment Project Main Info'!$E$4:$X$325,6,FALSE)</f>
        <v>No</v>
      </c>
      <c r="I95" s="17"/>
      <c r="J95" s="3" t="s">
        <v>31</v>
      </c>
      <c r="K95" s="3" t="s">
        <v>300</v>
      </c>
      <c r="L95" s="3" t="s">
        <v>3245</v>
      </c>
      <c r="M95" s="6" t="s">
        <v>34</v>
      </c>
      <c r="N95" s="13">
        <v>44530</v>
      </c>
    </row>
    <row r="96" spans="2:14">
      <c r="B96" s="3" t="s">
        <v>1027</v>
      </c>
      <c r="C96" s="81" t="s">
        <v>1028</v>
      </c>
      <c r="D96" s="78"/>
      <c r="E96" s="3" t="s">
        <v>159</v>
      </c>
      <c r="F96" s="3" t="s">
        <v>299</v>
      </c>
      <c r="G96" s="3" t="s">
        <v>25</v>
      </c>
      <c r="H96" s="17" t="str">
        <f>VLOOKUP('National Development Plan Info'!B96,'Investment Project Main Info'!$E$4:$X$325,6,FALSE)</f>
        <v>No</v>
      </c>
      <c r="I96" s="17"/>
      <c r="J96" s="3" t="s">
        <v>31</v>
      </c>
      <c r="K96" s="3" t="s">
        <v>300</v>
      </c>
      <c r="L96" s="3" t="s">
        <v>3246</v>
      </c>
      <c r="M96" s="6" t="s">
        <v>34</v>
      </c>
      <c r="N96" s="13">
        <v>44530</v>
      </c>
    </row>
    <row r="97" spans="2:14" ht="42.75">
      <c r="B97" s="3" t="s">
        <v>783</v>
      </c>
      <c r="C97" s="81" t="s">
        <v>784</v>
      </c>
      <c r="D97" s="78"/>
      <c r="E97" s="3" t="s">
        <v>526</v>
      </c>
      <c r="F97" s="3" t="s">
        <v>527</v>
      </c>
      <c r="G97" s="3" t="s">
        <v>30</v>
      </c>
      <c r="H97" s="17" t="str">
        <f>VLOOKUP('National Development Plan Info'!B97,'Investment Project Main Info'!$E$4:$X$325,6,FALSE)</f>
        <v>No</v>
      </c>
      <c r="I97" s="17"/>
      <c r="J97" s="3" t="s">
        <v>31</v>
      </c>
      <c r="K97" s="3" t="s">
        <v>785</v>
      </c>
      <c r="L97" s="3" t="s">
        <v>3223</v>
      </c>
      <c r="M97" s="6" t="s">
        <v>34</v>
      </c>
      <c r="N97" s="13">
        <v>44228</v>
      </c>
    </row>
    <row r="98" spans="2:14" ht="28.5">
      <c r="B98" s="3" t="s">
        <v>327</v>
      </c>
      <c r="C98" s="81" t="s">
        <v>328</v>
      </c>
      <c r="D98" s="78"/>
      <c r="E98" s="3" t="s">
        <v>116</v>
      </c>
      <c r="F98" s="3" t="s">
        <v>322</v>
      </c>
      <c r="G98" s="3" t="s">
        <v>25</v>
      </c>
      <c r="H98" s="17" t="str">
        <f>VLOOKUP('National Development Plan Info'!B98,'Investment Project Main Info'!$E$4:$X$325,6,FALSE)</f>
        <v>No</v>
      </c>
      <c r="I98" s="17"/>
      <c r="J98" s="3" t="s">
        <v>31</v>
      </c>
      <c r="K98" s="3" t="s">
        <v>330</v>
      </c>
      <c r="L98" s="3" t="s">
        <v>3218</v>
      </c>
      <c r="M98" s="6" t="s">
        <v>34</v>
      </c>
      <c r="N98" s="13">
        <v>44342</v>
      </c>
    </row>
    <row r="99" spans="2:14" ht="28.5">
      <c r="B99" s="3" t="s">
        <v>342</v>
      </c>
      <c r="C99" s="81" t="s">
        <v>339</v>
      </c>
      <c r="D99" s="78"/>
      <c r="E99" s="3" t="s">
        <v>123</v>
      </c>
      <c r="F99" s="3" t="s">
        <v>124</v>
      </c>
      <c r="G99" s="3" t="s">
        <v>30</v>
      </c>
      <c r="H99" s="17" t="str">
        <f>VLOOKUP('National Development Plan Info'!B99,'Investment Project Main Info'!$E$4:$X$325,6,FALSE)</f>
        <v>Yes</v>
      </c>
      <c r="I99" s="17" t="str">
        <f>VLOOKUP('National Development Plan Info'!B99,'Investment Project Main Info'!$E$4:$X$325,7,FALSE)</f>
        <v>6.27</v>
      </c>
      <c r="J99" s="3" t="s">
        <v>31</v>
      </c>
      <c r="K99" s="3" t="s">
        <v>74</v>
      </c>
      <c r="L99" s="3" t="s">
        <v>3202</v>
      </c>
      <c r="M99" s="6" t="s">
        <v>34</v>
      </c>
      <c r="N99" s="13">
        <v>44498</v>
      </c>
    </row>
    <row r="100" spans="2:14" ht="28.5">
      <c r="B100" s="3" t="s">
        <v>789</v>
      </c>
      <c r="C100" s="81" t="s">
        <v>790</v>
      </c>
      <c r="D100" s="78"/>
      <c r="E100" s="3" t="s">
        <v>116</v>
      </c>
      <c r="F100" s="3" t="s">
        <v>370</v>
      </c>
      <c r="G100" s="3" t="s">
        <v>30</v>
      </c>
      <c r="H100" s="17" t="str">
        <f>VLOOKUP('National Development Plan Info'!B100,'Investment Project Main Info'!$E$4:$X$325,6,FALSE)</f>
        <v>No</v>
      </c>
      <c r="I100" s="17"/>
      <c r="J100" s="3" t="s">
        <v>31</v>
      </c>
      <c r="K100" s="3" t="s">
        <v>791</v>
      </c>
      <c r="L100" s="3" t="s">
        <v>3247</v>
      </c>
      <c r="M100" s="6" t="s">
        <v>34</v>
      </c>
      <c r="N100" s="13">
        <v>44342</v>
      </c>
    </row>
    <row r="101" spans="2:14" ht="28.5">
      <c r="B101" s="3" t="s">
        <v>416</v>
      </c>
      <c r="C101" s="81" t="s">
        <v>417</v>
      </c>
      <c r="D101" s="78"/>
      <c r="E101" s="3" t="s">
        <v>239</v>
      </c>
      <c r="F101" s="3" t="s">
        <v>418</v>
      </c>
      <c r="G101" s="3" t="s">
        <v>25</v>
      </c>
      <c r="H101" s="17" t="str">
        <f>VLOOKUP('National Development Plan Info'!B101,'Investment Project Main Info'!$E$4:$X$325,6,FALSE)</f>
        <v>No</v>
      </c>
      <c r="I101" s="17"/>
      <c r="J101" s="3" t="s">
        <v>31</v>
      </c>
      <c r="K101" s="3" t="s">
        <v>420</v>
      </c>
      <c r="L101" s="3" t="s">
        <v>3248</v>
      </c>
      <c r="M101" s="6" t="s">
        <v>34</v>
      </c>
      <c r="N101" s="13">
        <v>44279</v>
      </c>
    </row>
    <row r="102" spans="2:14" ht="28.5">
      <c r="B102" s="3" t="s">
        <v>1032</v>
      </c>
      <c r="C102" s="81" t="s">
        <v>1033</v>
      </c>
      <c r="D102" s="78"/>
      <c r="E102" s="3" t="s">
        <v>116</v>
      </c>
      <c r="F102" s="3" t="s">
        <v>370</v>
      </c>
      <c r="G102" s="3" t="s">
        <v>25</v>
      </c>
      <c r="H102" s="17" t="str">
        <f>VLOOKUP('National Development Plan Info'!B102,'Investment Project Main Info'!$E$4:$X$325,6,FALSE)</f>
        <v>No</v>
      </c>
      <c r="I102" s="17"/>
      <c r="J102" s="3" t="s">
        <v>31</v>
      </c>
      <c r="K102" s="3" t="s">
        <v>1035</v>
      </c>
      <c r="L102" s="3" t="s">
        <v>3249</v>
      </c>
      <c r="M102" s="6" t="s">
        <v>34</v>
      </c>
      <c r="N102" s="13">
        <v>44342</v>
      </c>
    </row>
    <row r="103" spans="2:14">
      <c r="B103" s="3" t="s">
        <v>792</v>
      </c>
      <c r="C103" s="81" t="s">
        <v>793</v>
      </c>
      <c r="D103" s="78"/>
      <c r="E103" s="3" t="s">
        <v>217</v>
      </c>
      <c r="F103" s="3" t="s">
        <v>636</v>
      </c>
      <c r="G103" s="3" t="s">
        <v>30</v>
      </c>
      <c r="H103" s="17" t="str">
        <f>VLOOKUP('National Development Plan Info'!B103,'Investment Project Main Info'!$E$4:$X$325,6,FALSE)</f>
        <v>No</v>
      </c>
      <c r="I103" s="17"/>
      <c r="J103" s="3" t="s">
        <v>31</v>
      </c>
      <c r="K103" s="3" t="s">
        <v>795</v>
      </c>
      <c r="L103" s="3" t="s">
        <v>3192</v>
      </c>
      <c r="M103" s="6" t="s">
        <v>34</v>
      </c>
      <c r="N103" s="13">
        <v>44224</v>
      </c>
    </row>
    <row r="104" spans="2:14">
      <c r="B104" s="3" t="s">
        <v>634</v>
      </c>
      <c r="C104" s="81" t="s">
        <v>635</v>
      </c>
      <c r="D104" s="78"/>
      <c r="E104" s="3" t="s">
        <v>217</v>
      </c>
      <c r="F104" s="3" t="s">
        <v>636</v>
      </c>
      <c r="G104" s="3" t="s">
        <v>60</v>
      </c>
      <c r="H104" s="17" t="str">
        <f>VLOOKUP('National Development Plan Info'!B104,'Investment Project Main Info'!$E$4:$X$325,6,FALSE)</f>
        <v>No</v>
      </c>
      <c r="I104" s="17"/>
      <c r="J104" s="3" t="s">
        <v>31</v>
      </c>
      <c r="K104" s="3" t="s">
        <v>638</v>
      </c>
      <c r="L104" s="3" t="s">
        <v>3195</v>
      </c>
      <c r="M104" s="6" t="s">
        <v>34</v>
      </c>
      <c r="N104" s="13">
        <v>44224</v>
      </c>
    </row>
    <row r="105" spans="2:14" ht="28.5">
      <c r="B105" s="3" t="s">
        <v>360</v>
      </c>
      <c r="C105" s="81" t="s">
        <v>361</v>
      </c>
      <c r="D105" s="78"/>
      <c r="E105" s="3" t="s">
        <v>116</v>
      </c>
      <c r="F105" s="3" t="s">
        <v>117</v>
      </c>
      <c r="G105" s="3" t="s">
        <v>30</v>
      </c>
      <c r="H105" s="17" t="str">
        <f>VLOOKUP('National Development Plan Info'!B105,'Investment Project Main Info'!$E$4:$X$325,6,FALSE)</f>
        <v>No</v>
      </c>
      <c r="I105" s="17"/>
      <c r="J105" s="3" t="s">
        <v>31</v>
      </c>
      <c r="K105" s="3" t="s">
        <v>362</v>
      </c>
      <c r="L105" s="3" t="s">
        <v>3221</v>
      </c>
      <c r="M105" s="6" t="s">
        <v>34</v>
      </c>
      <c r="N105" s="13">
        <v>44342</v>
      </c>
    </row>
    <row r="106" spans="2:14">
      <c r="B106" s="3" t="s">
        <v>457</v>
      </c>
      <c r="C106" s="81" t="s">
        <v>458</v>
      </c>
      <c r="D106" s="78"/>
      <c r="E106" s="3" t="s">
        <v>291</v>
      </c>
      <c r="F106" s="3" t="s">
        <v>292</v>
      </c>
      <c r="G106" s="3" t="s">
        <v>25</v>
      </c>
      <c r="H106" s="17" t="str">
        <f>VLOOKUP('National Development Plan Info'!B106,'Investment Project Main Info'!$E$4:$X$325,6,FALSE)</f>
        <v>No</v>
      </c>
      <c r="I106" s="17"/>
      <c r="J106" s="3" t="s">
        <v>31</v>
      </c>
      <c r="K106" s="3" t="s">
        <v>457</v>
      </c>
      <c r="L106" s="3" t="s">
        <v>3250</v>
      </c>
      <c r="M106" s="6" t="s">
        <v>34</v>
      </c>
      <c r="N106" s="13">
        <v>44743</v>
      </c>
    </row>
    <row r="107" spans="2:14" s="25" customFormat="1" ht="28.5">
      <c r="B107" s="38" t="s">
        <v>5702</v>
      </c>
      <c r="C107" s="82" t="s">
        <v>5703</v>
      </c>
      <c r="D107" s="83"/>
      <c r="E107" s="38" t="s">
        <v>403</v>
      </c>
      <c r="F107" s="38" t="s">
        <v>5704</v>
      </c>
      <c r="G107" s="33" t="s">
        <v>25</v>
      </c>
      <c r="H107" s="33" t="str">
        <f>VLOOKUP('National Development Plan Info'!B107,'Investment Project Main Info'!$E$4:$X$325,6,FALSE)</f>
        <v>No</v>
      </c>
      <c r="I107" s="33"/>
      <c r="J107" s="38" t="s">
        <v>31</v>
      </c>
      <c r="K107" s="38" t="s">
        <v>5705</v>
      </c>
      <c r="L107" s="38" t="s">
        <v>3256</v>
      </c>
      <c r="M107" s="40" t="s">
        <v>34</v>
      </c>
      <c r="N107" s="42">
        <v>44592</v>
      </c>
    </row>
    <row r="108" spans="2:14">
      <c r="B108" s="3" t="s">
        <v>469</v>
      </c>
      <c r="C108" s="81" t="s">
        <v>470</v>
      </c>
      <c r="D108" s="78"/>
      <c r="E108" s="3" t="s">
        <v>291</v>
      </c>
      <c r="F108" s="3" t="s">
        <v>292</v>
      </c>
      <c r="G108" s="3" t="s">
        <v>30</v>
      </c>
      <c r="H108" s="17" t="str">
        <f>VLOOKUP('National Development Plan Info'!B108,'Investment Project Main Info'!$E$4:$X$325,6,FALSE)</f>
        <v>No</v>
      </c>
      <c r="I108" s="17"/>
      <c r="J108" s="3" t="s">
        <v>31</v>
      </c>
      <c r="K108" s="3" t="s">
        <v>469</v>
      </c>
      <c r="L108" s="3" t="s">
        <v>3251</v>
      </c>
      <c r="M108" s="6" t="s">
        <v>34</v>
      </c>
      <c r="N108" s="13">
        <v>44743</v>
      </c>
    </row>
    <row r="109" spans="2:14" ht="85.5">
      <c r="B109" s="3" t="s">
        <v>1067</v>
      </c>
      <c r="C109" s="81" t="s">
        <v>1068</v>
      </c>
      <c r="D109" s="78"/>
      <c r="E109" s="3" t="s">
        <v>478</v>
      </c>
      <c r="F109" s="3" t="s">
        <v>1069</v>
      </c>
      <c r="G109" s="3" t="s">
        <v>25</v>
      </c>
      <c r="H109" s="17" t="str">
        <f>VLOOKUP('National Development Plan Info'!B109,'Investment Project Main Info'!$E$4:$X$325,6,FALSE)</f>
        <v>No</v>
      </c>
      <c r="I109" s="17"/>
      <c r="J109" s="3" t="s">
        <v>31</v>
      </c>
      <c r="K109" s="3" t="s">
        <v>1071</v>
      </c>
      <c r="L109" s="3" t="s">
        <v>3252</v>
      </c>
      <c r="M109" s="6" t="s">
        <v>34</v>
      </c>
      <c r="N109" s="13">
        <v>44319</v>
      </c>
    </row>
    <row r="110" spans="2:14" ht="85.5">
      <c r="B110" s="3" t="s">
        <v>1072</v>
      </c>
      <c r="C110" s="81" t="s">
        <v>1073</v>
      </c>
      <c r="D110" s="78"/>
      <c r="E110" s="3" t="s">
        <v>478</v>
      </c>
      <c r="F110" s="3" t="s">
        <v>1069</v>
      </c>
      <c r="G110" s="3" t="s">
        <v>25</v>
      </c>
      <c r="H110" s="17" t="str">
        <f>VLOOKUP('National Development Plan Info'!B110,'Investment Project Main Info'!$E$4:$X$325,6,FALSE)</f>
        <v>No</v>
      </c>
      <c r="I110" s="17"/>
      <c r="J110" s="3" t="s">
        <v>31</v>
      </c>
      <c r="K110" s="3" t="s">
        <v>1071</v>
      </c>
      <c r="L110" s="3" t="s">
        <v>3252</v>
      </c>
      <c r="M110" s="6" t="s">
        <v>34</v>
      </c>
      <c r="N110" s="13">
        <v>44319</v>
      </c>
    </row>
    <row r="111" spans="2:14" ht="28.5">
      <c r="B111" s="3" t="s">
        <v>1075</v>
      </c>
      <c r="C111" s="81" t="s">
        <v>1076</v>
      </c>
      <c r="D111" s="78"/>
      <c r="E111" s="3" t="s">
        <v>28</v>
      </c>
      <c r="F111" s="3" t="s">
        <v>29</v>
      </c>
      <c r="G111" s="3" t="s">
        <v>25</v>
      </c>
      <c r="H111" s="17" t="str">
        <f>VLOOKUP('National Development Plan Info'!B111,'Investment Project Main Info'!$E$4:$X$325,6,FALSE)</f>
        <v>No</v>
      </c>
      <c r="I111" s="17"/>
      <c r="J111" s="3" t="s">
        <v>31</v>
      </c>
      <c r="K111" s="3" t="s">
        <v>1077</v>
      </c>
      <c r="L111" s="3" t="s">
        <v>3190</v>
      </c>
      <c r="M111" s="6" t="s">
        <v>34</v>
      </c>
      <c r="N111" s="13">
        <v>43982</v>
      </c>
    </row>
    <row r="112" spans="2:14" ht="28.5">
      <c r="B112" s="3" t="s">
        <v>49</v>
      </c>
      <c r="C112" s="81" t="s">
        <v>50</v>
      </c>
      <c r="D112" s="78"/>
      <c r="E112" s="3" t="s">
        <v>28</v>
      </c>
      <c r="F112" s="3" t="s">
        <v>29</v>
      </c>
      <c r="G112" s="3" t="s">
        <v>30</v>
      </c>
      <c r="H112" s="17" t="str">
        <f>VLOOKUP('National Development Plan Info'!B112,'Investment Project Main Info'!$E$4:$X$325,6,FALSE)</f>
        <v>No</v>
      </c>
      <c r="I112" s="17"/>
      <c r="J112" s="3" t="s">
        <v>31</v>
      </c>
      <c r="K112" s="3" t="s">
        <v>51</v>
      </c>
      <c r="L112" s="3" t="s">
        <v>3253</v>
      </c>
      <c r="M112" s="6" t="s">
        <v>34</v>
      </c>
      <c r="N112" s="13">
        <v>43084</v>
      </c>
    </row>
    <row r="113" spans="2:14" ht="28.5">
      <c r="B113" s="3" t="s">
        <v>289</v>
      </c>
      <c r="C113" s="81" t="s">
        <v>290</v>
      </c>
      <c r="D113" s="78"/>
      <c r="E113" s="3" t="s">
        <v>291</v>
      </c>
      <c r="F113" s="3" t="s">
        <v>292</v>
      </c>
      <c r="G113" s="3" t="s">
        <v>25</v>
      </c>
      <c r="H113" s="17" t="str">
        <f>VLOOKUP('National Development Plan Info'!B113,'Investment Project Main Info'!$E$4:$X$325,6,FALSE)</f>
        <v>No</v>
      </c>
      <c r="I113" s="17"/>
      <c r="J113" s="3" t="s">
        <v>31</v>
      </c>
      <c r="K113" s="3" t="s">
        <v>294</v>
      </c>
      <c r="L113" s="3" t="s">
        <v>3254</v>
      </c>
      <c r="M113" s="6" t="s">
        <v>34</v>
      </c>
      <c r="N113" s="13">
        <v>44496</v>
      </c>
    </row>
    <row r="114" spans="2:14" ht="42.75">
      <c r="B114" s="3" t="s">
        <v>813</v>
      </c>
      <c r="C114" s="81" t="s">
        <v>814</v>
      </c>
      <c r="D114" s="78"/>
      <c r="E114" s="3" t="s">
        <v>116</v>
      </c>
      <c r="F114" s="3" t="s">
        <v>815</v>
      </c>
      <c r="G114" s="3" t="s">
        <v>30</v>
      </c>
      <c r="H114" s="17" t="str">
        <f>VLOOKUP('National Development Plan Info'!B114,'Investment Project Main Info'!$E$4:$X$325,6,FALSE)</f>
        <v>No</v>
      </c>
      <c r="I114" s="17"/>
      <c r="J114" s="3" t="s">
        <v>31</v>
      </c>
      <c r="K114" s="3" t="s">
        <v>817</v>
      </c>
      <c r="L114" s="3" t="s">
        <v>3255</v>
      </c>
      <c r="M114" s="6" t="s">
        <v>34</v>
      </c>
      <c r="N114" s="13">
        <v>44013</v>
      </c>
    </row>
    <row r="115" spans="2:14">
      <c r="B115" s="3" t="s">
        <v>1078</v>
      </c>
      <c r="C115" s="81" t="s">
        <v>1079</v>
      </c>
      <c r="D115" s="78"/>
      <c r="E115" s="3" t="s">
        <v>403</v>
      </c>
      <c r="F115" s="3" t="s">
        <v>404</v>
      </c>
      <c r="G115" s="3" t="s">
        <v>25</v>
      </c>
      <c r="H115" s="17" t="str">
        <f>VLOOKUP('National Development Plan Info'!B115,'Investment Project Main Info'!$E$4:$X$325,6,FALSE)</f>
        <v>No</v>
      </c>
      <c r="I115" s="17"/>
      <c r="J115" s="3" t="s">
        <v>31</v>
      </c>
      <c r="K115" s="3" t="s">
        <v>1080</v>
      </c>
      <c r="L115" s="3" t="s">
        <v>3256</v>
      </c>
      <c r="M115" s="6" t="s">
        <v>34</v>
      </c>
      <c r="N115" s="13">
        <v>44592</v>
      </c>
    </row>
    <row r="116" spans="2:14" ht="28.5">
      <c r="B116" s="3" t="s">
        <v>1081</v>
      </c>
      <c r="C116" s="81" t="s">
        <v>1082</v>
      </c>
      <c r="D116" s="78"/>
      <c r="E116" s="3" t="s">
        <v>170</v>
      </c>
      <c r="F116" s="3" t="s">
        <v>171</v>
      </c>
      <c r="G116" s="3" t="s">
        <v>25</v>
      </c>
      <c r="H116" s="17" t="str">
        <f>VLOOKUP('National Development Plan Info'!B116,'Investment Project Main Info'!$E$4:$X$325,6,FALSE)</f>
        <v>No</v>
      </c>
      <c r="I116" s="17"/>
      <c r="J116" s="3" t="s">
        <v>31</v>
      </c>
      <c r="K116" s="3" t="s">
        <v>1083</v>
      </c>
      <c r="L116" s="3" t="s">
        <v>3225</v>
      </c>
      <c r="M116" s="6" t="s">
        <v>34</v>
      </c>
      <c r="N116" s="13">
        <v>44378</v>
      </c>
    </row>
    <row r="117" spans="2:14" ht="28.5">
      <c r="B117" s="3" t="s">
        <v>639</v>
      </c>
      <c r="C117" s="81" t="s">
        <v>640</v>
      </c>
      <c r="D117" s="78"/>
      <c r="E117" s="3" t="s">
        <v>217</v>
      </c>
      <c r="F117" s="3" t="s">
        <v>636</v>
      </c>
      <c r="G117" s="3" t="s">
        <v>60</v>
      </c>
      <c r="H117" s="17" t="str">
        <f>VLOOKUP('National Development Plan Info'!B117,'Investment Project Main Info'!$E$4:$X$325,6,FALSE)</f>
        <v>No</v>
      </c>
      <c r="I117" s="17"/>
      <c r="J117" s="3" t="s">
        <v>31</v>
      </c>
      <c r="K117" s="3" t="s">
        <v>642</v>
      </c>
      <c r="L117" s="3" t="s">
        <v>3257</v>
      </c>
      <c r="M117" s="6" t="s">
        <v>34</v>
      </c>
      <c r="N117" s="13">
        <v>44224</v>
      </c>
    </row>
    <row r="118" spans="2:14">
      <c r="B118" s="3" t="s">
        <v>820</v>
      </c>
      <c r="C118" s="81" t="s">
        <v>821</v>
      </c>
      <c r="D118" s="78"/>
      <c r="E118" s="3" t="s">
        <v>217</v>
      </c>
      <c r="F118" s="3" t="s">
        <v>636</v>
      </c>
      <c r="G118" s="3" t="s">
        <v>30</v>
      </c>
      <c r="H118" s="17" t="str">
        <f>VLOOKUP('National Development Plan Info'!B118,'Investment Project Main Info'!$E$4:$X$325,6,FALSE)</f>
        <v>Yes</v>
      </c>
      <c r="I118" s="17" t="str">
        <f>VLOOKUP('National Development Plan Info'!B118,'Investment Project Main Info'!$E$4:$X$325,7,FALSE)</f>
        <v>7.3.1</v>
      </c>
      <c r="J118" s="3" t="s">
        <v>31</v>
      </c>
      <c r="K118" s="3" t="s">
        <v>822</v>
      </c>
      <c r="L118" s="3" t="s">
        <v>3258</v>
      </c>
      <c r="M118" s="6" t="s">
        <v>34</v>
      </c>
      <c r="N118" s="13">
        <v>44477</v>
      </c>
    </row>
    <row r="119" spans="2:14">
      <c r="B119" s="3" t="s">
        <v>1090</v>
      </c>
      <c r="C119" s="81" t="s">
        <v>1091</v>
      </c>
      <c r="D119" s="78"/>
      <c r="E119" s="3" t="s">
        <v>217</v>
      </c>
      <c r="F119" s="3" t="s">
        <v>636</v>
      </c>
      <c r="G119" s="3" t="s">
        <v>25</v>
      </c>
      <c r="H119" s="17" t="str">
        <f>VLOOKUP('National Development Plan Info'!B119,'Investment Project Main Info'!$E$4:$X$325,6,FALSE)</f>
        <v>Yes</v>
      </c>
      <c r="I119" s="17" t="str">
        <f>VLOOKUP('National Development Plan Info'!B119,'Investment Project Main Info'!$E$4:$X$325,7,FALSE)</f>
        <v>6.20.3</v>
      </c>
      <c r="J119" s="3" t="s">
        <v>31</v>
      </c>
      <c r="K119" s="3" t="s">
        <v>1093</v>
      </c>
      <c r="L119" s="3" t="s">
        <v>3259</v>
      </c>
      <c r="M119" s="6" t="s">
        <v>34</v>
      </c>
      <c r="N119" s="13">
        <v>44224</v>
      </c>
    </row>
    <row r="120" spans="2:14" ht="28.5">
      <c r="B120" s="3" t="s">
        <v>643</v>
      </c>
      <c r="C120" s="81" t="s">
        <v>644</v>
      </c>
      <c r="D120" s="78"/>
      <c r="E120" s="3" t="s">
        <v>116</v>
      </c>
      <c r="F120" s="3" t="s">
        <v>600</v>
      </c>
      <c r="G120" s="3" t="s">
        <v>60</v>
      </c>
      <c r="H120" s="17" t="str">
        <f>VLOOKUP('National Development Plan Info'!B120,'Investment Project Main Info'!$E$4:$X$325,6,FALSE)</f>
        <v>No</v>
      </c>
      <c r="I120" s="17"/>
      <c r="J120" s="3" t="s">
        <v>31</v>
      </c>
      <c r="K120" s="3" t="s">
        <v>646</v>
      </c>
      <c r="L120" s="3" t="s">
        <v>3215</v>
      </c>
      <c r="M120" s="6" t="s">
        <v>34</v>
      </c>
      <c r="N120" s="13">
        <v>44342</v>
      </c>
    </row>
    <row r="121" spans="2:14" ht="42.75">
      <c r="B121" s="3" t="s">
        <v>827</v>
      </c>
      <c r="C121" s="81" t="s">
        <v>828</v>
      </c>
      <c r="D121" s="78"/>
      <c r="E121" s="3" t="s">
        <v>116</v>
      </c>
      <c r="F121" s="3" t="s">
        <v>829</v>
      </c>
      <c r="G121" s="3" t="s">
        <v>30</v>
      </c>
      <c r="H121" s="17" t="str">
        <f>VLOOKUP('National Development Plan Info'!B121,'Investment Project Main Info'!$E$4:$X$325,6,FALSE)</f>
        <v>No</v>
      </c>
      <c r="I121" s="17"/>
      <c r="J121" s="3" t="s">
        <v>31</v>
      </c>
      <c r="K121" s="3" t="s">
        <v>830</v>
      </c>
      <c r="L121" s="3" t="s">
        <v>3260</v>
      </c>
      <c r="M121" s="6" t="s">
        <v>34</v>
      </c>
      <c r="N121" s="13">
        <v>44013</v>
      </c>
    </row>
    <row r="122" spans="2:14" ht="57">
      <c r="B122" s="3" t="s">
        <v>651</v>
      </c>
      <c r="C122" s="81" t="s">
        <v>652</v>
      </c>
      <c r="D122" s="78"/>
      <c r="E122" s="3" t="s">
        <v>526</v>
      </c>
      <c r="F122" s="3" t="s">
        <v>653</v>
      </c>
      <c r="G122" s="3" t="s">
        <v>60</v>
      </c>
      <c r="H122" s="17" t="str">
        <f>VLOOKUP('National Development Plan Info'!B122,'Investment Project Main Info'!$E$4:$X$325,6,FALSE)</f>
        <v>No</v>
      </c>
      <c r="I122" s="17"/>
      <c r="J122" s="3" t="s">
        <v>31</v>
      </c>
      <c r="K122" s="3" t="s">
        <v>652</v>
      </c>
      <c r="L122" s="3" t="s">
        <v>3223</v>
      </c>
      <c r="M122" s="6" t="s">
        <v>34</v>
      </c>
      <c r="N122" s="13">
        <v>44228</v>
      </c>
    </row>
    <row r="123" spans="2:14" ht="85.5">
      <c r="B123" s="3" t="s">
        <v>150</v>
      </c>
      <c r="C123" s="81" t="s">
        <v>151</v>
      </c>
      <c r="D123" s="78"/>
      <c r="E123" s="3" t="s">
        <v>116</v>
      </c>
      <c r="F123" s="3" t="s">
        <v>152</v>
      </c>
      <c r="G123" s="3" t="s">
        <v>60</v>
      </c>
      <c r="H123" s="17" t="str">
        <f>VLOOKUP('National Development Plan Info'!B123,'Investment Project Main Info'!$E$4:$X$325,6,FALSE)</f>
        <v>No</v>
      </c>
      <c r="I123" s="17"/>
      <c r="J123" s="3" t="s">
        <v>31</v>
      </c>
      <c r="K123" s="3" t="s">
        <v>154</v>
      </c>
      <c r="L123" s="3" t="s">
        <v>3261</v>
      </c>
      <c r="M123" s="6" t="s">
        <v>34</v>
      </c>
      <c r="N123" s="13">
        <v>44013</v>
      </c>
    </row>
    <row r="124" spans="2:14" ht="28.5">
      <c r="B124" s="3" t="s">
        <v>471</v>
      </c>
      <c r="C124" s="81" t="s">
        <v>472</v>
      </c>
      <c r="D124" s="78"/>
      <c r="E124" s="3" t="s">
        <v>123</v>
      </c>
      <c r="F124" s="3" t="s">
        <v>124</v>
      </c>
      <c r="G124" s="3" t="s">
        <v>30</v>
      </c>
      <c r="H124" s="17" t="str">
        <f>VLOOKUP('National Development Plan Info'!B124,'Investment Project Main Info'!$E$4:$X$325,6,FALSE)</f>
        <v>No</v>
      </c>
      <c r="I124" s="17"/>
      <c r="J124" s="3" t="s">
        <v>31</v>
      </c>
      <c r="K124" s="3" t="s">
        <v>74</v>
      </c>
      <c r="L124" s="3" t="s">
        <v>3202</v>
      </c>
      <c r="M124" s="6" t="s">
        <v>34</v>
      </c>
      <c r="N124" s="13">
        <v>44498</v>
      </c>
    </row>
    <row r="125" spans="2:14">
      <c r="B125" s="3" t="s">
        <v>5823</v>
      </c>
      <c r="C125" s="81" t="s">
        <v>413</v>
      </c>
      <c r="D125" s="78"/>
      <c r="E125" s="3" t="s">
        <v>403</v>
      </c>
      <c r="F125" s="3" t="s">
        <v>404</v>
      </c>
      <c r="G125" s="3" t="s">
        <v>30</v>
      </c>
      <c r="H125" s="17" t="str">
        <f>VLOOKUP('National Development Plan Info'!B125,'Investment Project Main Info'!$E$4:$X$325,6,FALSE)</f>
        <v>No</v>
      </c>
      <c r="I125" s="17"/>
      <c r="J125" s="3" t="s">
        <v>31</v>
      </c>
      <c r="K125" s="3" t="s">
        <v>412</v>
      </c>
      <c r="L125" s="3" t="s">
        <v>3228</v>
      </c>
      <c r="M125" s="6" t="s">
        <v>34</v>
      </c>
      <c r="N125" s="13">
        <v>44957</v>
      </c>
    </row>
    <row r="126" spans="2:14">
      <c r="B126" s="3" t="s">
        <v>421</v>
      </c>
      <c r="C126" s="81" t="s">
        <v>422</v>
      </c>
      <c r="D126" s="78"/>
      <c r="E126" s="3" t="s">
        <v>403</v>
      </c>
      <c r="F126" s="3" t="s">
        <v>404</v>
      </c>
      <c r="G126" s="3" t="s">
        <v>25</v>
      </c>
      <c r="H126" s="17" t="str">
        <f>VLOOKUP('National Development Plan Info'!B126,'Investment Project Main Info'!$E$4:$X$325,6,FALSE)</f>
        <v>No</v>
      </c>
      <c r="I126" s="17"/>
      <c r="J126" s="3" t="s">
        <v>31</v>
      </c>
      <c r="K126" s="3" t="s">
        <v>412</v>
      </c>
      <c r="L126" s="3" t="s">
        <v>3228</v>
      </c>
      <c r="M126" s="6" t="s">
        <v>34</v>
      </c>
      <c r="N126" s="13">
        <v>44957</v>
      </c>
    </row>
    <row r="127" spans="2:14" ht="42.75">
      <c r="B127" s="3" t="s">
        <v>1121</v>
      </c>
      <c r="C127" s="81" t="s">
        <v>1122</v>
      </c>
      <c r="D127" s="78"/>
      <c r="E127" s="3" t="s">
        <v>388</v>
      </c>
      <c r="F127" s="3" t="s">
        <v>389</v>
      </c>
      <c r="G127" s="3" t="s">
        <v>25</v>
      </c>
      <c r="H127" s="17" t="str">
        <f>VLOOKUP('National Development Plan Info'!B127,'Investment Project Main Info'!$E$4:$X$325,6,FALSE)</f>
        <v>No</v>
      </c>
      <c r="I127" s="17"/>
      <c r="J127" s="3" t="s">
        <v>31</v>
      </c>
      <c r="K127" s="3" t="s">
        <v>1123</v>
      </c>
      <c r="L127" s="3" t="s">
        <v>3262</v>
      </c>
      <c r="M127" s="6" t="s">
        <v>34</v>
      </c>
      <c r="N127" s="13">
        <v>44276</v>
      </c>
    </row>
    <row r="128" spans="2:14" ht="28.5">
      <c r="B128" s="3" t="s">
        <v>132</v>
      </c>
      <c r="C128" s="81" t="s">
        <v>133</v>
      </c>
      <c r="D128" s="78"/>
      <c r="E128" s="3" t="s">
        <v>123</v>
      </c>
      <c r="F128" s="3" t="s">
        <v>124</v>
      </c>
      <c r="G128" s="3" t="s">
        <v>60</v>
      </c>
      <c r="H128" s="17" t="str">
        <f>VLOOKUP('National Development Plan Info'!B128,'Investment Project Main Info'!$E$4:$X$325,6,FALSE)</f>
        <v>Yes</v>
      </c>
      <c r="I128" s="17" t="str">
        <f>VLOOKUP('National Development Plan Info'!B128,'Investment Project Main Info'!$E$4:$X$325,7,FALSE)</f>
        <v>8.3.2</v>
      </c>
      <c r="J128" s="3" t="s">
        <v>31</v>
      </c>
      <c r="K128" s="3" t="s">
        <v>74</v>
      </c>
      <c r="L128" s="3" t="s">
        <v>3202</v>
      </c>
      <c r="M128" s="6" t="s">
        <v>34</v>
      </c>
      <c r="N128" s="13">
        <v>44498</v>
      </c>
    </row>
    <row r="129" spans="2:39">
      <c r="B129" s="3" t="s">
        <v>1124</v>
      </c>
      <c r="C129" s="81" t="s">
        <v>1125</v>
      </c>
      <c r="D129" s="78"/>
      <c r="E129" s="3" t="s">
        <v>116</v>
      </c>
      <c r="F129" s="3" t="s">
        <v>1126</v>
      </c>
      <c r="G129" s="3" t="s">
        <v>25</v>
      </c>
      <c r="H129" s="17" t="str">
        <f>VLOOKUP('National Development Plan Info'!B129,'Investment Project Main Info'!$E$4:$X$325,6,FALSE)</f>
        <v>No</v>
      </c>
      <c r="I129" s="17"/>
      <c r="J129" s="3" t="s">
        <v>31</v>
      </c>
      <c r="K129" s="3" t="s">
        <v>1127</v>
      </c>
      <c r="L129" s="3" t="s">
        <v>3263</v>
      </c>
      <c r="M129" s="6" t="s">
        <v>34</v>
      </c>
      <c r="N129" s="13">
        <v>44743</v>
      </c>
    </row>
    <row r="130" spans="2:39">
      <c r="B130" s="3" t="s">
        <v>1128</v>
      </c>
      <c r="C130" s="81" t="s">
        <v>1129</v>
      </c>
      <c r="D130" s="78"/>
      <c r="E130" s="3" t="s">
        <v>403</v>
      </c>
      <c r="F130" s="3" t="s">
        <v>552</v>
      </c>
      <c r="G130" s="3" t="s">
        <v>25</v>
      </c>
      <c r="H130" s="17" t="str">
        <f>VLOOKUP('National Development Plan Info'!B130,'Investment Project Main Info'!$E$4:$X$325,6,FALSE)</f>
        <v>No</v>
      </c>
      <c r="I130" s="17"/>
      <c r="J130" s="3" t="s">
        <v>31</v>
      </c>
      <c r="K130" s="3" t="s">
        <v>412</v>
      </c>
      <c r="L130" s="3" t="s">
        <v>3228</v>
      </c>
      <c r="M130" s="6" t="s">
        <v>34</v>
      </c>
      <c r="N130" s="13">
        <v>44957</v>
      </c>
    </row>
    <row r="131" spans="2:39" ht="28.5">
      <c r="B131" s="3" t="s">
        <v>1132</v>
      </c>
      <c r="C131" s="81" t="s">
        <v>1133</v>
      </c>
      <c r="D131" s="78"/>
      <c r="E131" s="3" t="s">
        <v>403</v>
      </c>
      <c r="F131" s="3" t="s">
        <v>1134</v>
      </c>
      <c r="G131" s="3" t="s">
        <v>25</v>
      </c>
      <c r="H131" s="17" t="str">
        <f>VLOOKUP('National Development Plan Info'!B131,'Investment Project Main Info'!$E$4:$X$325,6,FALSE)</f>
        <v>No</v>
      </c>
      <c r="I131" s="17"/>
      <c r="J131" s="3" t="s">
        <v>31</v>
      </c>
      <c r="K131" s="3" t="s">
        <v>1135</v>
      </c>
      <c r="L131" s="3" t="s">
        <v>3185</v>
      </c>
      <c r="M131" s="6" t="s">
        <v>34</v>
      </c>
      <c r="N131" s="13">
        <v>44651</v>
      </c>
    </row>
    <row r="132" spans="2:39" ht="28.5">
      <c r="B132" s="3" t="s">
        <v>1136</v>
      </c>
      <c r="C132" s="81" t="s">
        <v>1137</v>
      </c>
      <c r="D132" s="78"/>
      <c r="E132" s="3" t="s">
        <v>403</v>
      </c>
      <c r="F132" s="3" t="s">
        <v>404</v>
      </c>
      <c r="G132" s="3" t="s">
        <v>25</v>
      </c>
      <c r="H132" s="17" t="str">
        <f>VLOOKUP('National Development Plan Info'!B132,'Investment Project Main Info'!$E$4:$X$325,6,FALSE)</f>
        <v>Yes</v>
      </c>
      <c r="I132" s="17" t="str">
        <f>VLOOKUP('National Development Plan Info'!B132,'Investment Project Main Info'!$E$4:$X$325,7,FALSE)</f>
        <v>7.3.4</v>
      </c>
      <c r="J132" s="3" t="s">
        <v>31</v>
      </c>
      <c r="K132" s="3" t="s">
        <v>1138</v>
      </c>
      <c r="L132" s="3" t="s">
        <v>3185</v>
      </c>
      <c r="M132" s="6" t="s">
        <v>34</v>
      </c>
      <c r="N132" s="13">
        <v>44592</v>
      </c>
    </row>
    <row r="133" spans="2:39" ht="28.5">
      <c r="B133" s="3" t="s">
        <v>491</v>
      </c>
      <c r="C133" s="81" t="s">
        <v>492</v>
      </c>
      <c r="D133" s="78"/>
      <c r="E133" s="3" t="s">
        <v>116</v>
      </c>
      <c r="F133" s="3" t="s">
        <v>493</v>
      </c>
      <c r="G133" s="3" t="s">
        <v>25</v>
      </c>
      <c r="H133" s="17" t="str">
        <f>VLOOKUP('National Development Plan Info'!B133,'Investment Project Main Info'!$E$4:$X$325,6,FALSE)</f>
        <v>No</v>
      </c>
      <c r="I133" s="17"/>
      <c r="J133" s="3" t="s">
        <v>31</v>
      </c>
      <c r="K133" s="3" t="s">
        <v>495</v>
      </c>
      <c r="L133" s="3" t="s">
        <v>3217</v>
      </c>
      <c r="M133" s="6" t="s">
        <v>34</v>
      </c>
      <c r="N133" s="13">
        <v>44743</v>
      </c>
    </row>
    <row r="134" spans="2:39" ht="28.5">
      <c r="B134" s="3" t="s">
        <v>139</v>
      </c>
      <c r="C134" s="81" t="s">
        <v>140</v>
      </c>
      <c r="D134" s="78"/>
      <c r="E134" s="3" t="s">
        <v>116</v>
      </c>
      <c r="F134" s="3" t="s">
        <v>117</v>
      </c>
      <c r="G134" s="3" t="s">
        <v>30</v>
      </c>
      <c r="H134" s="17" t="str">
        <f>VLOOKUP('National Development Plan Info'!B134,'Investment Project Main Info'!$E$4:$X$325,6,FALSE)</f>
        <v>No</v>
      </c>
      <c r="I134" s="17"/>
      <c r="J134" s="3" t="s">
        <v>31</v>
      </c>
      <c r="K134" s="3" t="s">
        <v>142</v>
      </c>
      <c r="L134" s="3" t="s">
        <v>3215</v>
      </c>
      <c r="M134" s="6" t="s">
        <v>34</v>
      </c>
      <c r="N134" s="13">
        <v>44342</v>
      </c>
    </row>
    <row r="135" spans="2:39">
      <c r="B135" s="3" t="s">
        <v>1141</v>
      </c>
      <c r="C135" s="81" t="s">
        <v>1142</v>
      </c>
      <c r="D135" s="78"/>
      <c r="E135" s="38" t="s">
        <v>403</v>
      </c>
      <c r="F135" s="38" t="s">
        <v>404</v>
      </c>
      <c r="G135" s="38" t="s">
        <v>25</v>
      </c>
      <c r="H135" s="38" t="s">
        <v>73</v>
      </c>
      <c r="I135" s="38"/>
      <c r="J135" s="38" t="s">
        <v>31</v>
      </c>
      <c r="K135" s="38" t="s">
        <v>412</v>
      </c>
      <c r="L135" s="38" t="s">
        <v>3264</v>
      </c>
      <c r="M135" s="40" t="s">
        <v>34</v>
      </c>
      <c r="N135" s="42">
        <v>44592</v>
      </c>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row>
    <row r="136" spans="2:39" ht="28.5">
      <c r="B136" s="3" t="s">
        <v>1143</v>
      </c>
      <c r="C136" s="81" t="s">
        <v>1144</v>
      </c>
      <c r="D136" s="78"/>
      <c r="E136" s="3" t="s">
        <v>159</v>
      </c>
      <c r="F136" s="3" t="s">
        <v>466</v>
      </c>
      <c r="G136" s="3" t="s">
        <v>25</v>
      </c>
      <c r="H136" s="17" t="str">
        <f>VLOOKUP('National Development Plan Info'!B136,'Investment Project Main Info'!$E$4:$X$325,6,FALSE)</f>
        <v>No</v>
      </c>
      <c r="I136" s="17"/>
      <c r="J136" s="3" t="s">
        <v>31</v>
      </c>
      <c r="K136" s="3" t="s">
        <v>1024</v>
      </c>
      <c r="L136" s="3" t="s">
        <v>3265</v>
      </c>
      <c r="M136" s="6" t="s">
        <v>34</v>
      </c>
      <c r="N136" s="13">
        <v>44530</v>
      </c>
    </row>
    <row r="137" spans="2:39" ht="57">
      <c r="B137" s="3" t="s">
        <v>180</v>
      </c>
      <c r="C137" s="81" t="s">
        <v>181</v>
      </c>
      <c r="D137" s="78"/>
      <c r="E137" s="3" t="s">
        <v>159</v>
      </c>
      <c r="F137" s="3" t="s">
        <v>182</v>
      </c>
      <c r="G137" s="3" t="s">
        <v>25</v>
      </c>
      <c r="H137" s="17" t="str">
        <f>VLOOKUP('National Development Plan Info'!B137,'Investment Project Main Info'!$E$4:$X$325,6,FALSE)</f>
        <v>No</v>
      </c>
      <c r="I137" s="17"/>
      <c r="J137" s="3" t="s">
        <v>31</v>
      </c>
      <c r="K137" s="3" t="s">
        <v>184</v>
      </c>
      <c r="L137" s="3" t="s">
        <v>3266</v>
      </c>
      <c r="M137" s="6" t="s">
        <v>34</v>
      </c>
      <c r="N137" s="13">
        <v>43069</v>
      </c>
    </row>
    <row r="138" spans="2:39">
      <c r="B138" s="3" t="s">
        <v>1145</v>
      </c>
      <c r="C138" s="81" t="s">
        <v>1146</v>
      </c>
      <c r="D138" s="78"/>
      <c r="E138" s="3" t="s">
        <v>38</v>
      </c>
      <c r="F138" s="3" t="s">
        <v>39</v>
      </c>
      <c r="G138" s="3" t="s">
        <v>25</v>
      </c>
      <c r="H138" s="17" t="str">
        <f>VLOOKUP('National Development Plan Info'!B138,'Investment Project Main Info'!$E$4:$X$325,6,FALSE)</f>
        <v>No</v>
      </c>
      <c r="I138" s="17"/>
      <c r="J138" s="3" t="s">
        <v>31</v>
      </c>
      <c r="K138" s="3" t="s">
        <v>891</v>
      </c>
      <c r="L138" s="3" t="s">
        <v>3194</v>
      </c>
      <c r="M138" s="6" t="s">
        <v>34</v>
      </c>
      <c r="N138" s="13">
        <v>44522</v>
      </c>
    </row>
    <row r="139" spans="2:39">
      <c r="B139" s="3" t="s">
        <v>1150</v>
      </c>
      <c r="C139" s="81" t="s">
        <v>1151</v>
      </c>
      <c r="D139" s="78"/>
      <c r="E139" s="3" t="s">
        <v>159</v>
      </c>
      <c r="F139" s="3" t="s">
        <v>1152</v>
      </c>
      <c r="G139" s="3" t="s">
        <v>25</v>
      </c>
      <c r="H139" s="17" t="str">
        <f>VLOOKUP('National Development Plan Info'!B139,'Investment Project Main Info'!$E$4:$X$325,6,FALSE)</f>
        <v>No</v>
      </c>
      <c r="I139" s="17"/>
      <c r="J139" s="3" t="s">
        <v>31</v>
      </c>
      <c r="K139" s="3" t="s">
        <v>249</v>
      </c>
      <c r="L139" s="3" t="s">
        <v>3203</v>
      </c>
      <c r="M139" s="6" t="s">
        <v>34</v>
      </c>
      <c r="N139" s="13">
        <v>44530</v>
      </c>
    </row>
    <row r="140" spans="2:39" ht="28.5">
      <c r="B140" s="3" t="s">
        <v>654</v>
      </c>
      <c r="C140" s="81" t="s">
        <v>655</v>
      </c>
      <c r="D140" s="78"/>
      <c r="E140" s="3" t="s">
        <v>116</v>
      </c>
      <c r="F140" s="3" t="s">
        <v>569</v>
      </c>
      <c r="G140" s="3" t="s">
        <v>60</v>
      </c>
      <c r="H140" s="17" t="str">
        <f>VLOOKUP('National Development Plan Info'!B140,'Investment Project Main Info'!$E$4:$X$325,6,FALSE)</f>
        <v>No</v>
      </c>
      <c r="I140" s="17"/>
      <c r="J140" s="3" t="s">
        <v>31</v>
      </c>
      <c r="K140" s="3" t="s">
        <v>657</v>
      </c>
      <c r="L140" s="3" t="s">
        <v>3267</v>
      </c>
      <c r="M140" s="6" t="s">
        <v>34</v>
      </c>
      <c r="N140" s="13">
        <v>44342</v>
      </c>
    </row>
    <row r="141" spans="2:39" ht="28.5">
      <c r="B141" s="3" t="s">
        <v>1158</v>
      </c>
      <c r="C141" s="81" t="s">
        <v>1159</v>
      </c>
      <c r="D141" s="78"/>
      <c r="E141" s="3" t="s">
        <v>403</v>
      </c>
      <c r="F141" s="3" t="s">
        <v>404</v>
      </c>
      <c r="G141" s="3" t="s">
        <v>25</v>
      </c>
      <c r="H141" s="17" t="str">
        <f>VLOOKUP('National Development Plan Info'!B141,'Investment Project Main Info'!$E$4:$X$325,6,FALSE)</f>
        <v>No</v>
      </c>
      <c r="I141" s="17"/>
      <c r="J141" s="3" t="s">
        <v>31</v>
      </c>
      <c r="K141" s="3" t="s">
        <v>957</v>
      </c>
      <c r="L141" s="3" t="s">
        <v>3185</v>
      </c>
      <c r="M141" s="6" t="s">
        <v>34</v>
      </c>
      <c r="N141" s="13">
        <v>44592</v>
      </c>
    </row>
    <row r="142" spans="2:39" ht="28.5">
      <c r="B142" s="3" t="s">
        <v>840</v>
      </c>
      <c r="C142" s="81" t="s">
        <v>841</v>
      </c>
      <c r="D142" s="78"/>
      <c r="E142" s="3" t="s">
        <v>165</v>
      </c>
      <c r="F142" s="3" t="s">
        <v>842</v>
      </c>
      <c r="G142" s="3" t="s">
        <v>30</v>
      </c>
      <c r="H142" s="17" t="str">
        <f>VLOOKUP('National Development Plan Info'!B142,'Investment Project Main Info'!$E$4:$X$325,6,FALSE)</f>
        <v>No</v>
      </c>
      <c r="I142" s="17"/>
      <c r="J142" s="3" t="s">
        <v>31</v>
      </c>
      <c r="K142" s="3" t="s">
        <v>844</v>
      </c>
      <c r="L142" s="3" t="s">
        <v>3230</v>
      </c>
      <c r="M142" s="6" t="s">
        <v>34</v>
      </c>
      <c r="N142" s="13">
        <v>44160</v>
      </c>
    </row>
    <row r="143" spans="2:39" ht="28.5">
      <c r="B143" s="3" t="s">
        <v>845</v>
      </c>
      <c r="C143" s="81" t="s">
        <v>846</v>
      </c>
      <c r="D143" s="78"/>
      <c r="E143" s="3" t="s">
        <v>526</v>
      </c>
      <c r="F143" s="3" t="s">
        <v>527</v>
      </c>
      <c r="G143" s="3" t="s">
        <v>30</v>
      </c>
      <c r="H143" s="17" t="str">
        <f>VLOOKUP('National Development Plan Info'!B143,'Investment Project Main Info'!$E$4:$X$325,6,FALSE)</f>
        <v>No</v>
      </c>
      <c r="I143" s="17"/>
      <c r="J143" s="3" t="s">
        <v>31</v>
      </c>
      <c r="K143" s="3" t="s">
        <v>847</v>
      </c>
      <c r="L143" s="3" t="s">
        <v>3223</v>
      </c>
      <c r="M143" s="6" t="s">
        <v>34</v>
      </c>
      <c r="N143" s="13">
        <v>44228</v>
      </c>
    </row>
    <row r="144" spans="2:39" ht="28.5">
      <c r="B144" s="3" t="s">
        <v>658</v>
      </c>
      <c r="C144" s="81" t="s">
        <v>659</v>
      </c>
      <c r="D144" s="78"/>
      <c r="E144" s="3" t="s">
        <v>116</v>
      </c>
      <c r="F144" s="3" t="s">
        <v>649</v>
      </c>
      <c r="G144" s="3" t="s">
        <v>60</v>
      </c>
      <c r="H144" s="17" t="str">
        <f>VLOOKUP('National Development Plan Info'!B144,'Investment Project Main Info'!$E$4:$X$325,6,FALSE)</f>
        <v>No</v>
      </c>
      <c r="I144" s="17"/>
      <c r="J144" s="3" t="s">
        <v>31</v>
      </c>
      <c r="K144" s="3" t="s">
        <v>662</v>
      </c>
      <c r="L144" s="3" t="s">
        <v>3268</v>
      </c>
      <c r="M144" s="6" t="s">
        <v>34</v>
      </c>
      <c r="N144" s="13">
        <v>44342</v>
      </c>
    </row>
    <row r="145" spans="2:14" ht="28.5">
      <c r="B145" s="3" t="s">
        <v>1160</v>
      </c>
      <c r="C145" s="81" t="s">
        <v>1161</v>
      </c>
      <c r="D145" s="78"/>
      <c r="E145" s="3" t="s">
        <v>403</v>
      </c>
      <c r="F145" s="3" t="s">
        <v>1162</v>
      </c>
      <c r="G145" s="3" t="s">
        <v>25</v>
      </c>
      <c r="H145" s="17" t="str">
        <f>VLOOKUP('National Development Plan Info'!B145,'Investment Project Main Info'!$E$4:$X$325,6,FALSE)</f>
        <v>No</v>
      </c>
      <c r="I145" s="17"/>
      <c r="J145" s="3" t="s">
        <v>31</v>
      </c>
      <c r="K145" s="3" t="s">
        <v>1164</v>
      </c>
      <c r="L145" s="3" t="s">
        <v>3256</v>
      </c>
      <c r="M145" s="6" t="s">
        <v>34</v>
      </c>
      <c r="N145" s="13">
        <v>44592</v>
      </c>
    </row>
    <row r="146" spans="2:14">
      <c r="B146" s="3" t="s">
        <v>663</v>
      </c>
      <c r="C146" s="81" t="s">
        <v>664</v>
      </c>
      <c r="D146" s="78"/>
      <c r="E146" s="3" t="s">
        <v>217</v>
      </c>
      <c r="F146" s="3" t="s">
        <v>636</v>
      </c>
      <c r="G146" s="3" t="s">
        <v>60</v>
      </c>
      <c r="H146" s="17" t="str">
        <f>VLOOKUP('National Development Plan Info'!B146,'Investment Project Main Info'!$E$4:$X$325,6,FALSE)</f>
        <v>No</v>
      </c>
      <c r="I146" s="17"/>
      <c r="J146" s="3" t="s">
        <v>31</v>
      </c>
      <c r="K146" s="3" t="s">
        <v>667</v>
      </c>
      <c r="L146" s="3" t="s">
        <v>3259</v>
      </c>
      <c r="M146" s="6" t="s">
        <v>34</v>
      </c>
      <c r="N146" s="13">
        <v>44224</v>
      </c>
    </row>
    <row r="147" spans="2:14">
      <c r="B147" s="3" t="s">
        <v>668</v>
      </c>
      <c r="C147" s="81" t="s">
        <v>669</v>
      </c>
      <c r="D147" s="78"/>
      <c r="E147" s="3" t="s">
        <v>217</v>
      </c>
      <c r="F147" s="3" t="s">
        <v>636</v>
      </c>
      <c r="G147" s="3" t="s">
        <v>60</v>
      </c>
      <c r="H147" s="17" t="str">
        <f>VLOOKUP('National Development Plan Info'!B147,'Investment Project Main Info'!$E$4:$X$325,6,FALSE)</f>
        <v>No</v>
      </c>
      <c r="I147" s="17"/>
      <c r="J147" s="3" t="s">
        <v>31</v>
      </c>
      <c r="K147" s="3" t="s">
        <v>671</v>
      </c>
      <c r="L147" s="3" t="s">
        <v>3259</v>
      </c>
      <c r="M147" s="6" t="s">
        <v>34</v>
      </c>
      <c r="N147" s="13">
        <v>44224</v>
      </c>
    </row>
    <row r="148" spans="2:14" ht="28.5">
      <c r="B148" s="3" t="s">
        <v>187</v>
      </c>
      <c r="C148" s="81" t="s">
        <v>188</v>
      </c>
      <c r="D148" s="78"/>
      <c r="E148" s="3" t="s">
        <v>165</v>
      </c>
      <c r="F148" s="3" t="s">
        <v>166</v>
      </c>
      <c r="G148" s="3" t="s">
        <v>30</v>
      </c>
      <c r="H148" s="17" t="str">
        <f>VLOOKUP('National Development Plan Info'!B148,'Investment Project Main Info'!$E$4:$X$325,6,FALSE)</f>
        <v>Yes</v>
      </c>
      <c r="I148" s="17" t="str">
        <f>VLOOKUP('National Development Plan Info'!B148,'Investment Project Main Info'!$E$4:$X$325,7,FALSE)</f>
        <v>6.24.4</v>
      </c>
      <c r="J148" s="3" t="s">
        <v>31</v>
      </c>
      <c r="K148" s="3" t="s">
        <v>191</v>
      </c>
      <c r="L148" s="3" t="s">
        <v>3269</v>
      </c>
      <c r="M148" s="6" t="s">
        <v>34</v>
      </c>
      <c r="N148" s="13">
        <v>44160</v>
      </c>
    </row>
    <row r="149" spans="2:14">
      <c r="B149" s="3" t="s">
        <v>848</v>
      </c>
      <c r="C149" s="81" t="s">
        <v>849</v>
      </c>
      <c r="D149" s="78"/>
      <c r="E149" s="3" t="s">
        <v>159</v>
      </c>
      <c r="F149" s="3" t="s">
        <v>247</v>
      </c>
      <c r="G149" s="3" t="s">
        <v>30</v>
      </c>
      <c r="H149" s="17" t="str">
        <f>VLOOKUP('National Development Plan Info'!B149,'Investment Project Main Info'!$E$4:$X$325,6,FALSE)</f>
        <v>No</v>
      </c>
      <c r="I149" s="17"/>
      <c r="J149" s="3" t="s">
        <v>31</v>
      </c>
      <c r="K149" s="3" t="s">
        <v>249</v>
      </c>
      <c r="L149" s="3" t="s">
        <v>3203</v>
      </c>
      <c r="M149" s="6" t="s">
        <v>34</v>
      </c>
      <c r="N149" s="13">
        <v>44530</v>
      </c>
    </row>
    <row r="150" spans="2:14">
      <c r="B150" s="3" t="s">
        <v>853</v>
      </c>
      <c r="C150" s="81" t="s">
        <v>854</v>
      </c>
      <c r="D150" s="78"/>
      <c r="E150" s="3" t="s">
        <v>855</v>
      </c>
      <c r="F150" s="3" t="s">
        <v>856</v>
      </c>
      <c r="G150" s="3" t="s">
        <v>25</v>
      </c>
      <c r="H150" s="17" t="str">
        <f>VLOOKUP('National Development Plan Info'!B150,'Investment Project Main Info'!$E$4:$X$325,6,FALSE)</f>
        <v>No</v>
      </c>
      <c r="I150" s="17"/>
      <c r="J150" s="3" t="s">
        <v>73</v>
      </c>
      <c r="K150" s="3" t="s">
        <v>74</v>
      </c>
      <c r="L150" s="3" t="s">
        <v>1</v>
      </c>
      <c r="M150" s="6" t="s">
        <v>1</v>
      </c>
      <c r="N150" s="3"/>
    </row>
    <row r="151" spans="2:14" ht="114">
      <c r="B151" s="3" t="s">
        <v>215</v>
      </c>
      <c r="C151" s="81" t="s">
        <v>216</v>
      </c>
      <c r="D151" s="78"/>
      <c r="E151" s="3" t="s">
        <v>217</v>
      </c>
      <c r="F151" s="3" t="s">
        <v>218</v>
      </c>
      <c r="G151" s="3" t="s">
        <v>30</v>
      </c>
      <c r="H151" s="17" t="str">
        <f>VLOOKUP('National Development Plan Info'!B151,'Investment Project Main Info'!$E$4:$X$325,6,FALSE)</f>
        <v>No</v>
      </c>
      <c r="I151" s="17"/>
      <c r="J151" s="3" t="s">
        <v>73</v>
      </c>
      <c r="K151" s="3" t="s">
        <v>74</v>
      </c>
      <c r="L151" s="3" t="s">
        <v>3270</v>
      </c>
      <c r="M151" s="6" t="s">
        <v>1</v>
      </c>
      <c r="N151" s="3"/>
    </row>
    <row r="152" spans="2:14" ht="128.25">
      <c r="B152" s="3" t="s">
        <v>220</v>
      </c>
      <c r="C152" s="81" t="s">
        <v>221</v>
      </c>
      <c r="D152" s="78"/>
      <c r="E152" s="3" t="s">
        <v>217</v>
      </c>
      <c r="F152" s="3" t="s">
        <v>218</v>
      </c>
      <c r="G152" s="3" t="s">
        <v>30</v>
      </c>
      <c r="H152" s="17" t="str">
        <f>VLOOKUP('National Development Plan Info'!B152,'Investment Project Main Info'!$E$4:$X$325,6,FALSE)</f>
        <v>No</v>
      </c>
      <c r="I152" s="17"/>
      <c r="J152" s="3" t="s">
        <v>73</v>
      </c>
      <c r="K152" s="3" t="s">
        <v>74</v>
      </c>
      <c r="L152" s="3" t="s">
        <v>3271</v>
      </c>
      <c r="M152" s="6" t="s">
        <v>1</v>
      </c>
      <c r="N152" s="3"/>
    </row>
    <row r="153" spans="2:14">
      <c r="B153" s="3" t="s">
        <v>869</v>
      </c>
      <c r="C153" s="81" t="s">
        <v>870</v>
      </c>
      <c r="D153" s="78"/>
      <c r="E153" s="3" t="s">
        <v>69</v>
      </c>
      <c r="F153" s="3" t="s">
        <v>70</v>
      </c>
      <c r="G153" s="3" t="s">
        <v>25</v>
      </c>
      <c r="H153" s="17" t="str">
        <f>VLOOKUP('National Development Plan Info'!B153,'Investment Project Main Info'!$E$4:$X$325,6,FALSE)</f>
        <v>No</v>
      </c>
      <c r="I153" s="17"/>
      <c r="J153" s="3" t="s">
        <v>73</v>
      </c>
      <c r="K153" s="3" t="s">
        <v>74</v>
      </c>
      <c r="L153" s="3" t="s">
        <v>1</v>
      </c>
      <c r="M153" s="6" t="s">
        <v>1</v>
      </c>
      <c r="N153" s="3"/>
    </row>
    <row r="154" spans="2:14">
      <c r="B154" s="3" t="s">
        <v>555</v>
      </c>
      <c r="C154" s="81" t="s">
        <v>556</v>
      </c>
      <c r="D154" s="78"/>
      <c r="E154" s="3" t="s">
        <v>123</v>
      </c>
      <c r="F154" s="3" t="s">
        <v>124</v>
      </c>
      <c r="G154" s="3" t="s">
        <v>60</v>
      </c>
      <c r="H154" s="17" t="str">
        <f>VLOOKUP('National Development Plan Info'!B154,'Investment Project Main Info'!$E$4:$X$325,6,FALSE)</f>
        <v>No</v>
      </c>
      <c r="I154" s="17"/>
      <c r="J154" s="3" t="s">
        <v>73</v>
      </c>
      <c r="K154" s="3" t="s">
        <v>74</v>
      </c>
      <c r="L154" s="3" t="s">
        <v>1</v>
      </c>
      <c r="M154" s="6" t="s">
        <v>1</v>
      </c>
      <c r="N154" s="3"/>
    </row>
    <row r="155" spans="2:14">
      <c r="B155" s="3" t="s">
        <v>708</v>
      </c>
      <c r="C155" s="81" t="s">
        <v>709</v>
      </c>
      <c r="D155" s="78"/>
      <c r="E155" s="3" t="s">
        <v>526</v>
      </c>
      <c r="F155" s="3" t="s">
        <v>710</v>
      </c>
      <c r="G155" s="3" t="s">
        <v>30</v>
      </c>
      <c r="H155" s="17" t="str">
        <f>VLOOKUP('National Development Plan Info'!B155,'Investment Project Main Info'!$E$4:$X$325,6,FALSE)</f>
        <v>No</v>
      </c>
      <c r="I155" s="17"/>
      <c r="J155" s="3" t="s">
        <v>73</v>
      </c>
      <c r="K155" s="3" t="s">
        <v>74</v>
      </c>
      <c r="L155" s="3" t="s">
        <v>1</v>
      </c>
      <c r="M155" s="6" t="s">
        <v>1</v>
      </c>
      <c r="N155" s="3"/>
    </row>
    <row r="156" spans="2:14">
      <c r="B156" s="3" t="s">
        <v>873</v>
      </c>
      <c r="C156" s="81" t="s">
        <v>874</v>
      </c>
      <c r="D156" s="78"/>
      <c r="E156" s="3" t="s">
        <v>403</v>
      </c>
      <c r="F156" s="3" t="s">
        <v>875</v>
      </c>
      <c r="G156" s="3" t="s">
        <v>25</v>
      </c>
      <c r="H156" s="17" t="str">
        <f>VLOOKUP('National Development Plan Info'!B156,'Investment Project Main Info'!$E$4:$X$325,6,FALSE)</f>
        <v>No</v>
      </c>
      <c r="I156" s="17"/>
      <c r="J156" s="3" t="s">
        <v>73</v>
      </c>
      <c r="K156" s="3" t="s">
        <v>74</v>
      </c>
      <c r="L156" s="3" t="s">
        <v>1</v>
      </c>
      <c r="M156" s="6" t="s">
        <v>1</v>
      </c>
      <c r="N156" s="3"/>
    </row>
    <row r="157" spans="2:14">
      <c r="B157" s="3" t="s">
        <v>876</v>
      </c>
      <c r="C157" s="81" t="s">
        <v>877</v>
      </c>
      <c r="D157" s="78"/>
      <c r="E157" s="3" t="s">
        <v>291</v>
      </c>
      <c r="F157" s="3" t="s">
        <v>292</v>
      </c>
      <c r="G157" s="3" t="s">
        <v>25</v>
      </c>
      <c r="H157" s="17" t="str">
        <f>VLOOKUP('National Development Plan Info'!B157,'Investment Project Main Info'!$E$4:$X$325,6,FALSE)</f>
        <v>No</v>
      </c>
      <c r="I157" s="17"/>
      <c r="J157" s="3" t="s">
        <v>73</v>
      </c>
      <c r="K157" s="3" t="s">
        <v>74</v>
      </c>
      <c r="L157" s="3" t="s">
        <v>1</v>
      </c>
      <c r="M157" s="6" t="s">
        <v>1</v>
      </c>
      <c r="N157" s="3"/>
    </row>
    <row r="158" spans="2:14" ht="28.5">
      <c r="B158" s="3" t="s">
        <v>879</v>
      </c>
      <c r="C158" s="81" t="s">
        <v>880</v>
      </c>
      <c r="D158" s="78"/>
      <c r="E158" s="3" t="s">
        <v>109</v>
      </c>
      <c r="F158" s="3" t="s">
        <v>881</v>
      </c>
      <c r="G158" s="3" t="s">
        <v>25</v>
      </c>
      <c r="H158" s="17" t="str">
        <f>VLOOKUP('National Development Plan Info'!B158,'Investment Project Main Info'!$E$4:$X$325,6,FALSE)</f>
        <v>No</v>
      </c>
      <c r="I158" s="17"/>
      <c r="J158" s="3" t="s">
        <v>73</v>
      </c>
      <c r="K158" s="3" t="s">
        <v>74</v>
      </c>
      <c r="L158" s="3" t="s">
        <v>1</v>
      </c>
      <c r="M158" s="6" t="s">
        <v>1</v>
      </c>
      <c r="N158" s="3"/>
    </row>
    <row r="159" spans="2:14" ht="71.25">
      <c r="B159" s="3" t="s">
        <v>714</v>
      </c>
      <c r="C159" s="81" t="s">
        <v>715</v>
      </c>
      <c r="D159" s="78"/>
      <c r="E159" s="3" t="s">
        <v>217</v>
      </c>
      <c r="F159" s="3" t="s">
        <v>716</v>
      </c>
      <c r="G159" s="3" t="s">
        <v>30</v>
      </c>
      <c r="H159" s="17" t="str">
        <f>VLOOKUP('National Development Plan Info'!B159,'Investment Project Main Info'!$E$4:$X$325,6,FALSE)</f>
        <v>Yes</v>
      </c>
      <c r="I159" s="17" t="str">
        <f>VLOOKUP('National Development Plan Info'!B159,'Investment Project Main Info'!$E$4:$X$325,7,FALSE)</f>
        <v>7.3.1</v>
      </c>
      <c r="J159" s="3" t="s">
        <v>73</v>
      </c>
      <c r="K159" s="3" t="s">
        <v>74</v>
      </c>
      <c r="L159" s="3" t="s">
        <v>3272</v>
      </c>
      <c r="M159" s="6" t="s">
        <v>1</v>
      </c>
      <c r="N159" s="3"/>
    </row>
    <row r="160" spans="2:14" ht="99.75">
      <c r="B160" s="3" t="s">
        <v>718</v>
      </c>
      <c r="C160" s="81" t="s">
        <v>719</v>
      </c>
      <c r="D160" s="78"/>
      <c r="E160" s="3" t="s">
        <v>720</v>
      </c>
      <c r="F160" s="3" t="s">
        <v>721</v>
      </c>
      <c r="G160" s="3" t="s">
        <v>30</v>
      </c>
      <c r="H160" s="17" t="str">
        <f>VLOOKUP('National Development Plan Info'!B160,'Investment Project Main Info'!$E$4:$X$325,6,FALSE)</f>
        <v>No</v>
      </c>
      <c r="I160" s="17"/>
      <c r="J160" s="3" t="s">
        <v>73</v>
      </c>
      <c r="K160" s="3" t="s">
        <v>74</v>
      </c>
      <c r="L160" s="3" t="s">
        <v>3273</v>
      </c>
      <c r="M160" s="6" t="s">
        <v>1</v>
      </c>
      <c r="N160" s="3"/>
    </row>
    <row r="161" spans="2:14">
      <c r="B161" s="3" t="s">
        <v>573</v>
      </c>
      <c r="C161" s="81" t="s">
        <v>574</v>
      </c>
      <c r="D161" s="78"/>
      <c r="E161" s="3" t="s">
        <v>28</v>
      </c>
      <c r="F161" s="3" t="s">
        <v>575</v>
      </c>
      <c r="G161" s="3" t="s">
        <v>60</v>
      </c>
      <c r="H161" s="17" t="str">
        <f>VLOOKUP('National Development Plan Info'!B161,'Investment Project Main Info'!$E$4:$X$325,6,FALSE)</f>
        <v>No</v>
      </c>
      <c r="I161" s="17"/>
      <c r="J161" s="3" t="s">
        <v>73</v>
      </c>
      <c r="K161" s="3" t="s">
        <v>74</v>
      </c>
      <c r="L161" s="3" t="s">
        <v>1</v>
      </c>
      <c r="M161" s="6" t="s">
        <v>1</v>
      </c>
      <c r="N161" s="3"/>
    </row>
    <row r="162" spans="2:14" ht="85.5">
      <c r="B162" s="3" t="s">
        <v>582</v>
      </c>
      <c r="C162" s="81" t="s">
        <v>583</v>
      </c>
      <c r="D162" s="78"/>
      <c r="E162" s="3" t="s">
        <v>69</v>
      </c>
      <c r="F162" s="3" t="s">
        <v>70</v>
      </c>
      <c r="G162" s="3" t="s">
        <v>60</v>
      </c>
      <c r="H162" s="17" t="str">
        <f>VLOOKUP('National Development Plan Info'!B162,'Investment Project Main Info'!$E$4:$X$325,6,FALSE)</f>
        <v>Yes</v>
      </c>
      <c r="I162" s="17" t="str">
        <f>VLOOKUP('National Development Plan Info'!B162,'Investment Project Main Info'!$E$4:$X$325,7,FALSE)</f>
        <v>8.2.4</v>
      </c>
      <c r="J162" s="3" t="s">
        <v>73</v>
      </c>
      <c r="K162" s="3" t="s">
        <v>74</v>
      </c>
      <c r="L162" s="3" t="s">
        <v>3274</v>
      </c>
      <c r="M162" s="6" t="s">
        <v>1</v>
      </c>
      <c r="N162" s="3"/>
    </row>
    <row r="163" spans="2:14" ht="99.75">
      <c r="B163" s="3" t="s">
        <v>67</v>
      </c>
      <c r="C163" s="81" t="s">
        <v>68</v>
      </c>
      <c r="D163" s="78"/>
      <c r="E163" s="3" t="s">
        <v>69</v>
      </c>
      <c r="F163" s="3" t="s">
        <v>70</v>
      </c>
      <c r="G163" s="3" t="s">
        <v>60</v>
      </c>
      <c r="H163" s="17" t="str">
        <f>VLOOKUP('National Development Plan Info'!B163,'Investment Project Main Info'!$E$4:$X$325,6,FALSE)</f>
        <v>No</v>
      </c>
      <c r="I163" s="17"/>
      <c r="J163" s="3" t="s">
        <v>73</v>
      </c>
      <c r="K163" s="3" t="s">
        <v>74</v>
      </c>
      <c r="L163" s="3" t="s">
        <v>3275</v>
      </c>
      <c r="M163" s="6" t="s">
        <v>1</v>
      </c>
      <c r="N163" s="3"/>
    </row>
    <row r="164" spans="2:14" ht="57">
      <c r="B164" s="3" t="s">
        <v>882</v>
      </c>
      <c r="C164" s="81" t="s">
        <v>883</v>
      </c>
      <c r="D164" s="78"/>
      <c r="E164" s="3" t="s">
        <v>217</v>
      </c>
      <c r="F164" s="3" t="s">
        <v>884</v>
      </c>
      <c r="G164" s="3" t="s">
        <v>25</v>
      </c>
      <c r="H164" s="17" t="str">
        <f>VLOOKUP('National Development Plan Info'!B164,'Investment Project Main Info'!$E$4:$X$325,6,FALSE)</f>
        <v>Yes</v>
      </c>
      <c r="I164" s="17" t="str">
        <f>VLOOKUP('National Development Plan Info'!B164,'Investment Project Main Info'!$E$4:$X$325,7,FALSE)</f>
        <v>6.20.3</v>
      </c>
      <c r="J164" s="3" t="s">
        <v>73</v>
      </c>
      <c r="K164" s="3" t="s">
        <v>74</v>
      </c>
      <c r="L164" s="3" t="s">
        <v>3276</v>
      </c>
      <c r="M164" s="6" t="s">
        <v>1</v>
      </c>
      <c r="N164" s="3"/>
    </row>
    <row r="165" spans="2:14" ht="99.75">
      <c r="B165" s="3" t="s">
        <v>590</v>
      </c>
      <c r="C165" s="81" t="s">
        <v>591</v>
      </c>
      <c r="D165" s="78"/>
      <c r="E165" s="3" t="s">
        <v>128</v>
      </c>
      <c r="F165" s="3" t="s">
        <v>592</v>
      </c>
      <c r="G165" s="3" t="s">
        <v>60</v>
      </c>
      <c r="H165" s="17" t="str">
        <f>VLOOKUP('National Development Plan Info'!B165,'Investment Project Main Info'!$E$4:$X$325,6,FALSE)</f>
        <v>No</v>
      </c>
      <c r="I165" s="17"/>
      <c r="J165" s="3" t="s">
        <v>73</v>
      </c>
      <c r="K165" s="3" t="s">
        <v>74</v>
      </c>
      <c r="L165" s="3" t="s">
        <v>3277</v>
      </c>
      <c r="M165" s="6" t="s">
        <v>1</v>
      </c>
      <c r="N165" s="3"/>
    </row>
    <row r="166" spans="2:14">
      <c r="B166" s="3" t="s">
        <v>728</v>
      </c>
      <c r="C166" s="81" t="s">
        <v>729</v>
      </c>
      <c r="D166" s="78"/>
      <c r="E166" s="3" t="s">
        <v>109</v>
      </c>
      <c r="F166" s="3" t="s">
        <v>730</v>
      </c>
      <c r="G166" s="3" t="s">
        <v>30</v>
      </c>
      <c r="H166" s="17" t="str">
        <f>VLOOKUP('National Development Plan Info'!B166,'Investment Project Main Info'!$E$4:$X$325,6,FALSE)</f>
        <v>No</v>
      </c>
      <c r="I166" s="17"/>
      <c r="J166" s="3" t="s">
        <v>73</v>
      </c>
      <c r="K166" s="3" t="s">
        <v>74</v>
      </c>
      <c r="L166" s="3" t="s">
        <v>1</v>
      </c>
      <c r="M166" s="6" t="s">
        <v>1</v>
      </c>
      <c r="N166" s="3"/>
    </row>
    <row r="167" spans="2:14" ht="28.5">
      <c r="B167" s="3" t="s">
        <v>731</v>
      </c>
      <c r="C167" s="81" t="s">
        <v>732</v>
      </c>
      <c r="D167" s="78"/>
      <c r="E167" s="3" t="s">
        <v>526</v>
      </c>
      <c r="F167" s="3" t="s">
        <v>733</v>
      </c>
      <c r="G167" s="3" t="s">
        <v>30</v>
      </c>
      <c r="H167" s="17" t="str">
        <f>VLOOKUP('National Development Plan Info'!B167,'Investment Project Main Info'!$E$4:$X$325,6,FALSE)</f>
        <v>No</v>
      </c>
      <c r="I167" s="17"/>
      <c r="J167" s="3" t="s">
        <v>73</v>
      </c>
      <c r="K167" s="3" t="s">
        <v>74</v>
      </c>
      <c r="L167" s="3" t="s">
        <v>1</v>
      </c>
      <c r="M167" s="6" t="s">
        <v>1</v>
      </c>
      <c r="N167" s="3"/>
    </row>
    <row r="168" spans="2:14">
      <c r="B168" s="3" t="s">
        <v>376</v>
      </c>
      <c r="C168" s="81" t="s">
        <v>377</v>
      </c>
      <c r="D168" s="78"/>
      <c r="E168" s="3" t="s">
        <v>109</v>
      </c>
      <c r="F168" s="3" t="s">
        <v>378</v>
      </c>
      <c r="G168" s="3" t="s">
        <v>30</v>
      </c>
      <c r="H168" s="17" t="str">
        <f>VLOOKUP('National Development Plan Info'!B168,'Investment Project Main Info'!$E$4:$X$325,6,FALSE)</f>
        <v>No</v>
      </c>
      <c r="I168" s="17"/>
      <c r="J168" s="3" t="s">
        <v>73</v>
      </c>
      <c r="K168" s="3" t="s">
        <v>74</v>
      </c>
      <c r="L168" s="3" t="s">
        <v>1</v>
      </c>
      <c r="M168" s="6" t="s">
        <v>1</v>
      </c>
      <c r="N168" s="3"/>
    </row>
    <row r="169" spans="2:14">
      <c r="B169" s="3" t="s">
        <v>507</v>
      </c>
      <c r="C169" s="81" t="s">
        <v>508</v>
      </c>
      <c r="D169" s="78"/>
      <c r="E169" s="3" t="s">
        <v>195</v>
      </c>
      <c r="F169" s="3" t="s">
        <v>509</v>
      </c>
      <c r="G169" s="3" t="s">
        <v>25</v>
      </c>
      <c r="H169" s="17" t="str">
        <f>VLOOKUP('National Development Plan Info'!B169,'Investment Project Main Info'!$E$4:$X$325,6,FALSE)</f>
        <v>No</v>
      </c>
      <c r="I169" s="17"/>
      <c r="J169" s="3" t="s">
        <v>73</v>
      </c>
      <c r="K169" s="3" t="s">
        <v>74</v>
      </c>
      <c r="L169" s="3" t="s">
        <v>1</v>
      </c>
      <c r="M169" s="6" t="s">
        <v>1</v>
      </c>
      <c r="N169" s="3"/>
    </row>
    <row r="170" spans="2:14">
      <c r="B170" s="3" t="s">
        <v>734</v>
      </c>
      <c r="C170" s="81" t="s">
        <v>735</v>
      </c>
      <c r="D170" s="78"/>
      <c r="E170" s="3" t="s">
        <v>483</v>
      </c>
      <c r="F170" s="3" t="s">
        <v>736</v>
      </c>
      <c r="G170" s="3" t="s">
        <v>30</v>
      </c>
      <c r="H170" s="17" t="str">
        <f>VLOOKUP('National Development Plan Info'!B170,'Investment Project Main Info'!$E$4:$X$325,6,FALSE)</f>
        <v>No</v>
      </c>
      <c r="I170" s="17"/>
      <c r="J170" s="3" t="s">
        <v>73</v>
      </c>
      <c r="K170" s="3" t="s">
        <v>74</v>
      </c>
      <c r="L170" s="3" t="s">
        <v>1</v>
      </c>
      <c r="M170" s="6" t="s">
        <v>1</v>
      </c>
      <c r="N170" s="3"/>
    </row>
    <row r="171" spans="2:14">
      <c r="B171" s="3" t="s">
        <v>743</v>
      </c>
      <c r="C171" s="81" t="s">
        <v>744</v>
      </c>
      <c r="D171" s="78"/>
      <c r="E171" s="3" t="s">
        <v>109</v>
      </c>
      <c r="F171" s="3" t="s">
        <v>745</v>
      </c>
      <c r="G171" s="3" t="s">
        <v>30</v>
      </c>
      <c r="H171" s="17" t="str">
        <f>VLOOKUP('National Development Plan Info'!B171,'Investment Project Main Info'!$E$4:$X$325,6,FALSE)</f>
        <v>No</v>
      </c>
      <c r="I171" s="17"/>
      <c r="J171" s="3" t="s">
        <v>73</v>
      </c>
      <c r="K171" s="3" t="s">
        <v>74</v>
      </c>
      <c r="L171" s="3" t="s">
        <v>1</v>
      </c>
      <c r="M171" s="6" t="s">
        <v>1</v>
      </c>
      <c r="N171" s="3"/>
    </row>
    <row r="172" spans="2:14" ht="28.5">
      <c r="B172" s="3" t="s">
        <v>609</v>
      </c>
      <c r="C172" s="81" t="s">
        <v>610</v>
      </c>
      <c r="D172" s="78"/>
      <c r="E172" s="3" t="s">
        <v>109</v>
      </c>
      <c r="F172" s="3" t="s">
        <v>611</v>
      </c>
      <c r="G172" s="3" t="s">
        <v>60</v>
      </c>
      <c r="H172" s="17" t="str">
        <f>VLOOKUP('National Development Plan Info'!B172,'Investment Project Main Info'!$E$4:$X$325,6,FALSE)</f>
        <v>No</v>
      </c>
      <c r="I172" s="17"/>
      <c r="J172" s="3" t="s">
        <v>73</v>
      </c>
      <c r="K172" s="3" t="s">
        <v>74</v>
      </c>
      <c r="L172" s="3" t="s">
        <v>1</v>
      </c>
      <c r="M172" s="6" t="s">
        <v>1</v>
      </c>
      <c r="N172" s="3"/>
    </row>
    <row r="173" spans="2:14" ht="28.5">
      <c r="B173" s="3" t="s">
        <v>532</v>
      </c>
      <c r="C173" s="81" t="s">
        <v>533</v>
      </c>
      <c r="D173" s="78"/>
      <c r="E173" s="3" t="s">
        <v>483</v>
      </c>
      <c r="F173" s="3" t="s">
        <v>534</v>
      </c>
      <c r="G173" s="3" t="s">
        <v>25</v>
      </c>
      <c r="H173" s="17" t="str">
        <f>VLOOKUP('National Development Plan Info'!B173,'Investment Project Main Info'!$E$4:$X$325,6,FALSE)</f>
        <v>No</v>
      </c>
      <c r="I173" s="17"/>
      <c r="J173" s="3" t="s">
        <v>73</v>
      </c>
      <c r="K173" s="3" t="s">
        <v>74</v>
      </c>
      <c r="L173" s="3" t="s">
        <v>1</v>
      </c>
      <c r="M173" s="6" t="s">
        <v>1</v>
      </c>
      <c r="N173" s="3"/>
    </row>
    <row r="174" spans="2:14">
      <c r="B174" s="3" t="s">
        <v>437</v>
      </c>
      <c r="C174" s="81" t="s">
        <v>438</v>
      </c>
      <c r="D174" s="78"/>
      <c r="E174" s="3" t="s">
        <v>427</v>
      </c>
      <c r="F174" s="3" t="s">
        <v>428</v>
      </c>
      <c r="G174" s="3" t="s">
        <v>25</v>
      </c>
      <c r="H174" s="17" t="str">
        <f>VLOOKUP('National Development Plan Info'!B174,'Investment Project Main Info'!$E$4:$X$325,6,FALSE)</f>
        <v>No</v>
      </c>
      <c r="I174" s="17"/>
      <c r="J174" s="3" t="s">
        <v>73</v>
      </c>
      <c r="K174" s="3" t="s">
        <v>74</v>
      </c>
      <c r="L174" s="3" t="s">
        <v>1</v>
      </c>
      <c r="M174" s="6" t="s">
        <v>1</v>
      </c>
      <c r="N174" s="3"/>
    </row>
    <row r="175" spans="2:14">
      <c r="B175" s="3" t="s">
        <v>892</v>
      </c>
      <c r="C175" s="81" t="s">
        <v>893</v>
      </c>
      <c r="D175" s="78"/>
      <c r="E175" s="3" t="s">
        <v>170</v>
      </c>
      <c r="F175" s="3" t="s">
        <v>171</v>
      </c>
      <c r="G175" s="3" t="s">
        <v>25</v>
      </c>
      <c r="H175" s="17" t="str">
        <f>VLOOKUP('National Development Plan Info'!B175,'Investment Project Main Info'!$E$4:$X$325,6,FALSE)</f>
        <v>No</v>
      </c>
      <c r="I175" s="17"/>
      <c r="J175" s="3" t="s">
        <v>73</v>
      </c>
      <c r="K175" s="3" t="s">
        <v>74</v>
      </c>
      <c r="L175" s="3" t="s">
        <v>1</v>
      </c>
      <c r="M175" s="6" t="s">
        <v>1</v>
      </c>
      <c r="N175" s="3"/>
    </row>
    <row r="176" spans="2:14">
      <c r="B176" s="3" t="s">
        <v>894</v>
      </c>
      <c r="C176" s="81" t="s">
        <v>895</v>
      </c>
      <c r="D176" s="78"/>
      <c r="E176" s="3" t="s">
        <v>28</v>
      </c>
      <c r="F176" s="3" t="s">
        <v>282</v>
      </c>
      <c r="G176" s="3" t="s">
        <v>25</v>
      </c>
      <c r="H176" s="17" t="str">
        <f>VLOOKUP('National Development Plan Info'!B176,'Investment Project Main Info'!$E$4:$X$325,6,FALSE)</f>
        <v>No</v>
      </c>
      <c r="I176" s="17"/>
      <c r="J176" s="3" t="s">
        <v>73</v>
      </c>
      <c r="K176" s="3" t="s">
        <v>74</v>
      </c>
      <c r="L176" s="3" t="s">
        <v>1</v>
      </c>
      <c r="M176" s="6" t="s">
        <v>1</v>
      </c>
      <c r="N176" s="3"/>
    </row>
    <row r="177" spans="2:14">
      <c r="B177" s="3" t="s">
        <v>5816</v>
      </c>
      <c r="C177" s="81" t="s">
        <v>500</v>
      </c>
      <c r="D177" s="78"/>
      <c r="E177" s="3" t="s">
        <v>116</v>
      </c>
      <c r="F177" s="3" t="s">
        <v>274</v>
      </c>
      <c r="G177" s="3" t="s">
        <v>30</v>
      </c>
      <c r="H177" s="17" t="str">
        <f>VLOOKUP('National Development Plan Info'!B177,'Investment Project Main Info'!$E$4:$X$325,6,FALSE)</f>
        <v>No</v>
      </c>
      <c r="I177" s="17"/>
      <c r="J177" s="3" t="s">
        <v>73</v>
      </c>
      <c r="K177" s="3" t="s">
        <v>74</v>
      </c>
      <c r="L177" s="3" t="s">
        <v>1</v>
      </c>
      <c r="M177" s="6" t="s">
        <v>1</v>
      </c>
      <c r="N177" s="3"/>
    </row>
    <row r="178" spans="2:14">
      <c r="B178" s="3" t="s">
        <v>382</v>
      </c>
      <c r="C178" s="81" t="s">
        <v>383</v>
      </c>
      <c r="D178" s="78"/>
      <c r="E178" s="3" t="s">
        <v>109</v>
      </c>
      <c r="F178" s="3" t="s">
        <v>378</v>
      </c>
      <c r="G178" s="3" t="s">
        <v>25</v>
      </c>
      <c r="H178" s="17" t="str">
        <f>VLOOKUP('National Development Plan Info'!B178,'Investment Project Main Info'!$E$4:$X$325,6,FALSE)</f>
        <v>No</v>
      </c>
      <c r="I178" s="17"/>
      <c r="J178" s="3" t="s">
        <v>73</v>
      </c>
      <c r="K178" s="3" t="s">
        <v>74</v>
      </c>
      <c r="L178" s="3" t="s">
        <v>1</v>
      </c>
      <c r="M178" s="6" t="s">
        <v>1</v>
      </c>
      <c r="N178" s="3"/>
    </row>
    <row r="179" spans="2:14">
      <c r="B179" s="3" t="s">
        <v>896</v>
      </c>
      <c r="C179" s="81" t="s">
        <v>897</v>
      </c>
      <c r="D179" s="78"/>
      <c r="E179" s="3" t="s">
        <v>483</v>
      </c>
      <c r="F179" s="3" t="s">
        <v>736</v>
      </c>
      <c r="G179" s="3" t="s">
        <v>25</v>
      </c>
      <c r="H179" s="17" t="str">
        <f>VLOOKUP('National Development Plan Info'!B179,'Investment Project Main Info'!$E$4:$X$325,6,FALSE)</f>
        <v>No</v>
      </c>
      <c r="I179" s="17"/>
      <c r="J179" s="3" t="s">
        <v>73</v>
      </c>
      <c r="K179" s="3" t="s">
        <v>74</v>
      </c>
      <c r="L179" s="3" t="s">
        <v>1</v>
      </c>
      <c r="M179" s="6" t="s">
        <v>1</v>
      </c>
      <c r="N179" s="3"/>
    </row>
    <row r="180" spans="2:14" ht="28.5">
      <c r="B180" s="3" t="s">
        <v>313</v>
      </c>
      <c r="C180" s="81" t="s">
        <v>305</v>
      </c>
      <c r="D180" s="78"/>
      <c r="E180" s="3" t="s">
        <v>116</v>
      </c>
      <c r="F180" s="3" t="s">
        <v>314</v>
      </c>
      <c r="G180" s="3" t="s">
        <v>25</v>
      </c>
      <c r="H180" s="17" t="str">
        <f>VLOOKUP('National Development Plan Info'!B180,'Investment Project Main Info'!$E$4:$X$325,6,FALSE)</f>
        <v>No</v>
      </c>
      <c r="I180" s="17"/>
      <c r="J180" s="3" t="s">
        <v>73</v>
      </c>
      <c r="K180" s="3" t="s">
        <v>74</v>
      </c>
      <c r="L180" s="3" t="s">
        <v>1</v>
      </c>
      <c r="M180" s="6" t="s">
        <v>1</v>
      </c>
      <c r="N180" s="3"/>
    </row>
    <row r="181" spans="2:14">
      <c r="B181" s="3" t="s">
        <v>900</v>
      </c>
      <c r="C181" s="81" t="s">
        <v>901</v>
      </c>
      <c r="D181" s="78"/>
      <c r="E181" s="3" t="s">
        <v>116</v>
      </c>
      <c r="F181" s="3" t="s">
        <v>649</v>
      </c>
      <c r="G181" s="3" t="s">
        <v>25</v>
      </c>
      <c r="H181" s="17" t="str">
        <f>VLOOKUP('National Development Plan Info'!B181,'Investment Project Main Info'!$E$4:$X$325,6,FALSE)</f>
        <v>No</v>
      </c>
      <c r="I181" s="17"/>
      <c r="J181" s="3" t="s">
        <v>73</v>
      </c>
      <c r="K181" s="3" t="s">
        <v>74</v>
      </c>
      <c r="L181" s="3" t="s">
        <v>1</v>
      </c>
      <c r="M181" s="6" t="s">
        <v>1</v>
      </c>
      <c r="N181" s="3"/>
    </row>
    <row r="182" spans="2:14">
      <c r="B182" s="3" t="s">
        <v>401</v>
      </c>
      <c r="C182" s="81" t="s">
        <v>402</v>
      </c>
      <c r="D182" s="78"/>
      <c r="E182" s="3" t="s">
        <v>403</v>
      </c>
      <c r="F182" s="3" t="s">
        <v>404</v>
      </c>
      <c r="G182" s="3" t="s">
        <v>60</v>
      </c>
      <c r="H182" s="17" t="str">
        <f>VLOOKUP('National Development Plan Info'!B182,'Investment Project Main Info'!$E$4:$X$325,6,FALSE)</f>
        <v>No</v>
      </c>
      <c r="I182" s="17"/>
      <c r="J182" s="3" t="s">
        <v>73</v>
      </c>
      <c r="K182" s="3" t="s">
        <v>74</v>
      </c>
      <c r="L182" s="3" t="s">
        <v>1</v>
      </c>
      <c r="M182" s="6" t="s">
        <v>1</v>
      </c>
      <c r="N182" s="3"/>
    </row>
    <row r="183" spans="2:14">
      <c r="B183" s="3" t="s">
        <v>616</v>
      </c>
      <c r="C183" s="81" t="s">
        <v>617</v>
      </c>
      <c r="D183" s="78"/>
      <c r="E183" s="3" t="s">
        <v>483</v>
      </c>
      <c r="F183" s="3" t="s">
        <v>518</v>
      </c>
      <c r="G183" s="3" t="s">
        <v>60</v>
      </c>
      <c r="H183" s="17" t="str">
        <f>VLOOKUP('National Development Plan Info'!B183,'Investment Project Main Info'!$E$4:$X$325,6,FALSE)</f>
        <v>No</v>
      </c>
      <c r="I183" s="17"/>
      <c r="J183" s="3" t="s">
        <v>73</v>
      </c>
      <c r="K183" s="3" t="s">
        <v>74</v>
      </c>
      <c r="L183" s="3" t="s">
        <v>1</v>
      </c>
      <c r="M183" s="6" t="s">
        <v>1</v>
      </c>
      <c r="N183" s="3"/>
    </row>
    <row r="184" spans="2:14">
      <c r="B184" s="3" t="s">
        <v>757</v>
      </c>
      <c r="C184" s="81" t="s">
        <v>758</v>
      </c>
      <c r="D184" s="78"/>
      <c r="E184" s="3" t="s">
        <v>403</v>
      </c>
      <c r="F184" s="3" t="s">
        <v>759</v>
      </c>
      <c r="G184" s="3" t="s">
        <v>30</v>
      </c>
      <c r="H184" s="17" t="str">
        <f>VLOOKUP('National Development Plan Info'!B184,'Investment Project Main Info'!$E$4:$X$325,6,FALSE)</f>
        <v>No</v>
      </c>
      <c r="I184" s="17"/>
      <c r="J184" s="3" t="s">
        <v>73</v>
      </c>
      <c r="K184" s="3" t="s">
        <v>74</v>
      </c>
      <c r="L184" s="3" t="s">
        <v>1</v>
      </c>
      <c r="M184" s="6" t="s">
        <v>1</v>
      </c>
      <c r="N184" s="3"/>
    </row>
    <row r="185" spans="2:14">
      <c r="B185" s="3" t="s">
        <v>905</v>
      </c>
      <c r="C185" s="81" t="s">
        <v>906</v>
      </c>
      <c r="D185" s="78"/>
      <c r="E185" s="3" t="s">
        <v>109</v>
      </c>
      <c r="F185" s="3" t="s">
        <v>762</v>
      </c>
      <c r="G185" s="3" t="s">
        <v>25</v>
      </c>
      <c r="H185" s="17" t="str">
        <f>VLOOKUP('National Development Plan Info'!B185,'Investment Project Main Info'!$E$4:$X$325,6,FALSE)</f>
        <v>No</v>
      </c>
      <c r="I185" s="17"/>
      <c r="J185" s="3" t="s">
        <v>73</v>
      </c>
      <c r="K185" s="3" t="s">
        <v>74</v>
      </c>
      <c r="L185" s="3" t="s">
        <v>1</v>
      </c>
      <c r="M185" s="6" t="s">
        <v>1</v>
      </c>
      <c r="N185" s="3"/>
    </row>
    <row r="186" spans="2:14">
      <c r="B186" s="3" t="s">
        <v>907</v>
      </c>
      <c r="C186" s="81" t="s">
        <v>908</v>
      </c>
      <c r="D186" s="78"/>
      <c r="E186" s="3" t="s">
        <v>159</v>
      </c>
      <c r="F186" s="3" t="s">
        <v>909</v>
      </c>
      <c r="G186" s="3" t="s">
        <v>25</v>
      </c>
      <c r="H186" s="17" t="str">
        <f>VLOOKUP('National Development Plan Info'!B186,'Investment Project Main Info'!$E$4:$X$325,6,FALSE)</f>
        <v>No</v>
      </c>
      <c r="I186" s="17"/>
      <c r="J186" s="3" t="s">
        <v>73</v>
      </c>
      <c r="K186" s="3" t="s">
        <v>74</v>
      </c>
      <c r="L186" s="3" t="s">
        <v>1</v>
      </c>
      <c r="M186" s="6" t="s">
        <v>1</v>
      </c>
      <c r="N186" s="3"/>
    </row>
    <row r="187" spans="2:14">
      <c r="B187" s="3" t="s">
        <v>262</v>
      </c>
      <c r="C187" s="81" t="s">
        <v>263</v>
      </c>
      <c r="D187" s="78"/>
      <c r="E187" s="3" t="s">
        <v>195</v>
      </c>
      <c r="F187" s="3" t="s">
        <v>264</v>
      </c>
      <c r="G187" s="3" t="s">
        <v>25</v>
      </c>
      <c r="H187" s="17" t="str">
        <f>VLOOKUP('National Development Plan Info'!B187,'Investment Project Main Info'!$E$4:$X$325,6,FALSE)</f>
        <v>No</v>
      </c>
      <c r="I187" s="17"/>
      <c r="J187" s="3" t="s">
        <v>73</v>
      </c>
      <c r="K187" s="3" t="s">
        <v>74</v>
      </c>
      <c r="L187" s="3" t="s">
        <v>1</v>
      </c>
      <c r="M187" s="6" t="s">
        <v>1</v>
      </c>
      <c r="N187" s="3"/>
    </row>
    <row r="188" spans="2:14">
      <c r="B188" s="3" t="s">
        <v>760</v>
      </c>
      <c r="C188" s="81" t="s">
        <v>761</v>
      </c>
      <c r="D188" s="78"/>
      <c r="E188" s="3" t="s">
        <v>109</v>
      </c>
      <c r="F188" s="3" t="s">
        <v>762</v>
      </c>
      <c r="G188" s="3" t="s">
        <v>30</v>
      </c>
      <c r="H188" s="17" t="str">
        <f>VLOOKUP('National Development Plan Info'!B188,'Investment Project Main Info'!$E$4:$X$325,6,FALSE)</f>
        <v>No</v>
      </c>
      <c r="I188" s="17"/>
      <c r="J188" s="3" t="s">
        <v>73</v>
      </c>
      <c r="K188" s="3" t="s">
        <v>74</v>
      </c>
      <c r="L188" s="3" t="s">
        <v>1</v>
      </c>
      <c r="M188" s="6" t="s">
        <v>1</v>
      </c>
      <c r="N188" s="3"/>
    </row>
    <row r="189" spans="2:14">
      <c r="B189" s="3" t="s">
        <v>910</v>
      </c>
      <c r="C189" s="81" t="s">
        <v>911</v>
      </c>
      <c r="D189" s="78"/>
      <c r="E189" s="3" t="s">
        <v>28</v>
      </c>
      <c r="F189" s="3" t="s">
        <v>282</v>
      </c>
      <c r="G189" s="3" t="s">
        <v>25</v>
      </c>
      <c r="H189" s="17" t="str">
        <f>VLOOKUP('National Development Plan Info'!B189,'Investment Project Main Info'!$E$4:$X$325,6,FALSE)</f>
        <v>No</v>
      </c>
      <c r="I189" s="17"/>
      <c r="J189" s="3" t="s">
        <v>73</v>
      </c>
      <c r="K189" s="3" t="s">
        <v>74</v>
      </c>
      <c r="L189" s="3" t="s">
        <v>1</v>
      </c>
      <c r="M189" s="6" t="s">
        <v>1</v>
      </c>
      <c r="N189" s="3"/>
    </row>
    <row r="190" spans="2:14">
      <c r="B190" s="3" t="s">
        <v>912</v>
      </c>
      <c r="C190" s="81" t="s">
        <v>913</v>
      </c>
      <c r="D190" s="78"/>
      <c r="E190" s="3" t="s">
        <v>28</v>
      </c>
      <c r="F190" s="3" t="s">
        <v>282</v>
      </c>
      <c r="G190" s="3" t="s">
        <v>25</v>
      </c>
      <c r="H190" s="17" t="str">
        <f>VLOOKUP('National Development Plan Info'!B190,'Investment Project Main Info'!$E$4:$X$325,6,FALSE)</f>
        <v>No</v>
      </c>
      <c r="I190" s="17"/>
      <c r="J190" s="3" t="s">
        <v>73</v>
      </c>
      <c r="K190" s="3" t="s">
        <v>74</v>
      </c>
      <c r="L190" s="3" t="s">
        <v>1</v>
      </c>
      <c r="M190" s="6" t="s">
        <v>1</v>
      </c>
      <c r="N190" s="3"/>
    </row>
    <row r="191" spans="2:14">
      <c r="B191" s="3" t="s">
        <v>914</v>
      </c>
      <c r="C191" s="81" t="s">
        <v>915</v>
      </c>
      <c r="D191" s="78"/>
      <c r="E191" s="3" t="s">
        <v>116</v>
      </c>
      <c r="F191" s="3" t="s">
        <v>649</v>
      </c>
      <c r="G191" s="3" t="s">
        <v>25</v>
      </c>
      <c r="H191" s="17" t="str">
        <f>VLOOKUP('National Development Plan Info'!B191,'Investment Project Main Info'!$E$4:$X$325,6,FALSE)</f>
        <v>No</v>
      </c>
      <c r="I191" s="17"/>
      <c r="J191" s="3" t="s">
        <v>73</v>
      </c>
      <c r="K191" s="3" t="s">
        <v>74</v>
      </c>
      <c r="L191" s="3" t="s">
        <v>1</v>
      </c>
      <c r="M191" s="6" t="s">
        <v>1</v>
      </c>
      <c r="N191" s="3"/>
    </row>
    <row r="192" spans="2:14">
      <c r="B192" s="3" t="s">
        <v>916</v>
      </c>
      <c r="C192" s="81" t="s">
        <v>917</v>
      </c>
      <c r="D192" s="78"/>
      <c r="E192" s="3" t="s">
        <v>388</v>
      </c>
      <c r="F192" s="3" t="s">
        <v>389</v>
      </c>
      <c r="G192" s="3" t="s">
        <v>25</v>
      </c>
      <c r="H192" s="17" t="str">
        <f>VLOOKUP('National Development Plan Info'!B192,'Investment Project Main Info'!$E$4:$X$325,6,FALSE)</f>
        <v>No</v>
      </c>
      <c r="I192" s="17"/>
      <c r="J192" s="3" t="s">
        <v>73</v>
      </c>
      <c r="K192" s="3" t="s">
        <v>74</v>
      </c>
      <c r="L192" s="3" t="s">
        <v>1</v>
      </c>
      <c r="M192" s="6" t="s">
        <v>1</v>
      </c>
      <c r="N192" s="3"/>
    </row>
    <row r="193" spans="2:14" ht="28.5">
      <c r="B193" s="3" t="s">
        <v>918</v>
      </c>
      <c r="C193" s="81" t="s">
        <v>919</v>
      </c>
      <c r="D193" s="78"/>
      <c r="E193" s="3" t="s">
        <v>170</v>
      </c>
      <c r="F193" s="3" t="s">
        <v>920</v>
      </c>
      <c r="G193" s="3" t="s">
        <v>25</v>
      </c>
      <c r="H193" s="17" t="str">
        <f>VLOOKUP('National Development Plan Info'!B193,'Investment Project Main Info'!$E$4:$X$325,6,FALSE)</f>
        <v>No</v>
      </c>
      <c r="I193" s="17"/>
      <c r="J193" s="3" t="s">
        <v>73</v>
      </c>
      <c r="K193" s="3" t="s">
        <v>74</v>
      </c>
      <c r="L193" s="3" t="s">
        <v>1</v>
      </c>
      <c r="M193" s="6" t="s">
        <v>1</v>
      </c>
      <c r="N193" s="3"/>
    </row>
    <row r="194" spans="2:14">
      <c r="B194" s="3" t="s">
        <v>5821</v>
      </c>
      <c r="C194" s="81" t="s">
        <v>922</v>
      </c>
      <c r="D194" s="78"/>
      <c r="E194" s="3" t="s">
        <v>195</v>
      </c>
      <c r="F194" s="3" t="s">
        <v>196</v>
      </c>
      <c r="G194" s="3" t="s">
        <v>30</v>
      </c>
      <c r="H194" s="17" t="str">
        <f>VLOOKUP('National Development Plan Info'!B194,'Investment Project Main Info'!$E$4:$X$325,6,FALSE)</f>
        <v>No</v>
      </c>
      <c r="I194" s="17"/>
      <c r="J194" s="3" t="s">
        <v>73</v>
      </c>
      <c r="K194" s="3" t="s">
        <v>74</v>
      </c>
      <c r="L194" s="3" t="s">
        <v>1</v>
      </c>
      <c r="M194" s="6" t="s">
        <v>1</v>
      </c>
      <c r="N194" s="3"/>
    </row>
    <row r="195" spans="2:14">
      <c r="B195" s="3" t="s">
        <v>510</v>
      </c>
      <c r="C195" s="81" t="s">
        <v>511</v>
      </c>
      <c r="D195" s="78"/>
      <c r="E195" s="3" t="s">
        <v>195</v>
      </c>
      <c r="F195" s="3" t="s">
        <v>512</v>
      </c>
      <c r="G195" s="3" t="s">
        <v>25</v>
      </c>
      <c r="H195" s="17" t="str">
        <f>VLOOKUP('National Development Plan Info'!B195,'Investment Project Main Info'!$E$4:$X$325,6,FALSE)</f>
        <v>No</v>
      </c>
      <c r="I195" s="17"/>
      <c r="J195" s="3" t="s">
        <v>73</v>
      </c>
      <c r="K195" s="3" t="s">
        <v>74</v>
      </c>
      <c r="L195" s="3" t="s">
        <v>1</v>
      </c>
      <c r="M195" s="6" t="s">
        <v>1</v>
      </c>
      <c r="N195" s="3"/>
    </row>
    <row r="196" spans="2:14">
      <c r="B196" s="3" t="s">
        <v>524</v>
      </c>
      <c r="C196" s="81" t="s">
        <v>525</v>
      </c>
      <c r="D196" s="78"/>
      <c r="E196" s="3" t="s">
        <v>526</v>
      </c>
      <c r="F196" s="3" t="s">
        <v>527</v>
      </c>
      <c r="G196" s="3" t="s">
        <v>25</v>
      </c>
      <c r="H196" s="17" t="str">
        <f>VLOOKUP('National Development Plan Info'!B196,'Investment Project Main Info'!$E$4:$X$325,6,FALSE)</f>
        <v>No</v>
      </c>
      <c r="I196" s="17"/>
      <c r="J196" s="3" t="s">
        <v>73</v>
      </c>
      <c r="K196" s="3" t="s">
        <v>74</v>
      </c>
      <c r="L196" s="3" t="s">
        <v>1</v>
      </c>
      <c r="M196" s="6" t="s">
        <v>1</v>
      </c>
      <c r="N196" s="3"/>
    </row>
    <row r="197" spans="2:14">
      <c r="B197" s="3" t="s">
        <v>923</v>
      </c>
      <c r="C197" s="81" t="s">
        <v>924</v>
      </c>
      <c r="D197" s="78"/>
      <c r="E197" s="3" t="s">
        <v>526</v>
      </c>
      <c r="F197" s="3" t="s">
        <v>925</v>
      </c>
      <c r="G197" s="3" t="s">
        <v>25</v>
      </c>
      <c r="H197" s="17" t="str">
        <f>VLOOKUP('National Development Plan Info'!B197,'Investment Project Main Info'!$E$4:$X$325,6,FALSE)</f>
        <v>No</v>
      </c>
      <c r="I197" s="17"/>
      <c r="J197" s="3" t="s">
        <v>73</v>
      </c>
      <c r="K197" s="3" t="s">
        <v>74</v>
      </c>
      <c r="L197" s="3" t="s">
        <v>1</v>
      </c>
      <c r="M197" s="6" t="s">
        <v>1</v>
      </c>
      <c r="N197" s="3"/>
    </row>
    <row r="198" spans="2:14">
      <c r="B198" s="3" t="s">
        <v>514</v>
      </c>
      <c r="C198" s="81" t="s">
        <v>515</v>
      </c>
      <c r="D198" s="78"/>
      <c r="E198" s="3" t="s">
        <v>195</v>
      </c>
      <c r="F198" s="3" t="s">
        <v>196</v>
      </c>
      <c r="G198" s="3" t="s">
        <v>25</v>
      </c>
      <c r="H198" s="17" t="str">
        <f>VLOOKUP('National Development Plan Info'!B198,'Investment Project Main Info'!$E$4:$X$325,6,FALSE)</f>
        <v>No</v>
      </c>
      <c r="I198" s="17"/>
      <c r="J198" s="3" t="s">
        <v>73</v>
      </c>
      <c r="K198" s="3" t="s">
        <v>74</v>
      </c>
      <c r="L198" s="3" t="s">
        <v>1</v>
      </c>
      <c r="M198" s="6" t="s">
        <v>1</v>
      </c>
      <c r="N198" s="3"/>
    </row>
    <row r="199" spans="2:14">
      <c r="B199" s="3" t="s">
        <v>930</v>
      </c>
      <c r="C199" s="81" t="s">
        <v>931</v>
      </c>
      <c r="D199" s="78"/>
      <c r="E199" s="3" t="s">
        <v>109</v>
      </c>
      <c r="F199" s="3" t="s">
        <v>932</v>
      </c>
      <c r="G199" s="3" t="s">
        <v>25</v>
      </c>
      <c r="H199" s="17" t="str">
        <f>VLOOKUP('National Development Plan Info'!B199,'Investment Project Main Info'!$E$4:$X$325,6,FALSE)</f>
        <v>No</v>
      </c>
      <c r="I199" s="17"/>
      <c r="J199" s="3" t="s">
        <v>73</v>
      </c>
      <c r="K199" s="3" t="s">
        <v>74</v>
      </c>
      <c r="L199" s="3" t="s">
        <v>1</v>
      </c>
      <c r="M199" s="6" t="s">
        <v>1</v>
      </c>
      <c r="N199" s="3"/>
    </row>
    <row r="200" spans="2:14">
      <c r="B200" s="3" t="s">
        <v>936</v>
      </c>
      <c r="C200" s="81" t="s">
        <v>937</v>
      </c>
      <c r="D200" s="78"/>
      <c r="E200" s="3" t="s">
        <v>239</v>
      </c>
      <c r="F200" s="3" t="s">
        <v>938</v>
      </c>
      <c r="G200" s="3" t="s">
        <v>25</v>
      </c>
      <c r="H200" s="17" t="str">
        <f>VLOOKUP('National Development Plan Info'!B200,'Investment Project Main Info'!$E$4:$X$325,6,FALSE)</f>
        <v>No</v>
      </c>
      <c r="I200" s="17"/>
      <c r="J200" s="3" t="s">
        <v>73</v>
      </c>
      <c r="K200" s="3" t="s">
        <v>74</v>
      </c>
      <c r="L200" s="3" t="s">
        <v>1</v>
      </c>
      <c r="M200" s="6" t="s">
        <v>1</v>
      </c>
      <c r="N200" s="3"/>
    </row>
    <row r="201" spans="2:14" ht="42.75">
      <c r="B201" s="3" t="s">
        <v>940</v>
      </c>
      <c r="C201" s="81" t="s">
        <v>941</v>
      </c>
      <c r="D201" s="78"/>
      <c r="E201" s="3" t="s">
        <v>165</v>
      </c>
      <c r="F201" s="3" t="s">
        <v>563</v>
      </c>
      <c r="G201" s="3" t="s">
        <v>25</v>
      </c>
      <c r="H201" s="17" t="str">
        <f>VLOOKUP('National Development Plan Info'!B201,'Investment Project Main Info'!$E$4:$X$325,6,FALSE)</f>
        <v>No</v>
      </c>
      <c r="I201" s="17"/>
      <c r="J201" s="3" t="s">
        <v>73</v>
      </c>
      <c r="K201" s="3" t="s">
        <v>74</v>
      </c>
      <c r="L201" s="3" t="s">
        <v>1</v>
      </c>
      <c r="M201" s="6" t="s">
        <v>1</v>
      </c>
      <c r="N201" s="3"/>
    </row>
    <row r="202" spans="2:14">
      <c r="B202" s="3" t="s">
        <v>942</v>
      </c>
      <c r="C202" s="81" t="s">
        <v>943</v>
      </c>
      <c r="D202" s="78"/>
      <c r="E202" s="3" t="s">
        <v>165</v>
      </c>
      <c r="F202" s="3" t="s">
        <v>166</v>
      </c>
      <c r="G202" s="3" t="s">
        <v>25</v>
      </c>
      <c r="H202" s="17" t="str">
        <f>VLOOKUP('National Development Plan Info'!B202,'Investment Project Main Info'!$E$4:$X$325,6,FALSE)</f>
        <v>No</v>
      </c>
      <c r="I202" s="17"/>
      <c r="J202" s="3" t="s">
        <v>73</v>
      </c>
      <c r="K202" s="3" t="s">
        <v>74</v>
      </c>
      <c r="L202" s="3" t="s">
        <v>1</v>
      </c>
      <c r="M202" s="6" t="s">
        <v>1</v>
      </c>
      <c r="N202" s="3"/>
    </row>
    <row r="203" spans="2:14">
      <c r="B203" s="3" t="s">
        <v>5824</v>
      </c>
      <c r="C203" s="81" t="s">
        <v>946</v>
      </c>
      <c r="D203" s="78"/>
      <c r="E203" s="3" t="s">
        <v>28</v>
      </c>
      <c r="F203" s="3" t="s">
        <v>54</v>
      </c>
      <c r="G203" s="3" t="s">
        <v>30</v>
      </c>
      <c r="H203" s="17" t="str">
        <f>VLOOKUP('National Development Plan Info'!B203,'Investment Project Main Info'!$E$4:$X$325,6,FALSE)</f>
        <v>No</v>
      </c>
      <c r="I203" s="17"/>
      <c r="J203" s="3" t="s">
        <v>73</v>
      </c>
      <c r="K203" s="3" t="s">
        <v>74</v>
      </c>
      <c r="L203" s="3" t="s">
        <v>1</v>
      </c>
      <c r="M203" s="6" t="s">
        <v>1</v>
      </c>
      <c r="N203" s="3"/>
    </row>
    <row r="204" spans="2:14" ht="28.5">
      <c r="B204" s="3" t="s">
        <v>536</v>
      </c>
      <c r="C204" s="81" t="s">
        <v>537</v>
      </c>
      <c r="D204" s="78"/>
      <c r="E204" s="3" t="s">
        <v>483</v>
      </c>
      <c r="F204" s="3" t="s">
        <v>534</v>
      </c>
      <c r="G204" s="3" t="s">
        <v>25</v>
      </c>
      <c r="H204" s="17" t="str">
        <f>VLOOKUP('National Development Plan Info'!B204,'Investment Project Main Info'!$E$4:$X$325,6,FALSE)</f>
        <v>No</v>
      </c>
      <c r="I204" s="17"/>
      <c r="J204" s="3" t="s">
        <v>73</v>
      </c>
      <c r="K204" s="3" t="s">
        <v>74</v>
      </c>
      <c r="L204" s="3" t="s">
        <v>1</v>
      </c>
      <c r="M204" s="6" t="s">
        <v>1</v>
      </c>
      <c r="N204" s="3"/>
    </row>
    <row r="205" spans="2:14">
      <c r="B205" s="3" t="s">
        <v>948</v>
      </c>
      <c r="C205" s="81" t="s">
        <v>949</v>
      </c>
      <c r="D205" s="78"/>
      <c r="E205" s="3" t="s">
        <v>483</v>
      </c>
      <c r="F205" s="3" t="s">
        <v>950</v>
      </c>
      <c r="G205" s="3" t="s">
        <v>25</v>
      </c>
      <c r="H205" s="17" t="str">
        <f>VLOOKUP('National Development Plan Info'!B205,'Investment Project Main Info'!$E$4:$X$325,6,FALSE)</f>
        <v>No</v>
      </c>
      <c r="I205" s="17"/>
      <c r="J205" s="3" t="s">
        <v>73</v>
      </c>
      <c r="K205" s="3" t="s">
        <v>74</v>
      </c>
      <c r="L205" s="3" t="s">
        <v>1</v>
      </c>
      <c r="M205" s="6" t="s">
        <v>1</v>
      </c>
      <c r="N205" s="3"/>
    </row>
    <row r="206" spans="2:14">
      <c r="B206" s="3" t="s">
        <v>952</v>
      </c>
      <c r="C206" s="81" t="s">
        <v>953</v>
      </c>
      <c r="D206" s="78"/>
      <c r="E206" s="3" t="s">
        <v>28</v>
      </c>
      <c r="F206" s="3" t="s">
        <v>282</v>
      </c>
      <c r="G206" s="3" t="s">
        <v>25</v>
      </c>
      <c r="H206" s="17" t="str">
        <f>VLOOKUP('National Development Plan Info'!B206,'Investment Project Main Info'!$E$4:$X$325,6,FALSE)</f>
        <v>No</v>
      </c>
      <c r="I206" s="17"/>
      <c r="J206" s="3" t="s">
        <v>73</v>
      </c>
      <c r="K206" s="3" t="s">
        <v>74</v>
      </c>
      <c r="L206" s="3" t="s">
        <v>1</v>
      </c>
      <c r="M206" s="6" t="s">
        <v>1</v>
      </c>
      <c r="N206" s="3"/>
    </row>
    <row r="207" spans="2:14">
      <c r="B207" s="3" t="s">
        <v>958</v>
      </c>
      <c r="C207" s="81" t="s">
        <v>959</v>
      </c>
      <c r="D207" s="78"/>
      <c r="E207" s="3" t="s">
        <v>165</v>
      </c>
      <c r="F207" s="3" t="s">
        <v>166</v>
      </c>
      <c r="G207" s="3" t="s">
        <v>25</v>
      </c>
      <c r="H207" s="17" t="str">
        <f>VLOOKUP('National Development Plan Info'!B207,'Investment Project Main Info'!$E$4:$X$325,6,FALSE)</f>
        <v>No</v>
      </c>
      <c r="I207" s="17"/>
      <c r="J207" s="3" t="s">
        <v>73</v>
      </c>
      <c r="K207" s="3" t="s">
        <v>74</v>
      </c>
      <c r="L207" s="3" t="s">
        <v>1</v>
      </c>
      <c r="M207" s="6" t="s">
        <v>1</v>
      </c>
      <c r="N207" s="3"/>
    </row>
    <row r="208" spans="2:14">
      <c r="B208" s="3" t="s">
        <v>960</v>
      </c>
      <c r="C208" s="81" t="s">
        <v>961</v>
      </c>
      <c r="D208" s="78"/>
      <c r="E208" s="3" t="s">
        <v>116</v>
      </c>
      <c r="F208" s="3" t="s">
        <v>762</v>
      </c>
      <c r="G208" s="3" t="s">
        <v>25</v>
      </c>
      <c r="H208" s="17" t="str">
        <f>VLOOKUP('National Development Plan Info'!B208,'Investment Project Main Info'!$E$4:$X$325,6,FALSE)</f>
        <v>No</v>
      </c>
      <c r="I208" s="17"/>
      <c r="J208" s="3" t="s">
        <v>73</v>
      </c>
      <c r="K208" s="3" t="s">
        <v>74</v>
      </c>
      <c r="L208" s="3" t="s">
        <v>1</v>
      </c>
      <c r="M208" s="6" t="s">
        <v>1</v>
      </c>
      <c r="N208" s="3"/>
    </row>
    <row r="209" spans="2:14">
      <c r="B209" s="3" t="s">
        <v>621</v>
      </c>
      <c r="C209" s="81" t="s">
        <v>622</v>
      </c>
      <c r="D209" s="78"/>
      <c r="E209" s="3" t="s">
        <v>483</v>
      </c>
      <c r="F209" s="3" t="s">
        <v>623</v>
      </c>
      <c r="G209" s="3" t="s">
        <v>60</v>
      </c>
      <c r="H209" s="17" t="str">
        <f>VLOOKUP('National Development Plan Info'!B209,'Investment Project Main Info'!$E$4:$X$325,6,FALSE)</f>
        <v>No</v>
      </c>
      <c r="I209" s="17"/>
      <c r="J209" s="3" t="s">
        <v>73</v>
      </c>
      <c r="K209" s="3" t="s">
        <v>74</v>
      </c>
      <c r="L209" s="3" t="s">
        <v>1</v>
      </c>
      <c r="M209" s="6" t="s">
        <v>1</v>
      </c>
      <c r="N209" s="3"/>
    </row>
    <row r="210" spans="2:14">
      <c r="B210" s="3" t="s">
        <v>965</v>
      </c>
      <c r="C210" s="81" t="s">
        <v>966</v>
      </c>
      <c r="D210" s="78"/>
      <c r="E210" s="3" t="s">
        <v>165</v>
      </c>
      <c r="F210" s="3" t="s">
        <v>166</v>
      </c>
      <c r="G210" s="3" t="s">
        <v>25</v>
      </c>
      <c r="H210" s="17" t="str">
        <f>VLOOKUP('National Development Plan Info'!B210,'Investment Project Main Info'!$E$4:$X$325,6,FALSE)</f>
        <v>No</v>
      </c>
      <c r="I210" s="17"/>
      <c r="J210" s="3" t="s">
        <v>73</v>
      </c>
      <c r="K210" s="3" t="s">
        <v>74</v>
      </c>
      <c r="L210" s="3" t="s">
        <v>1</v>
      </c>
      <c r="M210" s="6" t="s">
        <v>1</v>
      </c>
      <c r="N210" s="3"/>
    </row>
    <row r="211" spans="2:14">
      <c r="B211" s="3" t="s">
        <v>967</v>
      </c>
      <c r="C211" s="81" t="s">
        <v>968</v>
      </c>
      <c r="D211" s="78"/>
      <c r="E211" s="3" t="s">
        <v>116</v>
      </c>
      <c r="F211" s="3" t="s">
        <v>969</v>
      </c>
      <c r="G211" s="3" t="s">
        <v>25</v>
      </c>
      <c r="H211" s="17" t="str">
        <f>VLOOKUP('National Development Plan Info'!B211,'Investment Project Main Info'!$E$4:$X$325,6,FALSE)</f>
        <v>No</v>
      </c>
      <c r="I211" s="17"/>
      <c r="J211" s="3" t="s">
        <v>73</v>
      </c>
      <c r="K211" s="3" t="s">
        <v>74</v>
      </c>
      <c r="L211" s="3" t="s">
        <v>1</v>
      </c>
      <c r="M211" s="6" t="s">
        <v>1</v>
      </c>
      <c r="N211" s="3"/>
    </row>
    <row r="212" spans="2:14">
      <c r="B212" s="3" t="s">
        <v>970</v>
      </c>
      <c r="C212" s="81" t="s">
        <v>971</v>
      </c>
      <c r="D212" s="78"/>
      <c r="E212" s="3" t="s">
        <v>165</v>
      </c>
      <c r="F212" s="3" t="s">
        <v>166</v>
      </c>
      <c r="G212" s="3" t="s">
        <v>25</v>
      </c>
      <c r="H212" s="17" t="str">
        <f>VLOOKUP('National Development Plan Info'!B212,'Investment Project Main Info'!$E$4:$X$325,6,FALSE)</f>
        <v>No</v>
      </c>
      <c r="I212" s="17"/>
      <c r="J212" s="3" t="s">
        <v>73</v>
      </c>
      <c r="K212" s="3" t="s">
        <v>74</v>
      </c>
      <c r="L212" s="3" t="s">
        <v>1</v>
      </c>
      <c r="M212" s="6" t="s">
        <v>1</v>
      </c>
      <c r="N212" s="3"/>
    </row>
    <row r="213" spans="2:14">
      <c r="B213" s="3" t="s">
        <v>972</v>
      </c>
      <c r="C213" s="81" t="s">
        <v>973</v>
      </c>
      <c r="D213" s="78"/>
      <c r="E213" s="3" t="s">
        <v>165</v>
      </c>
      <c r="F213" s="3" t="s">
        <v>166</v>
      </c>
      <c r="G213" s="3" t="s">
        <v>25</v>
      </c>
      <c r="H213" s="17" t="str">
        <f>VLOOKUP('National Development Plan Info'!B213,'Investment Project Main Info'!$E$4:$X$325,6,FALSE)</f>
        <v>No</v>
      </c>
      <c r="I213" s="17"/>
      <c r="J213" s="3" t="s">
        <v>73</v>
      </c>
      <c r="K213" s="3" t="s">
        <v>74</v>
      </c>
      <c r="L213" s="3" t="s">
        <v>1</v>
      </c>
      <c r="M213" s="6" t="s">
        <v>1</v>
      </c>
      <c r="N213" s="3"/>
    </row>
    <row r="214" spans="2:14">
      <c r="B214" s="3" t="s">
        <v>265</v>
      </c>
      <c r="C214" s="81" t="s">
        <v>266</v>
      </c>
      <c r="D214" s="78"/>
      <c r="E214" s="3" t="s">
        <v>195</v>
      </c>
      <c r="F214" s="3" t="s">
        <v>264</v>
      </c>
      <c r="G214" s="3" t="s">
        <v>25</v>
      </c>
      <c r="H214" s="17" t="str">
        <f>VLOOKUP('National Development Plan Info'!B214,'Investment Project Main Info'!$E$4:$X$325,6,FALSE)</f>
        <v>No</v>
      </c>
      <c r="I214" s="17"/>
      <c r="J214" s="3" t="s">
        <v>73</v>
      </c>
      <c r="K214" s="3" t="s">
        <v>74</v>
      </c>
      <c r="L214" s="3" t="s">
        <v>1</v>
      </c>
      <c r="M214" s="6" t="s">
        <v>1</v>
      </c>
      <c r="N214" s="3"/>
    </row>
    <row r="215" spans="2:14">
      <c r="B215" s="3" t="s">
        <v>974</v>
      </c>
      <c r="C215" s="81" t="s">
        <v>975</v>
      </c>
      <c r="D215" s="78"/>
      <c r="E215" s="3" t="s">
        <v>165</v>
      </c>
      <c r="F215" s="3" t="s">
        <v>166</v>
      </c>
      <c r="G215" s="3" t="s">
        <v>25</v>
      </c>
      <c r="H215" s="17" t="str">
        <f>VLOOKUP('National Development Plan Info'!B215,'Investment Project Main Info'!$E$4:$X$325,6,FALSE)</f>
        <v>No</v>
      </c>
      <c r="I215" s="17"/>
      <c r="J215" s="3" t="s">
        <v>73</v>
      </c>
      <c r="K215" s="3" t="s">
        <v>74</v>
      </c>
      <c r="L215" s="3" t="s">
        <v>1</v>
      </c>
      <c r="M215" s="6" t="s">
        <v>1</v>
      </c>
      <c r="N215" s="3"/>
    </row>
    <row r="216" spans="2:14">
      <c r="B216" s="3" t="s">
        <v>624</v>
      </c>
      <c r="C216" s="81" t="s">
        <v>625</v>
      </c>
      <c r="D216" s="78"/>
      <c r="E216" s="3" t="s">
        <v>195</v>
      </c>
      <c r="F216" s="3" t="s">
        <v>264</v>
      </c>
      <c r="G216" s="3" t="s">
        <v>60</v>
      </c>
      <c r="H216" s="17" t="str">
        <f>VLOOKUP('National Development Plan Info'!B216,'Investment Project Main Info'!$E$4:$X$325,6,FALSE)</f>
        <v>No</v>
      </c>
      <c r="I216" s="17"/>
      <c r="J216" s="3" t="s">
        <v>73</v>
      </c>
      <c r="K216" s="3" t="s">
        <v>74</v>
      </c>
      <c r="L216" s="3" t="s">
        <v>1</v>
      </c>
      <c r="M216" s="6" t="s">
        <v>1</v>
      </c>
      <c r="N216" s="3"/>
    </row>
    <row r="217" spans="2:14">
      <c r="B217" s="3" t="s">
        <v>976</v>
      </c>
      <c r="C217" s="81" t="s">
        <v>977</v>
      </c>
      <c r="D217" s="78"/>
      <c r="E217" s="3" t="s">
        <v>165</v>
      </c>
      <c r="F217" s="3" t="s">
        <v>166</v>
      </c>
      <c r="G217" s="3" t="s">
        <v>25</v>
      </c>
      <c r="H217" s="17" t="str">
        <f>VLOOKUP('National Development Plan Info'!B217,'Investment Project Main Info'!$E$4:$X$325,6,FALSE)</f>
        <v>No</v>
      </c>
      <c r="I217" s="17"/>
      <c r="J217" s="3" t="s">
        <v>73</v>
      </c>
      <c r="K217" s="3" t="s">
        <v>74</v>
      </c>
      <c r="L217" s="3" t="s">
        <v>1</v>
      </c>
      <c r="M217" s="6" t="s">
        <v>1</v>
      </c>
      <c r="N217" s="3"/>
    </row>
    <row r="218" spans="2:14">
      <c r="B218" s="3" t="s">
        <v>978</v>
      </c>
      <c r="C218" s="81" t="s">
        <v>979</v>
      </c>
      <c r="D218" s="78"/>
      <c r="E218" s="3" t="s">
        <v>239</v>
      </c>
      <c r="F218" s="3" t="s">
        <v>240</v>
      </c>
      <c r="G218" s="3" t="s">
        <v>25</v>
      </c>
      <c r="H218" s="17" t="str">
        <f>VLOOKUP('National Development Plan Info'!B218,'Investment Project Main Info'!$E$4:$X$325,6,FALSE)</f>
        <v>No</v>
      </c>
      <c r="I218" s="17"/>
      <c r="J218" s="3" t="s">
        <v>73</v>
      </c>
      <c r="K218" s="3" t="s">
        <v>74</v>
      </c>
      <c r="L218" s="3" t="s">
        <v>1</v>
      </c>
      <c r="M218" s="6" t="s">
        <v>1</v>
      </c>
      <c r="N218" s="3"/>
    </row>
    <row r="219" spans="2:14">
      <c r="B219" s="3" t="s">
        <v>980</v>
      </c>
      <c r="C219" s="81" t="s">
        <v>981</v>
      </c>
      <c r="D219" s="78"/>
      <c r="E219" s="3" t="s">
        <v>109</v>
      </c>
      <c r="F219" s="3" t="s">
        <v>982</v>
      </c>
      <c r="G219" s="3" t="s">
        <v>25</v>
      </c>
      <c r="H219" s="17" t="str">
        <f>VLOOKUP('National Development Plan Info'!B219,'Investment Project Main Info'!$E$4:$X$325,6,FALSE)</f>
        <v>No</v>
      </c>
      <c r="I219" s="17"/>
      <c r="J219" s="3" t="s">
        <v>73</v>
      </c>
      <c r="K219" s="3" t="s">
        <v>74</v>
      </c>
      <c r="L219" s="3" t="s">
        <v>1</v>
      </c>
      <c r="M219" s="6" t="s">
        <v>1</v>
      </c>
      <c r="N219" s="3"/>
    </row>
    <row r="220" spans="2:14">
      <c r="B220" s="3" t="s">
        <v>984</v>
      </c>
      <c r="C220" s="81" t="s">
        <v>985</v>
      </c>
      <c r="D220" s="78"/>
      <c r="E220" s="3" t="s">
        <v>109</v>
      </c>
      <c r="F220" s="3" t="s">
        <v>986</v>
      </c>
      <c r="G220" s="3" t="s">
        <v>25</v>
      </c>
      <c r="H220" s="17" t="str">
        <f>VLOOKUP('National Development Plan Info'!B220,'Investment Project Main Info'!$E$4:$X$325,6,FALSE)</f>
        <v>No</v>
      </c>
      <c r="I220" s="17"/>
      <c r="J220" s="3" t="s">
        <v>73</v>
      </c>
      <c r="K220" s="3" t="s">
        <v>74</v>
      </c>
      <c r="L220" s="3" t="s">
        <v>1</v>
      </c>
      <c r="M220" s="6" t="s">
        <v>1</v>
      </c>
      <c r="N220" s="3"/>
    </row>
    <row r="221" spans="2:14">
      <c r="B221" s="3" t="s">
        <v>987</v>
      </c>
      <c r="C221" s="81" t="s">
        <v>988</v>
      </c>
      <c r="D221" s="78"/>
      <c r="E221" s="3" t="s">
        <v>159</v>
      </c>
      <c r="F221" s="3" t="s">
        <v>299</v>
      </c>
      <c r="G221" s="3" t="s">
        <v>25</v>
      </c>
      <c r="H221" s="17" t="str">
        <f>VLOOKUP('National Development Plan Info'!B221,'Investment Project Main Info'!$E$4:$X$325,6,FALSE)</f>
        <v>No</v>
      </c>
      <c r="I221" s="17"/>
      <c r="J221" s="3" t="s">
        <v>73</v>
      </c>
      <c r="K221" s="3" t="s">
        <v>74</v>
      </c>
      <c r="L221" s="3" t="s">
        <v>1</v>
      </c>
      <c r="M221" s="6" t="s">
        <v>1</v>
      </c>
      <c r="N221" s="3"/>
    </row>
    <row r="222" spans="2:14" ht="99.75">
      <c r="B222" s="3" t="s">
        <v>126</v>
      </c>
      <c r="C222" s="81" t="s">
        <v>127</v>
      </c>
      <c r="D222" s="78"/>
      <c r="E222" s="3" t="s">
        <v>128</v>
      </c>
      <c r="F222" s="3" t="s">
        <v>129</v>
      </c>
      <c r="G222" s="3" t="s">
        <v>60</v>
      </c>
      <c r="H222" s="17" t="str">
        <f>VLOOKUP('National Development Plan Info'!B222,'Investment Project Main Info'!$E$4:$X$325,6,FALSE)</f>
        <v>Yes</v>
      </c>
      <c r="I222" s="17"/>
      <c r="J222" s="3" t="s">
        <v>73</v>
      </c>
      <c r="K222" s="3" t="s">
        <v>74</v>
      </c>
      <c r="L222" s="3" t="s">
        <v>3278</v>
      </c>
      <c r="M222" s="6" t="s">
        <v>1</v>
      </c>
      <c r="N222" s="3"/>
    </row>
    <row r="223" spans="2:14" ht="28.5">
      <c r="B223" s="3" t="s">
        <v>989</v>
      </c>
      <c r="C223" s="81" t="s">
        <v>990</v>
      </c>
      <c r="D223" s="78"/>
      <c r="E223" s="3" t="s">
        <v>991</v>
      </c>
      <c r="F223" s="3" t="s">
        <v>992</v>
      </c>
      <c r="G223" s="3" t="s">
        <v>25</v>
      </c>
      <c r="H223" s="17" t="str">
        <f>VLOOKUP('National Development Plan Info'!B223,'Investment Project Main Info'!$E$4:$X$325,6,FALSE)</f>
        <v>No</v>
      </c>
      <c r="I223" s="17"/>
      <c r="J223" s="3" t="s">
        <v>73</v>
      </c>
      <c r="K223" s="3" t="s">
        <v>74</v>
      </c>
      <c r="L223" s="3" t="s">
        <v>1</v>
      </c>
      <c r="M223" s="6" t="s">
        <v>1</v>
      </c>
      <c r="N223" s="3"/>
    </row>
    <row r="224" spans="2:14">
      <c r="B224" s="3" t="s">
        <v>386</v>
      </c>
      <c r="C224" s="81" t="s">
        <v>387</v>
      </c>
      <c r="D224" s="78"/>
      <c r="E224" s="3" t="s">
        <v>388</v>
      </c>
      <c r="F224" s="3" t="s">
        <v>389</v>
      </c>
      <c r="G224" s="3" t="s">
        <v>25</v>
      </c>
      <c r="H224" s="17" t="str">
        <f>VLOOKUP('National Development Plan Info'!B224,'Investment Project Main Info'!$E$4:$X$325,6,FALSE)</f>
        <v>No</v>
      </c>
      <c r="I224" s="17"/>
      <c r="J224" s="3" t="s">
        <v>73</v>
      </c>
      <c r="K224" s="3" t="s">
        <v>74</v>
      </c>
      <c r="L224" s="3" t="s">
        <v>1</v>
      </c>
      <c r="M224" s="6" t="s">
        <v>1</v>
      </c>
      <c r="N224" s="3"/>
    </row>
    <row r="225" spans="2:14">
      <c r="B225" s="3" t="s">
        <v>354</v>
      </c>
      <c r="C225" s="81" t="s">
        <v>355</v>
      </c>
      <c r="D225" s="78"/>
      <c r="E225" s="3" t="s">
        <v>170</v>
      </c>
      <c r="F225" s="3" t="s">
        <v>171</v>
      </c>
      <c r="G225" s="3" t="s">
        <v>25</v>
      </c>
      <c r="H225" s="17" t="str">
        <f>VLOOKUP('National Development Plan Info'!B225,'Investment Project Main Info'!$E$4:$X$325,6,FALSE)</f>
        <v>No</v>
      </c>
      <c r="I225" s="17"/>
      <c r="J225" s="3" t="s">
        <v>73</v>
      </c>
      <c r="K225" s="3" t="s">
        <v>74</v>
      </c>
      <c r="L225" s="3" t="s">
        <v>1</v>
      </c>
      <c r="M225" s="6" t="s">
        <v>1</v>
      </c>
      <c r="N225" s="3"/>
    </row>
    <row r="226" spans="2:14">
      <c r="B226" s="3" t="s">
        <v>994</v>
      </c>
      <c r="C226" s="81" t="s">
        <v>995</v>
      </c>
      <c r="D226" s="78"/>
      <c r="E226" s="3" t="s">
        <v>116</v>
      </c>
      <c r="F226" s="3" t="s">
        <v>996</v>
      </c>
      <c r="G226" s="3" t="s">
        <v>25</v>
      </c>
      <c r="H226" s="17" t="str">
        <f>VLOOKUP('National Development Plan Info'!B226,'Investment Project Main Info'!$E$4:$X$325,6,FALSE)</f>
        <v>No</v>
      </c>
      <c r="I226" s="17"/>
      <c r="J226" s="3" t="s">
        <v>73</v>
      </c>
      <c r="K226" s="3" t="s">
        <v>74</v>
      </c>
      <c r="L226" s="3" t="s">
        <v>1</v>
      </c>
      <c r="M226" s="6" t="s">
        <v>1</v>
      </c>
      <c r="N226" s="3"/>
    </row>
    <row r="227" spans="2:14">
      <c r="B227" s="3" t="s">
        <v>997</v>
      </c>
      <c r="C227" s="81" t="s">
        <v>998</v>
      </c>
      <c r="D227" s="78"/>
      <c r="E227" s="3" t="s">
        <v>109</v>
      </c>
      <c r="F227" s="3" t="s">
        <v>999</v>
      </c>
      <c r="G227" s="3" t="s">
        <v>25</v>
      </c>
      <c r="H227" s="17" t="str">
        <f>VLOOKUP('National Development Plan Info'!B227,'Investment Project Main Info'!$E$4:$X$325,6,FALSE)</f>
        <v>No</v>
      </c>
      <c r="I227" s="17"/>
      <c r="J227" s="3" t="s">
        <v>73</v>
      </c>
      <c r="K227" s="3" t="s">
        <v>74</v>
      </c>
      <c r="L227" s="3" t="s">
        <v>1</v>
      </c>
      <c r="M227" s="6" t="s">
        <v>1</v>
      </c>
      <c r="N227" s="3"/>
    </row>
    <row r="228" spans="2:14">
      <c r="B228" s="3" t="s">
        <v>5813</v>
      </c>
      <c r="C228" s="81" t="s">
        <v>1000</v>
      </c>
      <c r="D228" s="78"/>
      <c r="E228" s="3" t="s">
        <v>217</v>
      </c>
      <c r="F228" s="3" t="s">
        <v>1001</v>
      </c>
      <c r="G228" s="3" t="s">
        <v>30</v>
      </c>
      <c r="H228" s="17" t="str">
        <f>VLOOKUP('National Development Plan Info'!B228,'Investment Project Main Info'!$E$4:$X$325,6,FALSE)</f>
        <v>No</v>
      </c>
      <c r="I228" s="17"/>
      <c r="J228" s="3" t="s">
        <v>73</v>
      </c>
      <c r="K228" s="3" t="s">
        <v>74</v>
      </c>
      <c r="L228" s="3" t="s">
        <v>1</v>
      </c>
      <c r="M228" s="6" t="s">
        <v>1</v>
      </c>
      <c r="N228" s="3"/>
    </row>
    <row r="229" spans="2:14">
      <c r="B229" s="3" t="s">
        <v>1004</v>
      </c>
      <c r="C229" s="81" t="s">
        <v>1005</v>
      </c>
      <c r="D229" s="78"/>
      <c r="E229" s="3" t="s">
        <v>128</v>
      </c>
      <c r="F229" s="3" t="s">
        <v>1006</v>
      </c>
      <c r="G229" s="3" t="s">
        <v>25</v>
      </c>
      <c r="H229" s="17" t="str">
        <f>VLOOKUP('National Development Plan Info'!B229,'Investment Project Main Info'!$E$4:$X$325,6,FALSE)</f>
        <v>No</v>
      </c>
      <c r="I229" s="17"/>
      <c r="J229" s="3" t="s">
        <v>73</v>
      </c>
      <c r="K229" s="3" t="s">
        <v>74</v>
      </c>
      <c r="L229" s="3" t="s">
        <v>1</v>
      </c>
      <c r="M229" s="6" t="s">
        <v>1</v>
      </c>
      <c r="N229" s="3"/>
    </row>
    <row r="230" spans="2:14">
      <c r="B230" s="3" t="s">
        <v>1008</v>
      </c>
      <c r="C230" s="81" t="s">
        <v>1009</v>
      </c>
      <c r="D230" s="78"/>
      <c r="E230" s="3" t="s">
        <v>109</v>
      </c>
      <c r="F230" s="3" t="s">
        <v>1006</v>
      </c>
      <c r="G230" s="3" t="s">
        <v>25</v>
      </c>
      <c r="H230" s="17" t="str">
        <f>VLOOKUP('National Development Plan Info'!B230,'Investment Project Main Info'!$E$4:$X$325,6,FALSE)</f>
        <v>No</v>
      </c>
      <c r="I230" s="17"/>
      <c r="J230" s="3" t="s">
        <v>73</v>
      </c>
      <c r="K230" s="3" t="s">
        <v>74</v>
      </c>
      <c r="L230" s="3" t="s">
        <v>1</v>
      </c>
      <c r="M230" s="6" t="s">
        <v>1</v>
      </c>
      <c r="N230" s="3"/>
    </row>
    <row r="231" spans="2:14">
      <c r="B231" s="3" t="s">
        <v>1010</v>
      </c>
      <c r="C231" s="81" t="s">
        <v>1011</v>
      </c>
      <c r="D231" s="78"/>
      <c r="E231" s="3" t="s">
        <v>109</v>
      </c>
      <c r="F231" s="3" t="s">
        <v>1006</v>
      </c>
      <c r="G231" s="3" t="s">
        <v>25</v>
      </c>
      <c r="H231" s="17" t="str">
        <f>VLOOKUP('National Development Plan Info'!B231,'Investment Project Main Info'!$E$4:$X$325,6,FALSE)</f>
        <v>No</v>
      </c>
      <c r="I231" s="17"/>
      <c r="J231" s="3" t="s">
        <v>73</v>
      </c>
      <c r="K231" s="3" t="s">
        <v>74</v>
      </c>
      <c r="L231" s="3" t="s">
        <v>1</v>
      </c>
      <c r="M231" s="6" t="s">
        <v>1</v>
      </c>
      <c r="N231" s="3"/>
    </row>
    <row r="232" spans="2:14">
      <c r="B232" s="3" t="s">
        <v>1012</v>
      </c>
      <c r="C232" s="81" t="s">
        <v>1013</v>
      </c>
      <c r="D232" s="78"/>
      <c r="E232" s="3" t="s">
        <v>116</v>
      </c>
      <c r="F232" s="3" t="s">
        <v>1006</v>
      </c>
      <c r="G232" s="3" t="s">
        <v>25</v>
      </c>
      <c r="H232" s="17" t="str">
        <f>VLOOKUP('National Development Plan Info'!B232,'Investment Project Main Info'!$E$4:$X$325,6,FALSE)</f>
        <v>No</v>
      </c>
      <c r="I232" s="17"/>
      <c r="J232" s="3" t="s">
        <v>73</v>
      </c>
      <c r="K232" s="3" t="s">
        <v>74</v>
      </c>
      <c r="L232" s="3" t="s">
        <v>1</v>
      </c>
      <c r="M232" s="6" t="s">
        <v>1</v>
      </c>
      <c r="N232" s="3"/>
    </row>
    <row r="233" spans="2:14">
      <c r="B233" s="3" t="s">
        <v>1014</v>
      </c>
      <c r="C233" s="81" t="s">
        <v>1015</v>
      </c>
      <c r="D233" s="78"/>
      <c r="E233" s="3" t="s">
        <v>116</v>
      </c>
      <c r="F233" s="3" t="s">
        <v>1006</v>
      </c>
      <c r="G233" s="3" t="s">
        <v>25</v>
      </c>
      <c r="H233" s="17" t="str">
        <f>VLOOKUP('National Development Plan Info'!B233,'Investment Project Main Info'!$E$4:$X$325,6,FALSE)</f>
        <v>No</v>
      </c>
      <c r="I233" s="17"/>
      <c r="J233" s="3" t="s">
        <v>73</v>
      </c>
      <c r="K233" s="3" t="s">
        <v>74</v>
      </c>
      <c r="L233" s="3" t="s">
        <v>1</v>
      </c>
      <c r="M233" s="6" t="s">
        <v>1</v>
      </c>
      <c r="N233" s="3"/>
    </row>
    <row r="234" spans="2:14">
      <c r="B234" s="3" t="s">
        <v>1016</v>
      </c>
      <c r="C234" s="81" t="s">
        <v>1017</v>
      </c>
      <c r="D234" s="78"/>
      <c r="E234" s="3" t="s">
        <v>116</v>
      </c>
      <c r="F234" s="3" t="s">
        <v>1006</v>
      </c>
      <c r="G234" s="3" t="s">
        <v>25</v>
      </c>
      <c r="H234" s="17" t="str">
        <f>VLOOKUP('National Development Plan Info'!B234,'Investment Project Main Info'!$E$4:$X$325,6,FALSE)</f>
        <v>No</v>
      </c>
      <c r="I234" s="17"/>
      <c r="J234" s="3" t="s">
        <v>73</v>
      </c>
      <c r="K234" s="3" t="s">
        <v>74</v>
      </c>
      <c r="L234" s="3" t="s">
        <v>1</v>
      </c>
      <c r="M234" s="6" t="s">
        <v>1</v>
      </c>
      <c r="N234" s="3"/>
    </row>
    <row r="235" spans="2:14">
      <c r="B235" s="3" t="s">
        <v>1018</v>
      </c>
      <c r="C235" s="81" t="s">
        <v>1019</v>
      </c>
      <c r="D235" s="78"/>
      <c r="E235" s="3" t="s">
        <v>116</v>
      </c>
      <c r="F235" s="3" t="s">
        <v>1006</v>
      </c>
      <c r="G235" s="3" t="s">
        <v>25</v>
      </c>
      <c r="H235" s="17" t="str">
        <f>VLOOKUP('National Development Plan Info'!B235,'Investment Project Main Info'!$E$4:$X$325,6,FALSE)</f>
        <v>No</v>
      </c>
      <c r="I235" s="17"/>
      <c r="J235" s="3" t="s">
        <v>73</v>
      </c>
      <c r="K235" s="3" t="s">
        <v>74</v>
      </c>
      <c r="L235" s="3" t="s">
        <v>1</v>
      </c>
      <c r="M235" s="6" t="s">
        <v>1</v>
      </c>
      <c r="N235" s="3"/>
    </row>
    <row r="236" spans="2:14">
      <c r="B236" s="3" t="s">
        <v>1020</v>
      </c>
      <c r="C236" s="81" t="s">
        <v>1021</v>
      </c>
      <c r="D236" s="78"/>
      <c r="E236" s="3" t="s">
        <v>116</v>
      </c>
      <c r="F236" s="3" t="s">
        <v>1006</v>
      </c>
      <c r="G236" s="3" t="s">
        <v>25</v>
      </c>
      <c r="H236" s="17" t="str">
        <f>VLOOKUP('National Development Plan Info'!B236,'Investment Project Main Info'!$E$4:$X$325,6,FALSE)</f>
        <v>No</v>
      </c>
      <c r="I236" s="17"/>
      <c r="J236" s="3" t="s">
        <v>73</v>
      </c>
      <c r="K236" s="3" t="s">
        <v>74</v>
      </c>
      <c r="L236" s="3" t="s">
        <v>1</v>
      </c>
      <c r="M236" s="6" t="s">
        <v>1</v>
      </c>
      <c r="N236" s="3"/>
    </row>
    <row r="237" spans="2:14">
      <c r="B237" s="3" t="s">
        <v>270</v>
      </c>
      <c r="C237" s="81" t="s">
        <v>271</v>
      </c>
      <c r="D237" s="78"/>
      <c r="E237" s="3" t="s">
        <v>195</v>
      </c>
      <c r="F237" s="3" t="s">
        <v>196</v>
      </c>
      <c r="G237" s="3" t="s">
        <v>25</v>
      </c>
      <c r="H237" s="17" t="str">
        <f>VLOOKUP('National Development Plan Info'!B237,'Investment Project Main Info'!$E$4:$X$325,6,FALSE)</f>
        <v>No</v>
      </c>
      <c r="I237" s="17"/>
      <c r="J237" s="3" t="s">
        <v>73</v>
      </c>
      <c r="K237" s="3" t="s">
        <v>74</v>
      </c>
      <c r="L237" s="3" t="s">
        <v>1</v>
      </c>
      <c r="M237" s="6" t="s">
        <v>1</v>
      </c>
      <c r="N237" s="3"/>
    </row>
    <row r="238" spans="2:14" s="62" customFormat="1">
      <c r="B238" s="59" t="s">
        <v>5772</v>
      </c>
      <c r="C238" s="87" t="s">
        <v>5773</v>
      </c>
      <c r="D238" s="86"/>
      <c r="E238" s="59" t="s">
        <v>195</v>
      </c>
      <c r="F238" s="59" t="s">
        <v>264</v>
      </c>
      <c r="G238" s="59" t="s">
        <v>25</v>
      </c>
      <c r="H238" s="59" t="s">
        <v>73</v>
      </c>
      <c r="I238" s="59"/>
      <c r="J238" s="59" t="s">
        <v>73</v>
      </c>
      <c r="K238" s="59" t="s">
        <v>74</v>
      </c>
      <c r="L238" s="59" t="s">
        <v>1</v>
      </c>
      <c r="M238" s="61" t="s">
        <v>1</v>
      </c>
      <c r="N238" s="59"/>
    </row>
    <row r="239" spans="2:14" ht="42.75">
      <c r="B239" s="3" t="s">
        <v>254</v>
      </c>
      <c r="C239" s="81" t="s">
        <v>255</v>
      </c>
      <c r="D239" s="78"/>
      <c r="E239" s="3" t="s">
        <v>69</v>
      </c>
      <c r="F239" s="3" t="s">
        <v>256</v>
      </c>
      <c r="G239" s="3" t="s">
        <v>30</v>
      </c>
      <c r="H239" s="17" t="str">
        <f>VLOOKUP('National Development Plan Info'!B239,'Investment Project Main Info'!$E$4:$X$325,6,FALSE)</f>
        <v>No</v>
      </c>
      <c r="I239" s="17"/>
      <c r="J239" s="3" t="s">
        <v>73</v>
      </c>
      <c r="K239" s="3" t="s">
        <v>74</v>
      </c>
      <c r="L239" s="3" t="s">
        <v>3279</v>
      </c>
      <c r="M239" s="6" t="s">
        <v>1</v>
      </c>
      <c r="N239" s="3"/>
    </row>
    <row r="240" spans="2:14">
      <c r="B240" s="3" t="s">
        <v>780</v>
      </c>
      <c r="C240" s="81" t="s">
        <v>781</v>
      </c>
      <c r="D240" s="78"/>
      <c r="E240" s="3" t="s">
        <v>483</v>
      </c>
      <c r="F240" s="3" t="s">
        <v>736</v>
      </c>
      <c r="G240" s="3" t="s">
        <v>30</v>
      </c>
      <c r="H240" s="17" t="str">
        <f>VLOOKUP('National Development Plan Info'!B240,'Investment Project Main Info'!$E$4:$X$325,6,FALSE)</f>
        <v>No</v>
      </c>
      <c r="I240" s="17"/>
      <c r="J240" s="3" t="s">
        <v>73</v>
      </c>
      <c r="K240" s="3" t="s">
        <v>74</v>
      </c>
      <c r="L240" s="3" t="s">
        <v>1</v>
      </c>
      <c r="M240" s="6" t="s">
        <v>1</v>
      </c>
      <c r="N240" s="3"/>
    </row>
    <row r="241" spans="2:14">
      <c r="B241" s="3" t="s">
        <v>786</v>
      </c>
      <c r="C241" s="81" t="s">
        <v>787</v>
      </c>
      <c r="D241" s="78"/>
      <c r="E241" s="3" t="s">
        <v>526</v>
      </c>
      <c r="F241" s="3" t="s">
        <v>788</v>
      </c>
      <c r="G241" s="3" t="s">
        <v>30</v>
      </c>
      <c r="H241" s="17" t="str">
        <f>VLOOKUP('National Development Plan Info'!B241,'Investment Project Main Info'!$E$4:$X$325,6,FALSE)</f>
        <v>No</v>
      </c>
      <c r="I241" s="17"/>
      <c r="J241" s="3" t="s">
        <v>73</v>
      </c>
      <c r="K241" s="3" t="s">
        <v>74</v>
      </c>
      <c r="L241" s="3" t="s">
        <v>1</v>
      </c>
      <c r="M241" s="6" t="s">
        <v>1</v>
      </c>
      <c r="N241" s="3"/>
    </row>
    <row r="242" spans="2:14" ht="28.5">
      <c r="B242" s="3" t="s">
        <v>1029</v>
      </c>
      <c r="C242" s="81" t="s">
        <v>1030</v>
      </c>
      <c r="D242" s="78"/>
      <c r="E242" s="3" t="s">
        <v>526</v>
      </c>
      <c r="F242" s="3" t="s">
        <v>1031</v>
      </c>
      <c r="G242" s="3" t="s">
        <v>25</v>
      </c>
      <c r="H242" s="17" t="str">
        <f>VLOOKUP('National Development Plan Info'!B242,'Investment Project Main Info'!$E$4:$X$325,6,FALSE)</f>
        <v>No</v>
      </c>
      <c r="I242" s="17"/>
      <c r="J242" s="3" t="s">
        <v>73</v>
      </c>
      <c r="K242" s="3" t="s">
        <v>74</v>
      </c>
      <c r="L242" s="3" t="s">
        <v>1</v>
      </c>
      <c r="M242" s="6" t="s">
        <v>1</v>
      </c>
      <c r="N242" s="3"/>
    </row>
    <row r="243" spans="2:14" ht="28.5">
      <c r="B243" s="3" t="s">
        <v>325</v>
      </c>
      <c r="C243" s="81" t="s">
        <v>319</v>
      </c>
      <c r="D243" s="78"/>
      <c r="E243" s="3" t="s">
        <v>116</v>
      </c>
      <c r="F243" s="3" t="s">
        <v>326</v>
      </c>
      <c r="G243" s="3" t="s">
        <v>25</v>
      </c>
      <c r="H243" s="17" t="str">
        <f>VLOOKUP('National Development Plan Info'!B243,'Investment Project Main Info'!$E$4:$X$325,6,FALSE)</f>
        <v>No</v>
      </c>
      <c r="I243" s="17"/>
      <c r="J243" s="3" t="s">
        <v>73</v>
      </c>
      <c r="K243" s="3" t="s">
        <v>74</v>
      </c>
      <c r="L243" s="3" t="s">
        <v>1</v>
      </c>
      <c r="M243" s="6" t="s">
        <v>1</v>
      </c>
      <c r="N243" s="3"/>
    </row>
    <row r="244" spans="2:14" s="62" customFormat="1">
      <c r="B244" s="59" t="s">
        <v>5779</v>
      </c>
      <c r="C244" s="87" t="s">
        <v>5780</v>
      </c>
      <c r="D244" s="86"/>
      <c r="E244" s="59" t="s">
        <v>195</v>
      </c>
      <c r="F244" s="59" t="s">
        <v>264</v>
      </c>
      <c r="G244" s="59" t="s">
        <v>25</v>
      </c>
      <c r="H244" s="59" t="s">
        <v>73</v>
      </c>
      <c r="I244" s="59"/>
      <c r="J244" s="59" t="s">
        <v>73</v>
      </c>
      <c r="K244" s="59" t="s">
        <v>74</v>
      </c>
      <c r="L244" s="59"/>
      <c r="M244" s="6" t="s">
        <v>1</v>
      </c>
      <c r="N244" s="58"/>
    </row>
    <row r="245" spans="2:14">
      <c r="B245" s="3" t="s">
        <v>306</v>
      </c>
      <c r="C245" s="81" t="s">
        <v>307</v>
      </c>
      <c r="D245" s="78"/>
      <c r="E245" s="3" t="s">
        <v>116</v>
      </c>
      <c r="F245" s="3" t="s">
        <v>308</v>
      </c>
      <c r="G245" s="3" t="s">
        <v>30</v>
      </c>
      <c r="H245" s="17" t="str">
        <f>VLOOKUP('National Development Plan Info'!B245,'Investment Project Main Info'!$E$4:$X$325,6,FALSE)</f>
        <v>No</v>
      </c>
      <c r="I245" s="17"/>
      <c r="J245" s="3" t="s">
        <v>73</v>
      </c>
      <c r="K245" s="3" t="s">
        <v>74</v>
      </c>
      <c r="L245" s="3" t="s">
        <v>1</v>
      </c>
      <c r="M245" s="6" t="s">
        <v>1</v>
      </c>
      <c r="N245" s="3"/>
    </row>
    <row r="246" spans="2:14">
      <c r="B246" s="3" t="s">
        <v>1037</v>
      </c>
      <c r="C246" s="81" t="s">
        <v>1038</v>
      </c>
      <c r="D246" s="78"/>
      <c r="E246" s="3" t="s">
        <v>195</v>
      </c>
      <c r="F246" s="3" t="s">
        <v>196</v>
      </c>
      <c r="G246" s="3" t="s">
        <v>25</v>
      </c>
      <c r="H246" s="17" t="str">
        <f>VLOOKUP('National Development Plan Info'!B246,'Investment Project Main Info'!$E$4:$X$325,6,FALSE)</f>
        <v>No</v>
      </c>
      <c r="I246" s="17"/>
      <c r="J246" s="3" t="s">
        <v>73</v>
      </c>
      <c r="K246" s="3" t="s">
        <v>74</v>
      </c>
      <c r="L246" s="3" t="s">
        <v>1</v>
      </c>
      <c r="M246" s="6" t="s">
        <v>1</v>
      </c>
      <c r="N246" s="3"/>
    </row>
    <row r="247" spans="2:14">
      <c r="B247" s="3" t="s">
        <v>391</v>
      </c>
      <c r="C247" s="81" t="s">
        <v>392</v>
      </c>
      <c r="D247" s="78"/>
      <c r="E247" s="3" t="s">
        <v>217</v>
      </c>
      <c r="F247" s="3" t="s">
        <v>393</v>
      </c>
      <c r="G247" s="3" t="s">
        <v>25</v>
      </c>
      <c r="H247" s="17" t="str">
        <f>VLOOKUP('National Development Plan Info'!B247,'Investment Project Main Info'!$E$4:$X$325,6,FALSE)</f>
        <v>No</v>
      </c>
      <c r="I247" s="17"/>
      <c r="J247" s="3" t="s">
        <v>73</v>
      </c>
      <c r="K247" s="3" t="s">
        <v>74</v>
      </c>
      <c r="L247" s="3" t="s">
        <v>1</v>
      </c>
      <c r="M247" s="6" t="s">
        <v>1</v>
      </c>
      <c r="N247" s="3"/>
    </row>
    <row r="248" spans="2:14">
      <c r="B248" s="3" t="s">
        <v>1039</v>
      </c>
      <c r="C248" s="81" t="s">
        <v>1040</v>
      </c>
      <c r="D248" s="78"/>
      <c r="E248" s="3" t="s">
        <v>170</v>
      </c>
      <c r="F248" s="3" t="s">
        <v>171</v>
      </c>
      <c r="G248" s="3" t="s">
        <v>25</v>
      </c>
      <c r="H248" s="17" t="str">
        <f>VLOOKUP('National Development Plan Info'!B248,'Investment Project Main Info'!$E$4:$X$325,6,FALSE)</f>
        <v>No</v>
      </c>
      <c r="I248" s="17"/>
      <c r="J248" s="3" t="s">
        <v>73</v>
      </c>
      <c r="K248" s="3" t="s">
        <v>74</v>
      </c>
      <c r="L248" s="3" t="s">
        <v>1</v>
      </c>
      <c r="M248" s="6" t="s">
        <v>1</v>
      </c>
      <c r="N248" s="3"/>
    </row>
    <row r="249" spans="2:14">
      <c r="B249" s="3" t="s">
        <v>1042</v>
      </c>
      <c r="C249" s="81" t="s">
        <v>1043</v>
      </c>
      <c r="D249" s="78"/>
      <c r="E249" s="3" t="s">
        <v>217</v>
      </c>
      <c r="F249" s="3" t="s">
        <v>393</v>
      </c>
      <c r="G249" s="3" t="s">
        <v>25</v>
      </c>
      <c r="H249" s="17" t="str">
        <f>VLOOKUP('National Development Plan Info'!B249,'Investment Project Main Info'!$E$4:$X$325,6,FALSE)</f>
        <v>No</v>
      </c>
      <c r="I249" s="17"/>
      <c r="J249" s="3" t="s">
        <v>73</v>
      </c>
      <c r="K249" s="3" t="s">
        <v>74</v>
      </c>
      <c r="L249" s="3" t="s">
        <v>1</v>
      </c>
      <c r="M249" s="6" t="s">
        <v>1</v>
      </c>
      <c r="N249" s="3"/>
    </row>
    <row r="250" spans="2:14">
      <c r="B250" s="3" t="s">
        <v>439</v>
      </c>
      <c r="C250" s="81" t="s">
        <v>440</v>
      </c>
      <c r="D250" s="78"/>
      <c r="E250" s="3" t="s">
        <v>123</v>
      </c>
      <c r="F250" s="3" t="s">
        <v>124</v>
      </c>
      <c r="G250" s="3" t="s">
        <v>25</v>
      </c>
      <c r="H250" s="17" t="str">
        <f>VLOOKUP('National Development Plan Info'!B250,'Investment Project Main Info'!$E$4:$X$325,6,FALSE)</f>
        <v>No</v>
      </c>
      <c r="I250" s="17"/>
      <c r="J250" s="3" t="s">
        <v>73</v>
      </c>
      <c r="K250" s="3" t="s">
        <v>74</v>
      </c>
      <c r="L250" s="3" t="s">
        <v>1</v>
      </c>
      <c r="M250" s="6" t="s">
        <v>1</v>
      </c>
      <c r="N250" s="3"/>
    </row>
    <row r="251" spans="2:14">
      <c r="B251" s="3" t="s">
        <v>1044</v>
      </c>
      <c r="C251" s="81" t="s">
        <v>1045</v>
      </c>
      <c r="D251" s="78"/>
      <c r="E251" s="3" t="s">
        <v>170</v>
      </c>
      <c r="F251" s="3" t="s">
        <v>171</v>
      </c>
      <c r="G251" s="3" t="s">
        <v>25</v>
      </c>
      <c r="H251" s="17" t="str">
        <f>VLOOKUP('National Development Plan Info'!B251,'Investment Project Main Info'!$E$4:$X$325,6,FALSE)</f>
        <v>No</v>
      </c>
      <c r="I251" s="17"/>
      <c r="J251" s="3" t="s">
        <v>73</v>
      </c>
      <c r="K251" s="3" t="s">
        <v>74</v>
      </c>
      <c r="L251" s="3" t="s">
        <v>1</v>
      </c>
      <c r="M251" s="6" t="s">
        <v>1</v>
      </c>
      <c r="N251" s="3"/>
    </row>
    <row r="252" spans="2:14">
      <c r="B252" s="3" t="s">
        <v>1046</v>
      </c>
      <c r="C252" s="81" t="s">
        <v>1047</v>
      </c>
      <c r="D252" s="78"/>
      <c r="E252" s="3" t="s">
        <v>123</v>
      </c>
      <c r="F252" s="3" t="s">
        <v>124</v>
      </c>
      <c r="G252" s="3" t="s">
        <v>25</v>
      </c>
      <c r="H252" s="17" t="str">
        <f>VLOOKUP('National Development Plan Info'!B252,'Investment Project Main Info'!$E$4:$X$325,6,FALSE)</f>
        <v>No</v>
      </c>
      <c r="I252" s="17"/>
      <c r="J252" s="3" t="s">
        <v>73</v>
      </c>
      <c r="K252" s="3" t="s">
        <v>74</v>
      </c>
      <c r="L252" s="3" t="s">
        <v>1</v>
      </c>
      <c r="M252" s="6" t="s">
        <v>1</v>
      </c>
      <c r="N252" s="3"/>
    </row>
    <row r="253" spans="2:14">
      <c r="B253" s="3" t="s">
        <v>1048</v>
      </c>
      <c r="C253" s="81" t="s">
        <v>1049</v>
      </c>
      <c r="D253" s="78"/>
      <c r="E253" s="3" t="s">
        <v>195</v>
      </c>
      <c r="F253" s="3" t="s">
        <v>264</v>
      </c>
      <c r="G253" s="3" t="s">
        <v>25</v>
      </c>
      <c r="H253" s="17" t="str">
        <f>VLOOKUP('National Development Plan Info'!B253,'Investment Project Main Info'!$E$4:$X$325,6,FALSE)</f>
        <v>No</v>
      </c>
      <c r="I253" s="17"/>
      <c r="J253" s="3" t="s">
        <v>73</v>
      </c>
      <c r="K253" s="3" t="s">
        <v>74</v>
      </c>
      <c r="L253" s="3" t="s">
        <v>1</v>
      </c>
      <c r="M253" s="6" t="s">
        <v>1</v>
      </c>
      <c r="N253" s="3"/>
    </row>
    <row r="254" spans="2:14" ht="28.5">
      <c r="B254" s="3" t="s">
        <v>1051</v>
      </c>
      <c r="C254" s="81" t="s">
        <v>1052</v>
      </c>
      <c r="D254" s="78"/>
      <c r="E254" s="3" t="s">
        <v>239</v>
      </c>
      <c r="F254" s="3" t="s">
        <v>1053</v>
      </c>
      <c r="G254" s="3" t="s">
        <v>25</v>
      </c>
      <c r="H254" s="17" t="str">
        <f>VLOOKUP('National Development Plan Info'!B254,'Investment Project Main Info'!$E$4:$X$325,6,FALSE)</f>
        <v>No</v>
      </c>
      <c r="I254" s="17"/>
      <c r="J254" s="3" t="s">
        <v>73</v>
      </c>
      <c r="K254" s="3" t="s">
        <v>74</v>
      </c>
      <c r="L254" s="3" t="s">
        <v>1</v>
      </c>
      <c r="M254" s="6" t="s">
        <v>1</v>
      </c>
      <c r="N254" s="3"/>
    </row>
    <row r="255" spans="2:14">
      <c r="B255" s="3" t="s">
        <v>272</v>
      </c>
      <c r="C255" s="81" t="s">
        <v>273</v>
      </c>
      <c r="D255" s="78"/>
      <c r="E255" s="3" t="s">
        <v>116</v>
      </c>
      <c r="F255" s="3" t="s">
        <v>274</v>
      </c>
      <c r="G255" s="3" t="s">
        <v>25</v>
      </c>
      <c r="H255" s="17" t="str">
        <f>VLOOKUP('National Development Plan Info'!B255,'Investment Project Main Info'!$E$4:$X$325,6,FALSE)</f>
        <v>No</v>
      </c>
      <c r="I255" s="17"/>
      <c r="J255" s="3" t="s">
        <v>73</v>
      </c>
      <c r="K255" s="3" t="s">
        <v>74</v>
      </c>
      <c r="L255" s="3" t="s">
        <v>1</v>
      </c>
      <c r="M255" s="6" t="s">
        <v>1</v>
      </c>
      <c r="N255" s="3"/>
    </row>
    <row r="256" spans="2:14" ht="28.5">
      <c r="B256" s="3" t="s">
        <v>1054</v>
      </c>
      <c r="C256" s="81" t="s">
        <v>1055</v>
      </c>
      <c r="D256" s="78"/>
      <c r="E256" s="3" t="s">
        <v>116</v>
      </c>
      <c r="F256" s="3" t="s">
        <v>1056</v>
      </c>
      <c r="G256" s="3" t="s">
        <v>25</v>
      </c>
      <c r="H256" s="17" t="str">
        <f>VLOOKUP('National Development Plan Info'!B256,'Investment Project Main Info'!$E$4:$X$325,6,FALSE)</f>
        <v>No</v>
      </c>
      <c r="I256" s="17"/>
      <c r="J256" s="3" t="s">
        <v>73</v>
      </c>
      <c r="K256" s="3" t="s">
        <v>74</v>
      </c>
      <c r="L256" s="3" t="s">
        <v>1</v>
      </c>
      <c r="M256" s="6" t="s">
        <v>1</v>
      </c>
      <c r="N256" s="3"/>
    </row>
    <row r="257" spans="2:14">
      <c r="B257" s="3" t="s">
        <v>1057</v>
      </c>
      <c r="C257" s="81" t="s">
        <v>1058</v>
      </c>
      <c r="D257" s="78"/>
      <c r="E257" s="3" t="s">
        <v>116</v>
      </c>
      <c r="F257" s="3" t="s">
        <v>1059</v>
      </c>
      <c r="G257" s="3" t="s">
        <v>25</v>
      </c>
      <c r="H257" s="17" t="str">
        <f>VLOOKUP('National Development Plan Info'!B257,'Investment Project Main Info'!$E$4:$X$325,6,FALSE)</f>
        <v>No</v>
      </c>
      <c r="I257" s="17"/>
      <c r="J257" s="3" t="s">
        <v>73</v>
      </c>
      <c r="K257" s="3" t="s">
        <v>74</v>
      </c>
      <c r="L257" s="3" t="s">
        <v>1</v>
      </c>
      <c r="M257" s="6" t="s">
        <v>1</v>
      </c>
      <c r="N257" s="3"/>
    </row>
    <row r="258" spans="2:14">
      <c r="B258" s="3" t="s">
        <v>310</v>
      </c>
      <c r="C258" s="81" t="s">
        <v>311</v>
      </c>
      <c r="D258" s="78"/>
      <c r="E258" s="3" t="s">
        <v>116</v>
      </c>
      <c r="F258" s="3" t="s">
        <v>308</v>
      </c>
      <c r="G258" s="3" t="s">
        <v>30</v>
      </c>
      <c r="H258" s="17" t="str">
        <f>VLOOKUP('National Development Plan Info'!B258,'Investment Project Main Info'!$E$4:$X$325,6,FALSE)</f>
        <v>No</v>
      </c>
      <c r="I258" s="17"/>
      <c r="J258" s="3" t="s">
        <v>73</v>
      </c>
      <c r="K258" s="3" t="s">
        <v>74</v>
      </c>
      <c r="L258" s="3" t="s">
        <v>1</v>
      </c>
      <c r="M258" s="6" t="s">
        <v>1</v>
      </c>
      <c r="N258" s="3"/>
    </row>
    <row r="259" spans="2:14">
      <c r="B259" s="3" t="s">
        <v>1061</v>
      </c>
      <c r="C259" s="81" t="s">
        <v>1062</v>
      </c>
      <c r="D259" s="78"/>
      <c r="E259" s="3" t="s">
        <v>483</v>
      </c>
      <c r="F259" s="3" t="s">
        <v>1063</v>
      </c>
      <c r="G259" s="3" t="s">
        <v>25</v>
      </c>
      <c r="H259" s="17" t="str">
        <f>VLOOKUP('National Development Plan Info'!B259,'Investment Project Main Info'!$E$4:$X$325,6,FALSE)</f>
        <v>No</v>
      </c>
      <c r="I259" s="17"/>
      <c r="J259" s="3" t="s">
        <v>73</v>
      </c>
      <c r="K259" s="3" t="s">
        <v>74</v>
      </c>
      <c r="L259" s="3" t="s">
        <v>1</v>
      </c>
      <c r="M259" s="6" t="s">
        <v>1</v>
      </c>
      <c r="N259" s="3"/>
    </row>
    <row r="260" spans="2:14" ht="28.5">
      <c r="B260" s="3" t="s">
        <v>796</v>
      </c>
      <c r="C260" s="81" t="s">
        <v>797</v>
      </c>
      <c r="D260" s="78"/>
      <c r="E260" s="3" t="s">
        <v>116</v>
      </c>
      <c r="F260" s="3" t="s">
        <v>798</v>
      </c>
      <c r="G260" s="3" t="s">
        <v>30</v>
      </c>
      <c r="H260" s="17" t="str">
        <f>VLOOKUP('National Development Plan Info'!B260,'Investment Project Main Info'!$E$4:$X$325,6,FALSE)</f>
        <v>No</v>
      </c>
      <c r="I260" s="17"/>
      <c r="J260" s="3" t="s">
        <v>73</v>
      </c>
      <c r="K260" s="3" t="s">
        <v>74</v>
      </c>
      <c r="L260" s="3" t="s">
        <v>1</v>
      </c>
      <c r="M260" s="6" t="s">
        <v>1</v>
      </c>
      <c r="N260" s="3"/>
    </row>
    <row r="261" spans="2:14">
      <c r="B261" s="3" t="s">
        <v>356</v>
      </c>
      <c r="C261" s="81" t="s">
        <v>357</v>
      </c>
      <c r="D261" s="78"/>
      <c r="E261" s="3" t="s">
        <v>165</v>
      </c>
      <c r="F261" s="3" t="s">
        <v>166</v>
      </c>
      <c r="G261" s="3" t="s">
        <v>25</v>
      </c>
      <c r="H261" s="17" t="str">
        <f>VLOOKUP('National Development Plan Info'!B261,'Investment Project Main Info'!$E$4:$X$325,6,FALSE)</f>
        <v>No</v>
      </c>
      <c r="I261" s="17"/>
      <c r="J261" s="3" t="s">
        <v>73</v>
      </c>
      <c r="K261" s="3" t="s">
        <v>74</v>
      </c>
      <c r="L261" s="3" t="s">
        <v>1</v>
      </c>
      <c r="M261" s="6" t="s">
        <v>1</v>
      </c>
      <c r="N261" s="3"/>
    </row>
    <row r="262" spans="2:14" ht="28.5">
      <c r="B262" s="3" t="s">
        <v>1065</v>
      </c>
      <c r="C262" s="81" t="s">
        <v>1066</v>
      </c>
      <c r="D262" s="78"/>
      <c r="E262" s="3" t="s">
        <v>116</v>
      </c>
      <c r="F262" s="3" t="s">
        <v>370</v>
      </c>
      <c r="G262" s="3" t="s">
        <v>25</v>
      </c>
      <c r="H262" s="17" t="str">
        <f>VLOOKUP('National Development Plan Info'!B262,'Investment Project Main Info'!$E$4:$X$325,6,FALSE)</f>
        <v>No</v>
      </c>
      <c r="I262" s="17"/>
      <c r="J262" s="3" t="s">
        <v>73</v>
      </c>
      <c r="K262" s="3" t="s">
        <v>74</v>
      </c>
      <c r="L262" s="3" t="s">
        <v>1</v>
      </c>
      <c r="M262" s="6" t="s">
        <v>1</v>
      </c>
      <c r="N262" s="3"/>
    </row>
    <row r="263" spans="2:14" ht="28.5">
      <c r="B263" s="3" t="s">
        <v>368</v>
      </c>
      <c r="C263" s="81" t="s">
        <v>369</v>
      </c>
      <c r="D263" s="78"/>
      <c r="E263" s="3" t="s">
        <v>116</v>
      </c>
      <c r="F263" s="3" t="s">
        <v>370</v>
      </c>
      <c r="G263" s="3" t="s">
        <v>25</v>
      </c>
      <c r="H263" s="17" t="str">
        <f>VLOOKUP('National Development Plan Info'!B263,'Investment Project Main Info'!$E$4:$X$325,6,FALSE)</f>
        <v>No</v>
      </c>
      <c r="I263" s="17"/>
      <c r="J263" s="3" t="s">
        <v>73</v>
      </c>
      <c r="K263" s="3" t="s">
        <v>74</v>
      </c>
      <c r="L263" s="3" t="s">
        <v>1</v>
      </c>
      <c r="M263" s="6" t="s">
        <v>1</v>
      </c>
      <c r="N263" s="3"/>
    </row>
    <row r="264" spans="2:14">
      <c r="B264" s="3" t="s">
        <v>799</v>
      </c>
      <c r="C264" s="81" t="s">
        <v>800</v>
      </c>
      <c r="D264" s="78"/>
      <c r="E264" s="3" t="s">
        <v>170</v>
      </c>
      <c r="F264" s="3" t="s">
        <v>801</v>
      </c>
      <c r="G264" s="3" t="s">
        <v>30</v>
      </c>
      <c r="H264" s="17" t="str">
        <f>VLOOKUP('National Development Plan Info'!B264,'Investment Project Main Info'!$E$4:$X$325,6,FALSE)</f>
        <v>No</v>
      </c>
      <c r="I264" s="17"/>
      <c r="J264" s="3" t="s">
        <v>73</v>
      </c>
      <c r="K264" s="3" t="s">
        <v>74</v>
      </c>
      <c r="L264" s="3" t="s">
        <v>1</v>
      </c>
      <c r="M264" s="6" t="s">
        <v>1</v>
      </c>
      <c r="N264" s="3"/>
    </row>
    <row r="265" spans="2:14">
      <c r="B265" s="3" t="s">
        <v>803</v>
      </c>
      <c r="C265" s="81" t="s">
        <v>804</v>
      </c>
      <c r="D265" s="78"/>
      <c r="E265" s="3" t="s">
        <v>217</v>
      </c>
      <c r="F265" s="3" t="s">
        <v>805</v>
      </c>
      <c r="G265" s="3" t="s">
        <v>30</v>
      </c>
      <c r="H265" s="17" t="str">
        <f>VLOOKUP('National Development Plan Info'!B265,'Investment Project Main Info'!$E$4:$X$325,6,FALSE)</f>
        <v>No</v>
      </c>
      <c r="I265" s="17"/>
      <c r="J265" s="3" t="s">
        <v>73</v>
      </c>
      <c r="K265" s="3" t="s">
        <v>74</v>
      </c>
      <c r="L265" s="3" t="s">
        <v>1</v>
      </c>
      <c r="M265" s="6" t="s">
        <v>1</v>
      </c>
      <c r="N265" s="3"/>
    </row>
    <row r="266" spans="2:14">
      <c r="B266" s="3" t="s">
        <v>807</v>
      </c>
      <c r="C266" s="81" t="s">
        <v>808</v>
      </c>
      <c r="D266" s="78"/>
      <c r="E266" s="3" t="s">
        <v>170</v>
      </c>
      <c r="F266" s="3" t="s">
        <v>801</v>
      </c>
      <c r="G266" s="3" t="s">
        <v>30</v>
      </c>
      <c r="H266" s="17" t="str">
        <f>VLOOKUP('National Development Plan Info'!B266,'Investment Project Main Info'!$E$4:$X$325,6,FALSE)</f>
        <v>No</v>
      </c>
      <c r="I266" s="17"/>
      <c r="J266" s="3" t="s">
        <v>73</v>
      </c>
      <c r="K266" s="3" t="s">
        <v>74</v>
      </c>
      <c r="L266" s="3" t="s">
        <v>1</v>
      </c>
      <c r="M266" s="6" t="s">
        <v>1</v>
      </c>
      <c r="N266" s="3"/>
    </row>
    <row r="267" spans="2:14">
      <c r="B267" s="3" t="s">
        <v>809</v>
      </c>
      <c r="C267" s="81" t="s">
        <v>810</v>
      </c>
      <c r="D267" s="78"/>
      <c r="E267" s="3" t="s">
        <v>170</v>
      </c>
      <c r="F267" s="3" t="s">
        <v>801</v>
      </c>
      <c r="G267" s="3" t="s">
        <v>30</v>
      </c>
      <c r="H267" s="17" t="str">
        <f>VLOOKUP('National Development Plan Info'!B267,'Investment Project Main Info'!$E$4:$X$325,6,FALSE)</f>
        <v>No</v>
      </c>
      <c r="I267" s="17"/>
      <c r="J267" s="3" t="s">
        <v>73</v>
      </c>
      <c r="K267" s="3" t="s">
        <v>74</v>
      </c>
      <c r="L267" s="3" t="s">
        <v>1</v>
      </c>
      <c r="M267" s="6" t="s">
        <v>1</v>
      </c>
      <c r="N267" s="3"/>
    </row>
    <row r="268" spans="2:14">
      <c r="B268" s="3" t="s">
        <v>811</v>
      </c>
      <c r="C268" s="81" t="s">
        <v>812</v>
      </c>
      <c r="D268" s="78"/>
      <c r="E268" s="3" t="s">
        <v>170</v>
      </c>
      <c r="F268" s="3" t="s">
        <v>801</v>
      </c>
      <c r="G268" s="3" t="s">
        <v>30</v>
      </c>
      <c r="H268" s="17" t="str">
        <f>VLOOKUP('National Development Plan Info'!B268,'Investment Project Main Info'!$E$4:$X$325,6,FALSE)</f>
        <v>No</v>
      </c>
      <c r="I268" s="17"/>
      <c r="J268" s="3" t="s">
        <v>73</v>
      </c>
      <c r="K268" s="3" t="s">
        <v>74</v>
      </c>
      <c r="L268" s="3" t="s">
        <v>1</v>
      </c>
      <c r="M268" s="6" t="s">
        <v>1</v>
      </c>
      <c r="N268" s="3"/>
    </row>
    <row r="269" spans="2:14">
      <c r="B269" s="3" t="s">
        <v>278</v>
      </c>
      <c r="C269" s="81" t="s">
        <v>279</v>
      </c>
      <c r="D269" s="78"/>
      <c r="E269" s="3" t="s">
        <v>170</v>
      </c>
      <c r="F269" s="3" t="s">
        <v>171</v>
      </c>
      <c r="G269" s="3" t="s">
        <v>25</v>
      </c>
      <c r="H269" s="17" t="str">
        <f>VLOOKUP('National Development Plan Info'!B269,'Investment Project Main Info'!$E$4:$X$325,6,FALSE)</f>
        <v>No</v>
      </c>
      <c r="I269" s="17"/>
      <c r="J269" s="3" t="s">
        <v>73</v>
      </c>
      <c r="K269" s="3" t="s">
        <v>74</v>
      </c>
      <c r="L269" s="3" t="s">
        <v>1</v>
      </c>
      <c r="M269" s="6" t="s">
        <v>1</v>
      </c>
      <c r="N269" s="3"/>
    </row>
    <row r="270" spans="2:14">
      <c r="B270" s="3" t="s">
        <v>1084</v>
      </c>
      <c r="C270" s="81" t="s">
        <v>1085</v>
      </c>
      <c r="D270" s="78"/>
      <c r="E270" s="3" t="s">
        <v>170</v>
      </c>
      <c r="F270" s="3" t="s">
        <v>171</v>
      </c>
      <c r="G270" s="3" t="s">
        <v>25</v>
      </c>
      <c r="H270" s="17" t="str">
        <f>VLOOKUP('National Development Plan Info'!B270,'Investment Project Main Info'!$E$4:$X$325,6,FALSE)</f>
        <v>No</v>
      </c>
      <c r="I270" s="17"/>
      <c r="J270" s="3" t="s">
        <v>73</v>
      </c>
      <c r="K270" s="3" t="s">
        <v>74</v>
      </c>
      <c r="L270" s="3" t="s">
        <v>1</v>
      </c>
      <c r="M270" s="6" t="s">
        <v>1</v>
      </c>
      <c r="N270" s="3"/>
    </row>
    <row r="271" spans="2:14">
      <c r="B271" s="3" t="s">
        <v>1086</v>
      </c>
      <c r="C271" s="81" t="s">
        <v>1087</v>
      </c>
      <c r="D271" s="78"/>
      <c r="E271" s="3" t="s">
        <v>170</v>
      </c>
      <c r="F271" s="3" t="s">
        <v>171</v>
      </c>
      <c r="G271" s="3" t="s">
        <v>25</v>
      </c>
      <c r="H271" s="17" t="str">
        <f>VLOOKUP('National Development Plan Info'!B271,'Investment Project Main Info'!$E$4:$X$325,6,FALSE)</f>
        <v>No</v>
      </c>
      <c r="I271" s="17"/>
      <c r="J271" s="3" t="s">
        <v>73</v>
      </c>
      <c r="K271" s="3" t="s">
        <v>74</v>
      </c>
      <c r="L271" s="3" t="s">
        <v>1</v>
      </c>
      <c r="M271" s="6" t="s">
        <v>1</v>
      </c>
      <c r="N271" s="3"/>
    </row>
    <row r="272" spans="2:14">
      <c r="B272" s="3" t="s">
        <v>1088</v>
      </c>
      <c r="C272" s="81" t="s">
        <v>1089</v>
      </c>
      <c r="D272" s="78"/>
      <c r="E272" s="3" t="s">
        <v>170</v>
      </c>
      <c r="F272" s="3" t="s">
        <v>171</v>
      </c>
      <c r="G272" s="3" t="s">
        <v>25</v>
      </c>
      <c r="H272" s="17" t="str">
        <f>VLOOKUP('National Development Plan Info'!B272,'Investment Project Main Info'!$E$4:$X$325,6,FALSE)</f>
        <v>No</v>
      </c>
      <c r="I272" s="17"/>
      <c r="J272" s="3" t="s">
        <v>73</v>
      </c>
      <c r="K272" s="3" t="s">
        <v>74</v>
      </c>
      <c r="L272" s="3" t="s">
        <v>1</v>
      </c>
      <c r="M272" s="6" t="s">
        <v>1</v>
      </c>
      <c r="N272" s="3"/>
    </row>
    <row r="273" spans="2:14">
      <c r="B273" s="3" t="s">
        <v>818</v>
      </c>
      <c r="C273" s="81" t="s">
        <v>819</v>
      </c>
      <c r="D273" s="78"/>
      <c r="E273" s="3" t="s">
        <v>170</v>
      </c>
      <c r="F273" s="3" t="s">
        <v>801</v>
      </c>
      <c r="G273" s="3" t="s">
        <v>30</v>
      </c>
      <c r="H273" s="17" t="str">
        <f>VLOOKUP('National Development Plan Info'!B273,'Investment Project Main Info'!$E$4:$X$325,6,FALSE)</f>
        <v>No</v>
      </c>
      <c r="I273" s="17"/>
      <c r="J273" s="3" t="s">
        <v>73</v>
      </c>
      <c r="K273" s="3" t="s">
        <v>74</v>
      </c>
      <c r="L273" s="3" t="s">
        <v>1</v>
      </c>
      <c r="M273" s="6" t="s">
        <v>1</v>
      </c>
      <c r="N273" s="3"/>
    </row>
    <row r="274" spans="2:14">
      <c r="B274" s="3" t="s">
        <v>346</v>
      </c>
      <c r="C274" s="81" t="s">
        <v>347</v>
      </c>
      <c r="D274" s="78"/>
      <c r="E274" s="3" t="s">
        <v>69</v>
      </c>
      <c r="F274" s="3" t="s">
        <v>70</v>
      </c>
      <c r="G274" s="3" t="s">
        <v>25</v>
      </c>
      <c r="H274" s="17" t="str">
        <f>VLOOKUP('National Development Plan Info'!B274,'Investment Project Main Info'!$E$4:$X$325,6,FALSE)</f>
        <v>No</v>
      </c>
      <c r="I274" s="17"/>
      <c r="J274" s="3" t="s">
        <v>73</v>
      </c>
      <c r="K274" s="3" t="s">
        <v>74</v>
      </c>
      <c r="L274" s="3" t="s">
        <v>1</v>
      </c>
      <c r="M274" s="6" t="s">
        <v>1</v>
      </c>
      <c r="N274" s="3"/>
    </row>
    <row r="275" spans="2:14">
      <c r="B275" s="3" t="s">
        <v>349</v>
      </c>
      <c r="C275" s="81" t="s">
        <v>350</v>
      </c>
      <c r="D275" s="78"/>
      <c r="E275" s="3" t="s">
        <v>69</v>
      </c>
      <c r="F275" s="3" t="s">
        <v>70</v>
      </c>
      <c r="G275" s="3" t="s">
        <v>25</v>
      </c>
      <c r="H275" s="17" t="str">
        <f>VLOOKUP('National Development Plan Info'!B275,'Investment Project Main Info'!$E$4:$X$325,6,FALSE)</f>
        <v>No</v>
      </c>
      <c r="I275" s="17"/>
      <c r="J275" s="3" t="s">
        <v>73</v>
      </c>
      <c r="K275" s="3" t="s">
        <v>74</v>
      </c>
      <c r="L275" s="3" t="s">
        <v>1</v>
      </c>
      <c r="M275" s="6" t="s">
        <v>1</v>
      </c>
      <c r="N275" s="3"/>
    </row>
    <row r="276" spans="2:14">
      <c r="B276" s="3" t="s">
        <v>823</v>
      </c>
      <c r="C276" s="81" t="s">
        <v>824</v>
      </c>
      <c r="D276" s="78"/>
      <c r="E276" s="3" t="s">
        <v>170</v>
      </c>
      <c r="F276" s="3" t="s">
        <v>801</v>
      </c>
      <c r="G276" s="3" t="s">
        <v>30</v>
      </c>
      <c r="H276" s="17" t="str">
        <f>VLOOKUP('National Development Plan Info'!B276,'Investment Project Main Info'!$E$4:$X$325,6,FALSE)</f>
        <v>No</v>
      </c>
      <c r="I276" s="17"/>
      <c r="J276" s="3" t="s">
        <v>73</v>
      </c>
      <c r="K276" s="3" t="s">
        <v>74</v>
      </c>
      <c r="L276" s="3" t="s">
        <v>1</v>
      </c>
      <c r="M276" s="6" t="s">
        <v>1</v>
      </c>
      <c r="N276" s="3"/>
    </row>
    <row r="277" spans="2:14">
      <c r="B277" s="3" t="s">
        <v>825</v>
      </c>
      <c r="C277" s="81" t="s">
        <v>826</v>
      </c>
      <c r="D277" s="78"/>
      <c r="E277" s="3" t="s">
        <v>170</v>
      </c>
      <c r="F277" s="3" t="s">
        <v>801</v>
      </c>
      <c r="G277" s="3" t="s">
        <v>30</v>
      </c>
      <c r="H277" s="17" t="str">
        <f>VLOOKUP('National Development Plan Info'!B277,'Investment Project Main Info'!$E$4:$X$325,6,FALSE)</f>
        <v>No</v>
      </c>
      <c r="I277" s="17"/>
      <c r="J277" s="3" t="s">
        <v>73</v>
      </c>
      <c r="K277" s="3" t="s">
        <v>74</v>
      </c>
      <c r="L277" s="3" t="s">
        <v>1</v>
      </c>
      <c r="M277" s="6" t="s">
        <v>1</v>
      </c>
      <c r="N277" s="3"/>
    </row>
    <row r="278" spans="2:14">
      <c r="B278" s="3" t="s">
        <v>831</v>
      </c>
      <c r="C278" s="81" t="s">
        <v>832</v>
      </c>
      <c r="D278" s="78"/>
      <c r="E278" s="3" t="s">
        <v>170</v>
      </c>
      <c r="F278" s="3" t="s">
        <v>801</v>
      </c>
      <c r="G278" s="3" t="s">
        <v>30</v>
      </c>
      <c r="H278" s="17" t="str">
        <f>VLOOKUP('National Development Plan Info'!B278,'Investment Project Main Info'!$E$4:$X$325,6,FALSE)</f>
        <v>No</v>
      </c>
      <c r="I278" s="17"/>
      <c r="J278" s="3" t="s">
        <v>73</v>
      </c>
      <c r="K278" s="3" t="s">
        <v>74</v>
      </c>
      <c r="L278" s="3" t="s">
        <v>1</v>
      </c>
      <c r="M278" s="6" t="s">
        <v>1</v>
      </c>
      <c r="N278" s="3"/>
    </row>
    <row r="279" spans="2:14">
      <c r="B279" s="3" t="s">
        <v>1095</v>
      </c>
      <c r="C279" s="81" t="s">
        <v>1096</v>
      </c>
      <c r="D279" s="78"/>
      <c r="E279" s="3" t="s">
        <v>217</v>
      </c>
      <c r="F279" s="3" t="s">
        <v>636</v>
      </c>
      <c r="G279" s="3" t="s">
        <v>25</v>
      </c>
      <c r="H279" s="17" t="str">
        <f>VLOOKUP('National Development Plan Info'!B279,'Investment Project Main Info'!$E$4:$X$325,6,FALSE)</f>
        <v>No</v>
      </c>
      <c r="I279" s="17"/>
      <c r="J279" s="3" t="s">
        <v>73</v>
      </c>
      <c r="K279" s="3" t="s">
        <v>74</v>
      </c>
      <c r="L279" s="3" t="s">
        <v>1</v>
      </c>
      <c r="M279" s="6" t="s">
        <v>1</v>
      </c>
      <c r="N279" s="3"/>
    </row>
    <row r="280" spans="2:14">
      <c r="B280" s="3" t="s">
        <v>1097</v>
      </c>
      <c r="C280" s="81" t="s">
        <v>1098</v>
      </c>
      <c r="D280" s="78"/>
      <c r="E280" s="3" t="s">
        <v>170</v>
      </c>
      <c r="F280" s="3" t="s">
        <v>171</v>
      </c>
      <c r="G280" s="3" t="s">
        <v>25</v>
      </c>
      <c r="H280" s="17" t="str">
        <f>VLOOKUP('National Development Plan Info'!B280,'Investment Project Main Info'!$E$4:$X$325,6,FALSE)</f>
        <v>No</v>
      </c>
      <c r="I280" s="17"/>
      <c r="J280" s="3" t="s">
        <v>73</v>
      </c>
      <c r="K280" s="3" t="s">
        <v>74</v>
      </c>
      <c r="L280" s="3" t="s">
        <v>1</v>
      </c>
      <c r="M280" s="6" t="s">
        <v>1</v>
      </c>
      <c r="N280" s="3"/>
    </row>
    <row r="281" spans="2:14" ht="99.75">
      <c r="B281" s="3" t="s">
        <v>833</v>
      </c>
      <c r="C281" s="81" t="s">
        <v>834</v>
      </c>
      <c r="D281" s="78"/>
      <c r="E281" s="3" t="s">
        <v>116</v>
      </c>
      <c r="F281" s="3" t="s">
        <v>649</v>
      </c>
      <c r="G281" s="3" t="s">
        <v>30</v>
      </c>
      <c r="H281" s="17" t="str">
        <f>VLOOKUP('National Development Plan Info'!B281,'Investment Project Main Info'!$E$4:$X$325,6,FALSE)</f>
        <v>No</v>
      </c>
      <c r="I281" s="17"/>
      <c r="J281" s="3" t="s">
        <v>31</v>
      </c>
      <c r="K281" s="3" t="s">
        <v>5808</v>
      </c>
      <c r="L281" s="3" t="s">
        <v>1</v>
      </c>
      <c r="M281" s="6" t="s">
        <v>1</v>
      </c>
      <c r="N281" s="3"/>
    </row>
    <row r="282" spans="2:14" ht="85.5">
      <c r="B282" s="3" t="s">
        <v>647</v>
      </c>
      <c r="C282" s="81" t="s">
        <v>648</v>
      </c>
      <c r="D282" s="78"/>
      <c r="E282" s="3" t="s">
        <v>116</v>
      </c>
      <c r="F282" s="3" t="s">
        <v>649</v>
      </c>
      <c r="G282" s="3" t="s">
        <v>60</v>
      </c>
      <c r="H282" s="17" t="str">
        <f>VLOOKUP('National Development Plan Info'!B282,'Investment Project Main Info'!$E$4:$X$325,6,FALSE)</f>
        <v>No</v>
      </c>
      <c r="I282" s="17"/>
      <c r="J282" s="3" t="s">
        <v>31</v>
      </c>
      <c r="K282" s="3" t="s">
        <v>5807</v>
      </c>
      <c r="L282" s="3" t="s">
        <v>1</v>
      </c>
      <c r="M282" s="6" t="s">
        <v>1</v>
      </c>
      <c r="N282" s="3"/>
    </row>
    <row r="283" spans="2:14">
      <c r="B283" s="3" t="s">
        <v>315</v>
      </c>
      <c r="C283" s="81" t="s">
        <v>316</v>
      </c>
      <c r="D283" s="78"/>
      <c r="E283" s="3" t="s">
        <v>116</v>
      </c>
      <c r="F283" s="3" t="s">
        <v>317</v>
      </c>
      <c r="G283" s="3" t="s">
        <v>25</v>
      </c>
      <c r="H283" s="17" t="str">
        <f>VLOOKUP('National Development Plan Info'!B283,'Investment Project Main Info'!$E$4:$X$325,6,FALSE)</f>
        <v>No</v>
      </c>
      <c r="I283" s="17"/>
      <c r="J283" s="3" t="s">
        <v>73</v>
      </c>
      <c r="K283" s="3" t="s">
        <v>74</v>
      </c>
      <c r="L283" s="3" t="s">
        <v>1</v>
      </c>
      <c r="M283" s="6" t="s">
        <v>1</v>
      </c>
      <c r="N283" s="3"/>
    </row>
    <row r="284" spans="2:14">
      <c r="B284" s="3" t="s">
        <v>442</v>
      </c>
      <c r="C284" s="81" t="s">
        <v>443</v>
      </c>
      <c r="D284" s="78"/>
      <c r="E284" s="3" t="s">
        <v>444</v>
      </c>
      <c r="F284" s="3" t="s">
        <v>445</v>
      </c>
      <c r="G284" s="3" t="s">
        <v>25</v>
      </c>
      <c r="H284" s="17" t="str">
        <f>VLOOKUP('National Development Plan Info'!B284,'Investment Project Main Info'!$E$4:$X$325,6,FALSE)</f>
        <v>No</v>
      </c>
      <c r="I284" s="17"/>
      <c r="J284" s="3" t="s">
        <v>73</v>
      </c>
      <c r="K284" s="3" t="s">
        <v>74</v>
      </c>
      <c r="L284" s="3" t="s">
        <v>1</v>
      </c>
      <c r="M284" s="6" t="s">
        <v>1</v>
      </c>
      <c r="N284" s="3"/>
    </row>
    <row r="285" spans="2:14">
      <c r="B285" s="3" t="s">
        <v>5814</v>
      </c>
      <c r="C285" s="81" t="s">
        <v>1099</v>
      </c>
      <c r="D285" s="78"/>
      <c r="E285" s="3" t="s">
        <v>217</v>
      </c>
      <c r="F285" s="3" t="s">
        <v>1100</v>
      </c>
      <c r="G285" s="3" t="s">
        <v>30</v>
      </c>
      <c r="H285" s="17" t="str">
        <f>VLOOKUP('National Development Plan Info'!B285,'Investment Project Main Info'!$E$4:$X$325,6,FALSE)</f>
        <v>No</v>
      </c>
      <c r="I285" s="17"/>
      <c r="J285" s="3" t="s">
        <v>73</v>
      </c>
      <c r="K285" s="3" t="s">
        <v>74</v>
      </c>
      <c r="L285" s="3" t="s">
        <v>1</v>
      </c>
      <c r="M285" s="6" t="s">
        <v>1</v>
      </c>
      <c r="N285" s="3"/>
    </row>
    <row r="286" spans="2:14" s="41" customFormat="1">
      <c r="B286" s="38" t="s">
        <v>5724</v>
      </c>
      <c r="C286" s="82" t="s">
        <v>5725</v>
      </c>
      <c r="D286" s="83"/>
      <c r="E286" s="38" t="s">
        <v>388</v>
      </c>
      <c r="F286" s="38" t="s">
        <v>389</v>
      </c>
      <c r="G286" s="38" t="s">
        <v>25</v>
      </c>
      <c r="H286" s="38" t="str">
        <f>VLOOKUP('[1]National Development Plan Info'!B285,'[1]Investment Project Main Info'!$E$4:$Y$326,6,FALSE)</f>
        <v>No</v>
      </c>
      <c r="I286" s="38"/>
      <c r="J286" s="38" t="s">
        <v>73</v>
      </c>
      <c r="K286" s="38" t="s">
        <v>74</v>
      </c>
      <c r="L286" s="38" t="s">
        <v>1</v>
      </c>
      <c r="M286" s="40" t="s">
        <v>1</v>
      </c>
      <c r="N286" s="38"/>
    </row>
    <row r="287" spans="2:14">
      <c r="B287" s="3" t="s">
        <v>1101</v>
      </c>
      <c r="C287" s="81" t="s">
        <v>1102</v>
      </c>
      <c r="D287" s="78"/>
      <c r="E287" s="3" t="s">
        <v>217</v>
      </c>
      <c r="F287" s="3" t="s">
        <v>636</v>
      </c>
      <c r="G287" s="3" t="s">
        <v>25</v>
      </c>
      <c r="H287" s="17" t="str">
        <f>VLOOKUP('National Development Plan Info'!B287,'Investment Project Main Info'!$E$4:$X$325,6,FALSE)</f>
        <v>No</v>
      </c>
      <c r="I287" s="17"/>
      <c r="J287" s="3" t="s">
        <v>73</v>
      </c>
      <c r="K287" s="3" t="s">
        <v>74</v>
      </c>
      <c r="L287" s="3" t="s">
        <v>1</v>
      </c>
      <c r="M287" s="6" t="s">
        <v>1</v>
      </c>
      <c r="N287" s="3"/>
    </row>
    <row r="288" spans="2:14">
      <c r="B288" s="3" t="s">
        <v>1103</v>
      </c>
      <c r="C288" s="81" t="s">
        <v>1104</v>
      </c>
      <c r="D288" s="78"/>
      <c r="E288" s="3" t="s">
        <v>195</v>
      </c>
      <c r="F288" s="3" t="s">
        <v>196</v>
      </c>
      <c r="G288" s="3" t="s">
        <v>25</v>
      </c>
      <c r="H288" s="17" t="str">
        <f>VLOOKUP('National Development Plan Info'!B288,'Investment Project Main Info'!$E$4:$X$325,6,FALSE)</f>
        <v>No</v>
      </c>
      <c r="I288" s="17"/>
      <c r="J288" s="3" t="s">
        <v>73</v>
      </c>
      <c r="K288" s="3" t="s">
        <v>74</v>
      </c>
      <c r="L288" s="3" t="s">
        <v>1</v>
      </c>
      <c r="M288" s="6" t="s">
        <v>1</v>
      </c>
      <c r="N288" s="3"/>
    </row>
    <row r="289" spans="2:14">
      <c r="B289" s="3" t="s">
        <v>406</v>
      </c>
      <c r="C289" s="81" t="s">
        <v>407</v>
      </c>
      <c r="D289" s="78"/>
      <c r="E289" s="3" t="s">
        <v>403</v>
      </c>
      <c r="F289" s="3" t="s">
        <v>404</v>
      </c>
      <c r="G289" s="3" t="s">
        <v>60</v>
      </c>
      <c r="H289" s="17" t="str">
        <f>VLOOKUP('National Development Plan Info'!B289,'Investment Project Main Info'!$E$4:$X$325,6,FALSE)</f>
        <v>No</v>
      </c>
      <c r="I289" s="17"/>
      <c r="J289" s="3" t="s">
        <v>73</v>
      </c>
      <c r="K289" s="3" t="s">
        <v>74</v>
      </c>
      <c r="L289" s="3" t="s">
        <v>1</v>
      </c>
      <c r="M289" s="6" t="s">
        <v>1</v>
      </c>
      <c r="N289" s="3"/>
    </row>
    <row r="290" spans="2:14">
      <c r="B290" s="3" t="s">
        <v>1105</v>
      </c>
      <c r="C290" s="81" t="s">
        <v>1106</v>
      </c>
      <c r="D290" s="78"/>
      <c r="E290" s="3" t="s">
        <v>170</v>
      </c>
      <c r="F290" s="3" t="s">
        <v>1107</v>
      </c>
      <c r="G290" s="3" t="s">
        <v>25</v>
      </c>
      <c r="H290" s="17" t="str">
        <f>VLOOKUP('National Development Plan Info'!B290,'Investment Project Main Info'!$E$4:$X$325,6,FALSE)</f>
        <v>No</v>
      </c>
      <c r="I290" s="17"/>
      <c r="J290" s="3" t="s">
        <v>73</v>
      </c>
      <c r="K290" s="3" t="s">
        <v>74</v>
      </c>
      <c r="L290" s="3" t="s">
        <v>1</v>
      </c>
      <c r="M290" s="6" t="s">
        <v>1</v>
      </c>
      <c r="N290" s="3"/>
    </row>
    <row r="291" spans="2:14">
      <c r="B291" s="3" t="s">
        <v>425</v>
      </c>
      <c r="C291" s="81" t="s">
        <v>426</v>
      </c>
      <c r="D291" s="78"/>
      <c r="E291" s="3" t="s">
        <v>427</v>
      </c>
      <c r="F291" s="3" t="s">
        <v>428</v>
      </c>
      <c r="G291" s="3" t="s">
        <v>25</v>
      </c>
      <c r="H291" s="17" t="str">
        <f>VLOOKUP('National Development Plan Info'!B291,'Investment Project Main Info'!$E$4:$X$325,6,FALSE)</f>
        <v>No</v>
      </c>
      <c r="I291" s="17"/>
      <c r="J291" s="3" t="s">
        <v>73</v>
      </c>
      <c r="K291" s="3" t="s">
        <v>74</v>
      </c>
      <c r="L291" s="3" t="s">
        <v>1</v>
      </c>
      <c r="M291" s="6" t="s">
        <v>1</v>
      </c>
      <c r="N291" s="3"/>
    </row>
    <row r="292" spans="2:14">
      <c r="B292" s="3" t="s">
        <v>459</v>
      </c>
      <c r="C292" s="81" t="s">
        <v>460</v>
      </c>
      <c r="D292" s="78"/>
      <c r="E292" s="3" t="s">
        <v>461</v>
      </c>
      <c r="F292" s="3" t="s">
        <v>462</v>
      </c>
      <c r="G292" s="3" t="s">
        <v>25</v>
      </c>
      <c r="H292" s="17" t="str">
        <f>VLOOKUP('National Development Plan Info'!B292,'Investment Project Main Info'!$E$4:$X$325,6,FALSE)</f>
        <v>No</v>
      </c>
      <c r="I292" s="17"/>
      <c r="J292" s="3" t="s">
        <v>73</v>
      </c>
      <c r="K292" s="3" t="s">
        <v>74</v>
      </c>
      <c r="L292" s="3" t="s">
        <v>1</v>
      </c>
      <c r="M292" s="6" t="s">
        <v>1</v>
      </c>
      <c r="N292" s="3"/>
    </row>
    <row r="293" spans="2:14" ht="114">
      <c r="B293" s="3" t="s">
        <v>1108</v>
      </c>
      <c r="C293" s="81" t="s">
        <v>1109</v>
      </c>
      <c r="D293" s="78"/>
      <c r="E293" s="3" t="s">
        <v>1036</v>
      </c>
      <c r="F293" s="3" t="s">
        <v>1110</v>
      </c>
      <c r="G293" s="3" t="s">
        <v>25</v>
      </c>
      <c r="H293" s="17" t="str">
        <f>VLOOKUP('National Development Plan Info'!B293,'Investment Project Main Info'!$E$4:$X$325,6,FALSE)</f>
        <v>No</v>
      </c>
      <c r="I293" s="17"/>
      <c r="J293" s="3" t="s">
        <v>73</v>
      </c>
      <c r="K293" s="3" t="s">
        <v>74</v>
      </c>
      <c r="L293" s="3" t="s">
        <v>3280</v>
      </c>
      <c r="M293" s="6" t="s">
        <v>1</v>
      </c>
      <c r="N293" s="3"/>
    </row>
    <row r="294" spans="2:14">
      <c r="B294" s="3" t="s">
        <v>1112</v>
      </c>
      <c r="C294" s="81" t="s">
        <v>1113</v>
      </c>
      <c r="D294" s="78"/>
      <c r="E294" s="3" t="s">
        <v>388</v>
      </c>
      <c r="F294" s="3" t="s">
        <v>389</v>
      </c>
      <c r="G294" s="3" t="s">
        <v>25</v>
      </c>
      <c r="H294" s="17" t="str">
        <f>VLOOKUP('National Development Plan Info'!B294,'Investment Project Main Info'!$E$4:$X$325,6,FALSE)</f>
        <v>No</v>
      </c>
      <c r="I294" s="17"/>
      <c r="J294" s="3" t="s">
        <v>73</v>
      </c>
      <c r="K294" s="3" t="s">
        <v>74</v>
      </c>
      <c r="L294" s="3" t="s">
        <v>1</v>
      </c>
      <c r="M294" s="6" t="s">
        <v>1</v>
      </c>
      <c r="N294" s="3"/>
    </row>
    <row r="295" spans="2:14">
      <c r="B295" s="3" t="s">
        <v>1114</v>
      </c>
      <c r="C295" s="81" t="s">
        <v>1115</v>
      </c>
      <c r="D295" s="78"/>
      <c r="E295" s="3" t="s">
        <v>159</v>
      </c>
      <c r="F295" s="3" t="s">
        <v>1116</v>
      </c>
      <c r="G295" s="3" t="s">
        <v>25</v>
      </c>
      <c r="H295" s="17" t="str">
        <f>VLOOKUP('National Development Plan Info'!B295,'Investment Project Main Info'!$E$4:$X$325,6,FALSE)</f>
        <v>No</v>
      </c>
      <c r="I295" s="17"/>
      <c r="J295" s="3" t="s">
        <v>73</v>
      </c>
      <c r="K295" s="3" t="s">
        <v>74</v>
      </c>
      <c r="L295" s="3" t="s">
        <v>1</v>
      </c>
      <c r="M295" s="6" t="s">
        <v>1</v>
      </c>
      <c r="N295" s="3"/>
    </row>
    <row r="296" spans="2:14">
      <c r="B296" s="3" t="s">
        <v>447</v>
      </c>
      <c r="C296" s="81" t="s">
        <v>448</v>
      </c>
      <c r="D296" s="78"/>
      <c r="E296" s="3" t="s">
        <v>123</v>
      </c>
      <c r="F296" s="3" t="s">
        <v>124</v>
      </c>
      <c r="G296" s="3" t="s">
        <v>25</v>
      </c>
      <c r="H296" s="17" t="str">
        <f>VLOOKUP('National Development Plan Info'!B296,'Investment Project Main Info'!$E$4:$X$325,6,FALSE)</f>
        <v>No</v>
      </c>
      <c r="I296" s="17"/>
      <c r="J296" s="3" t="s">
        <v>73</v>
      </c>
      <c r="K296" s="3" t="s">
        <v>74</v>
      </c>
      <c r="L296" s="3" t="s">
        <v>1</v>
      </c>
      <c r="M296" s="6" t="s">
        <v>1</v>
      </c>
      <c r="N296" s="3"/>
    </row>
    <row r="297" spans="2:14" ht="28.5">
      <c r="B297" s="3" t="s">
        <v>5842</v>
      </c>
      <c r="C297" s="81" t="s">
        <v>836</v>
      </c>
      <c r="D297" s="78"/>
      <c r="E297" s="3" t="s">
        <v>837</v>
      </c>
      <c r="F297" s="3" t="s">
        <v>838</v>
      </c>
      <c r="G297" s="3" t="s">
        <v>60</v>
      </c>
      <c r="H297" s="17" t="str">
        <f>VLOOKUP('National Development Plan Info'!B297,'Investment Project Main Info'!$E$4:$X$325,6,FALSE)</f>
        <v>Yes</v>
      </c>
      <c r="I297" s="17" t="str">
        <f>VLOOKUP('National Development Plan Info'!B297,'Investment Project Main Info'!$E$4:$X$325,7,FALSE)</f>
        <v>7.5</v>
      </c>
      <c r="J297" s="3" t="s">
        <v>73</v>
      </c>
      <c r="K297" s="3" t="s">
        <v>74</v>
      </c>
      <c r="L297" s="3" t="s">
        <v>3281</v>
      </c>
      <c r="M297" s="6" t="s">
        <v>1</v>
      </c>
      <c r="N297" s="3"/>
    </row>
    <row r="298" spans="2:14">
      <c r="B298" s="3" t="s">
        <v>1117</v>
      </c>
      <c r="C298" s="81" t="s">
        <v>1118</v>
      </c>
      <c r="D298" s="78"/>
      <c r="E298" s="3" t="s">
        <v>28</v>
      </c>
      <c r="F298" s="3" t="s">
        <v>282</v>
      </c>
      <c r="G298" s="3" t="s">
        <v>25</v>
      </c>
      <c r="H298" s="17" t="str">
        <f>VLOOKUP('National Development Plan Info'!B298,'Investment Project Main Info'!$E$4:$X$325,6,FALSE)</f>
        <v>No</v>
      </c>
      <c r="I298" s="17"/>
      <c r="J298" s="3" t="s">
        <v>73</v>
      </c>
      <c r="K298" s="3" t="s">
        <v>74</v>
      </c>
      <c r="L298" s="3" t="s">
        <v>1</v>
      </c>
      <c r="M298" s="6" t="s">
        <v>1</v>
      </c>
      <c r="N298" s="3"/>
    </row>
    <row r="299" spans="2:14">
      <c r="B299" s="3" t="s">
        <v>476</v>
      </c>
      <c r="C299" s="81" t="s">
        <v>477</v>
      </c>
      <c r="D299" s="78"/>
      <c r="E299" s="3" t="s">
        <v>478</v>
      </c>
      <c r="F299" s="3" t="s">
        <v>479</v>
      </c>
      <c r="G299" s="3" t="s">
        <v>25</v>
      </c>
      <c r="H299" s="17" t="str">
        <f>VLOOKUP('National Development Plan Info'!B299,'Investment Project Main Info'!$E$4:$X$325,6,FALSE)</f>
        <v>No</v>
      </c>
      <c r="I299" s="17"/>
      <c r="J299" s="3" t="s">
        <v>73</v>
      </c>
      <c r="K299" s="3" t="s">
        <v>74</v>
      </c>
      <c r="L299" s="3" t="s">
        <v>1</v>
      </c>
      <c r="M299" s="6" t="s">
        <v>1</v>
      </c>
      <c r="N299" s="3"/>
    </row>
    <row r="300" spans="2:14">
      <c r="B300" s="3" t="s">
        <v>1119</v>
      </c>
      <c r="C300" s="81" t="s">
        <v>1120</v>
      </c>
      <c r="D300" s="78"/>
      <c r="E300" s="3" t="s">
        <v>403</v>
      </c>
      <c r="F300" s="3" t="s">
        <v>404</v>
      </c>
      <c r="G300" s="3" t="s">
        <v>25</v>
      </c>
      <c r="H300" s="17" t="str">
        <f>VLOOKUP('National Development Plan Info'!B300,'Investment Project Main Info'!$E$4:$X$325,6,FALSE)</f>
        <v>No</v>
      </c>
      <c r="I300" s="17"/>
      <c r="J300" s="3" t="s">
        <v>73</v>
      </c>
      <c r="K300" s="3" t="s">
        <v>74</v>
      </c>
      <c r="L300" s="3" t="s">
        <v>1</v>
      </c>
      <c r="M300" s="6" t="s">
        <v>1</v>
      </c>
      <c r="N300" s="3"/>
    </row>
    <row r="301" spans="2:14">
      <c r="B301" s="3" t="s">
        <v>430</v>
      </c>
      <c r="C301" s="81" t="s">
        <v>431</v>
      </c>
      <c r="D301" s="78"/>
      <c r="E301" s="3" t="s">
        <v>432</v>
      </c>
      <c r="F301" s="3" t="s">
        <v>433</v>
      </c>
      <c r="G301" s="3" t="s">
        <v>25</v>
      </c>
      <c r="H301" s="17" t="str">
        <f>VLOOKUP('National Development Plan Info'!B301,'Investment Project Main Info'!$E$4:$X$325,6,FALSE)</f>
        <v>No</v>
      </c>
      <c r="I301" s="17"/>
      <c r="J301" s="3" t="s">
        <v>73</v>
      </c>
      <c r="K301" s="3" t="s">
        <v>74</v>
      </c>
      <c r="L301" s="3" t="s">
        <v>1</v>
      </c>
      <c r="M301" s="6" t="s">
        <v>1</v>
      </c>
      <c r="N301" s="3"/>
    </row>
    <row r="302" spans="2:14">
      <c r="B302" s="3" t="s">
        <v>5825</v>
      </c>
      <c r="C302" s="81" t="s">
        <v>259</v>
      </c>
      <c r="D302" s="78"/>
      <c r="E302" s="3" t="s">
        <v>69</v>
      </c>
      <c r="F302" s="3" t="s">
        <v>70</v>
      </c>
      <c r="G302" s="3" t="s">
        <v>30</v>
      </c>
      <c r="H302" s="17" t="str">
        <f>VLOOKUP('National Development Plan Info'!B302,'Investment Project Main Info'!$E$4:$X$325,6,FALSE)</f>
        <v>No</v>
      </c>
      <c r="I302" s="17"/>
      <c r="J302" s="3" t="s">
        <v>73</v>
      </c>
      <c r="K302" s="3" t="s">
        <v>74</v>
      </c>
      <c r="L302" s="3" t="s">
        <v>1</v>
      </c>
      <c r="M302" s="6" t="s">
        <v>1</v>
      </c>
      <c r="N302" s="3"/>
    </row>
    <row r="303" spans="2:14">
      <c r="B303" s="3" t="s">
        <v>516</v>
      </c>
      <c r="C303" s="81" t="s">
        <v>517</v>
      </c>
      <c r="D303" s="78"/>
      <c r="E303" s="3" t="s">
        <v>483</v>
      </c>
      <c r="F303" s="3" t="s">
        <v>518</v>
      </c>
      <c r="G303" s="3" t="s">
        <v>25</v>
      </c>
      <c r="H303" s="17" t="str">
        <f>VLOOKUP('National Development Plan Info'!B303,'Investment Project Main Info'!$E$4:$X$325,6,FALSE)</f>
        <v>No</v>
      </c>
      <c r="I303" s="17"/>
      <c r="J303" s="3" t="s">
        <v>73</v>
      </c>
      <c r="K303" s="3" t="s">
        <v>74</v>
      </c>
      <c r="L303" s="3" t="s">
        <v>1</v>
      </c>
      <c r="M303" s="6" t="s">
        <v>1</v>
      </c>
      <c r="N303" s="3"/>
    </row>
    <row r="304" spans="2:14">
      <c r="B304" s="3" t="s">
        <v>5826</v>
      </c>
      <c r="C304" s="81" t="s">
        <v>1130</v>
      </c>
      <c r="D304" s="78"/>
      <c r="E304" s="3" t="s">
        <v>109</v>
      </c>
      <c r="F304" s="3" t="s">
        <v>1131</v>
      </c>
      <c r="G304" s="3" t="s">
        <v>30</v>
      </c>
      <c r="H304" s="17" t="str">
        <f>VLOOKUP('National Development Plan Info'!B304,'Investment Project Main Info'!$E$4:$X$325,6,FALSE)</f>
        <v>No</v>
      </c>
      <c r="I304" s="17"/>
      <c r="J304" s="3" t="s">
        <v>73</v>
      </c>
      <c r="K304" s="3" t="s">
        <v>74</v>
      </c>
      <c r="L304" s="3" t="s">
        <v>1</v>
      </c>
      <c r="M304" s="6" t="s">
        <v>1</v>
      </c>
      <c r="N304" s="3"/>
    </row>
    <row r="305" spans="2:14">
      <c r="B305" s="3" t="s">
        <v>137</v>
      </c>
      <c r="C305" s="81" t="s">
        <v>136</v>
      </c>
      <c r="D305" s="78"/>
      <c r="E305" s="3" t="s">
        <v>116</v>
      </c>
      <c r="F305" s="3" t="s">
        <v>138</v>
      </c>
      <c r="G305" s="3" t="s">
        <v>30</v>
      </c>
      <c r="H305" s="17" t="str">
        <f>VLOOKUP('National Development Plan Info'!B305,'Investment Project Main Info'!$E$4:$X$325,6,FALSE)</f>
        <v>No</v>
      </c>
      <c r="I305" s="17"/>
      <c r="J305" s="3" t="s">
        <v>73</v>
      </c>
      <c r="K305" s="3" t="s">
        <v>74</v>
      </c>
      <c r="L305" s="3" t="s">
        <v>1</v>
      </c>
      <c r="M305" s="6" t="s">
        <v>1</v>
      </c>
      <c r="N305" s="3"/>
    </row>
    <row r="306" spans="2:14">
      <c r="B306" s="3" t="s">
        <v>1139</v>
      </c>
      <c r="C306" s="81" t="s">
        <v>1140</v>
      </c>
      <c r="D306" s="78"/>
      <c r="E306" s="3" t="s">
        <v>38</v>
      </c>
      <c r="F306" s="3" t="s">
        <v>39</v>
      </c>
      <c r="G306" s="3" t="s">
        <v>25</v>
      </c>
      <c r="H306" s="17" t="str">
        <f>VLOOKUP('National Development Plan Info'!B306,'Investment Project Main Info'!$E$4:$X$325,6,FALSE)</f>
        <v>No</v>
      </c>
      <c r="I306" s="17"/>
      <c r="J306" s="3" t="s">
        <v>73</v>
      </c>
      <c r="K306" s="3" t="s">
        <v>74</v>
      </c>
      <c r="L306" s="3" t="s">
        <v>1</v>
      </c>
      <c r="M306" s="6" t="s">
        <v>1</v>
      </c>
      <c r="N306" s="3"/>
    </row>
    <row r="307" spans="2:14" ht="42.75">
      <c r="B307" s="3" t="s">
        <v>371</v>
      </c>
      <c r="C307" s="81" t="s">
        <v>372</v>
      </c>
      <c r="D307" s="78"/>
      <c r="E307" s="3" t="s">
        <v>128</v>
      </c>
      <c r="F307" s="3" t="s">
        <v>373</v>
      </c>
      <c r="G307" s="3" t="s">
        <v>25</v>
      </c>
      <c r="H307" s="17" t="str">
        <f>VLOOKUP('National Development Plan Info'!B307,'Investment Project Main Info'!$E$4:$X$325,6,FALSE)</f>
        <v>No</v>
      </c>
      <c r="I307" s="17"/>
      <c r="J307" s="3" t="s">
        <v>73</v>
      </c>
      <c r="K307" s="3" t="s">
        <v>74</v>
      </c>
      <c r="L307" s="3" t="s">
        <v>1</v>
      </c>
      <c r="M307" s="6" t="s">
        <v>1</v>
      </c>
      <c r="N307" s="3"/>
    </row>
    <row r="308" spans="2:14" ht="42.75">
      <c r="B308" s="3" t="s">
        <v>1147</v>
      </c>
      <c r="C308" s="81" t="s">
        <v>1148</v>
      </c>
      <c r="D308" s="78"/>
      <c r="E308" s="3" t="s">
        <v>128</v>
      </c>
      <c r="F308" s="3" t="s">
        <v>1149</v>
      </c>
      <c r="G308" s="3" t="s">
        <v>25</v>
      </c>
      <c r="H308" s="17" t="str">
        <f>VLOOKUP('National Development Plan Info'!B308,'Investment Project Main Info'!$E$4:$X$325,6,FALSE)</f>
        <v>No</v>
      </c>
      <c r="I308" s="17"/>
      <c r="J308" s="3" t="s">
        <v>73</v>
      </c>
      <c r="K308" s="3" t="s">
        <v>74</v>
      </c>
      <c r="L308" s="3" t="s">
        <v>1</v>
      </c>
      <c r="M308" s="6" t="s">
        <v>1</v>
      </c>
      <c r="N308" s="3"/>
    </row>
    <row r="309" spans="2:14">
      <c r="B309" s="3" t="s">
        <v>449</v>
      </c>
      <c r="C309" s="81" t="s">
        <v>450</v>
      </c>
      <c r="D309" s="78"/>
      <c r="E309" s="3" t="s">
        <v>63</v>
      </c>
      <c r="F309" s="3" t="s">
        <v>64</v>
      </c>
      <c r="G309" s="3" t="s">
        <v>25</v>
      </c>
      <c r="H309" s="17" t="str">
        <f>VLOOKUP('National Development Plan Info'!B309,'Investment Project Main Info'!$E$4:$X$325,6,FALSE)</f>
        <v>No</v>
      </c>
      <c r="I309" s="17"/>
      <c r="J309" s="3" t="s">
        <v>73</v>
      </c>
      <c r="K309" s="3" t="s">
        <v>74</v>
      </c>
      <c r="L309" s="3" t="s">
        <v>1</v>
      </c>
      <c r="M309" s="6" t="s">
        <v>1</v>
      </c>
      <c r="N309" s="3"/>
    </row>
    <row r="310" spans="2:14">
      <c r="B310" s="3" t="s">
        <v>528</v>
      </c>
      <c r="C310" s="81" t="s">
        <v>529</v>
      </c>
      <c r="D310" s="78"/>
      <c r="E310" s="3" t="s">
        <v>195</v>
      </c>
      <c r="F310" s="3" t="s">
        <v>196</v>
      </c>
      <c r="G310" s="3" t="s">
        <v>25</v>
      </c>
      <c r="H310" s="17" t="str">
        <f>VLOOKUP('National Development Plan Info'!B310,'Investment Project Main Info'!$E$4:$X$325,6,FALSE)</f>
        <v>No</v>
      </c>
      <c r="I310" s="17"/>
      <c r="J310" s="3" t="s">
        <v>73</v>
      </c>
      <c r="K310" s="3" t="s">
        <v>74</v>
      </c>
      <c r="L310" s="3" t="s">
        <v>1</v>
      </c>
      <c r="M310" s="6" t="s">
        <v>1</v>
      </c>
      <c r="N310" s="3"/>
    </row>
    <row r="311" spans="2:14">
      <c r="B311" s="3" t="s">
        <v>280</v>
      </c>
      <c r="C311" s="81" t="s">
        <v>281</v>
      </c>
      <c r="D311" s="78"/>
      <c r="E311" s="3" t="s">
        <v>28</v>
      </c>
      <c r="F311" s="3" t="s">
        <v>282</v>
      </c>
      <c r="G311" s="3" t="s">
        <v>25</v>
      </c>
      <c r="H311" s="17" t="str">
        <f>VLOOKUP('National Development Plan Info'!B311,'Investment Project Main Info'!$E$4:$X$325,6,FALSE)</f>
        <v>No</v>
      </c>
      <c r="I311" s="17"/>
      <c r="J311" s="3" t="s">
        <v>73</v>
      </c>
      <c r="K311" s="3" t="s">
        <v>74</v>
      </c>
      <c r="L311" s="3" t="s">
        <v>1</v>
      </c>
      <c r="M311" s="6" t="s">
        <v>1</v>
      </c>
      <c r="N311" s="3"/>
    </row>
    <row r="312" spans="2:14" ht="28.5">
      <c r="B312" s="3" t="s">
        <v>1153</v>
      </c>
      <c r="C312" s="81" t="s">
        <v>1154</v>
      </c>
      <c r="D312" s="78"/>
      <c r="E312" s="3" t="s">
        <v>526</v>
      </c>
      <c r="F312" s="3" t="s">
        <v>1155</v>
      </c>
      <c r="G312" s="3" t="s">
        <v>25</v>
      </c>
      <c r="H312" s="17" t="str">
        <f>VLOOKUP('National Development Plan Info'!B312,'Investment Project Main Info'!$E$4:$X$325,6,FALSE)</f>
        <v>No</v>
      </c>
      <c r="I312" s="17"/>
      <c r="J312" s="3" t="s">
        <v>73</v>
      </c>
      <c r="K312" s="3" t="s">
        <v>74</v>
      </c>
      <c r="L312" s="3" t="s">
        <v>1</v>
      </c>
      <c r="M312" s="6" t="s">
        <v>1</v>
      </c>
      <c r="N312" s="3"/>
    </row>
    <row r="313" spans="2:14">
      <c r="B313" s="3" t="s">
        <v>1156</v>
      </c>
      <c r="C313" s="81" t="s">
        <v>1157</v>
      </c>
      <c r="D313" s="78"/>
      <c r="E313" s="3" t="s">
        <v>195</v>
      </c>
      <c r="F313" s="3" t="s">
        <v>196</v>
      </c>
      <c r="G313" s="3" t="s">
        <v>25</v>
      </c>
      <c r="H313" s="17" t="str">
        <f>VLOOKUP('National Development Plan Info'!B313,'Investment Project Main Info'!$E$4:$X$325,6,FALSE)</f>
        <v>No</v>
      </c>
      <c r="I313" s="17"/>
      <c r="J313" s="3" t="s">
        <v>73</v>
      </c>
      <c r="K313" s="3" t="s">
        <v>74</v>
      </c>
      <c r="L313" s="3" t="s">
        <v>1</v>
      </c>
      <c r="M313" s="6" t="s">
        <v>1</v>
      </c>
      <c r="N313" s="3"/>
    </row>
    <row r="314" spans="2:14">
      <c r="B314" s="3" t="s">
        <v>464</v>
      </c>
      <c r="C314" s="81" t="s">
        <v>465</v>
      </c>
      <c r="D314" s="78"/>
      <c r="E314" s="3" t="s">
        <v>159</v>
      </c>
      <c r="F314" s="3" t="s">
        <v>466</v>
      </c>
      <c r="G314" s="3" t="s">
        <v>25</v>
      </c>
      <c r="H314" s="17" t="str">
        <f>VLOOKUP('National Development Plan Info'!B314,'Investment Project Main Info'!$E$4:$X$325,6,FALSE)</f>
        <v>No</v>
      </c>
      <c r="I314" s="17"/>
      <c r="J314" s="3" t="s">
        <v>73</v>
      </c>
      <c r="K314" s="3" t="s">
        <v>74</v>
      </c>
      <c r="L314" s="3" t="s">
        <v>1</v>
      </c>
      <c r="M314" s="6" t="s">
        <v>1</v>
      </c>
      <c r="N314" s="3"/>
    </row>
    <row r="315" spans="2:14">
      <c r="B315" s="3" t="s">
        <v>1165</v>
      </c>
      <c r="C315" s="81" t="s">
        <v>1166</v>
      </c>
      <c r="D315" s="78"/>
      <c r="E315" s="3" t="s">
        <v>483</v>
      </c>
      <c r="F315" s="3" t="s">
        <v>1063</v>
      </c>
      <c r="G315" s="3" t="s">
        <v>25</v>
      </c>
      <c r="H315" s="17" t="str">
        <f>VLOOKUP('National Development Plan Info'!B315,'Investment Project Main Info'!$E$4:$X$325,6,FALSE)</f>
        <v>No</v>
      </c>
      <c r="I315" s="17"/>
      <c r="J315" s="3" t="s">
        <v>73</v>
      </c>
      <c r="K315" s="3" t="s">
        <v>74</v>
      </c>
      <c r="L315" s="3" t="s">
        <v>1</v>
      </c>
      <c r="M315" s="6" t="s">
        <v>1</v>
      </c>
      <c r="N315" s="3"/>
    </row>
    <row r="316" spans="2:14">
      <c r="B316" s="3" t="s">
        <v>1167</v>
      </c>
      <c r="C316" s="81" t="s">
        <v>1168</v>
      </c>
      <c r="D316" s="78"/>
      <c r="E316" s="3" t="s">
        <v>28</v>
      </c>
      <c r="F316" s="3" t="s">
        <v>282</v>
      </c>
      <c r="G316" s="3" t="s">
        <v>25</v>
      </c>
      <c r="H316" s="17" t="str">
        <f>VLOOKUP('National Development Plan Info'!B316,'Investment Project Main Info'!$E$4:$X$325,6,FALSE)</f>
        <v>No</v>
      </c>
      <c r="I316" s="17"/>
      <c r="J316" s="3" t="s">
        <v>73</v>
      </c>
      <c r="K316" s="3" t="s">
        <v>74</v>
      </c>
      <c r="L316" s="3" t="s">
        <v>1</v>
      </c>
      <c r="M316" s="6" t="s">
        <v>1</v>
      </c>
      <c r="N316" s="3"/>
    </row>
    <row r="317" spans="2:14">
      <c r="B317" s="3" t="s">
        <v>5827</v>
      </c>
      <c r="C317" s="81" t="s">
        <v>1169</v>
      </c>
      <c r="D317" s="78"/>
      <c r="E317" s="3" t="s">
        <v>526</v>
      </c>
      <c r="F317" s="3" t="s">
        <v>527</v>
      </c>
      <c r="G317" s="3" t="s">
        <v>30</v>
      </c>
      <c r="H317" s="17" t="str">
        <f>VLOOKUP('National Development Plan Info'!B317,'Investment Project Main Info'!$E$4:$X$325,6,FALSE)</f>
        <v>No</v>
      </c>
      <c r="I317" s="17"/>
      <c r="J317" s="3" t="s">
        <v>73</v>
      </c>
      <c r="K317" s="3" t="s">
        <v>74</v>
      </c>
      <c r="L317" s="3" t="s">
        <v>1</v>
      </c>
      <c r="M317" s="6" t="s">
        <v>1</v>
      </c>
      <c r="N317" s="3"/>
    </row>
    <row r="318" spans="2:14">
      <c r="B318" s="3" t="s">
        <v>379</v>
      </c>
      <c r="C318" s="81" t="s">
        <v>380</v>
      </c>
      <c r="D318" s="78"/>
      <c r="E318" s="3" t="s">
        <v>109</v>
      </c>
      <c r="F318" s="3" t="s">
        <v>381</v>
      </c>
      <c r="G318" s="3" t="s">
        <v>30</v>
      </c>
      <c r="H318" s="17" t="str">
        <f>VLOOKUP('National Development Plan Info'!B318,'Investment Project Main Info'!$E$4:$X$325,6,FALSE)</f>
        <v>No</v>
      </c>
      <c r="I318" s="17"/>
      <c r="J318" s="3" t="s">
        <v>73</v>
      </c>
      <c r="K318" s="3" t="s">
        <v>74</v>
      </c>
      <c r="L318" s="3" t="s">
        <v>1</v>
      </c>
      <c r="M318" s="6" t="s">
        <v>1</v>
      </c>
      <c r="N318" s="3"/>
    </row>
    <row r="319" spans="2:14">
      <c r="B319" s="3" t="s">
        <v>451</v>
      </c>
      <c r="C319" s="81" t="s">
        <v>452</v>
      </c>
      <c r="D319" s="78"/>
      <c r="E319" s="3" t="s">
        <v>69</v>
      </c>
      <c r="F319" s="3" t="s">
        <v>70</v>
      </c>
      <c r="G319" s="3" t="s">
        <v>25</v>
      </c>
      <c r="H319" s="17" t="str">
        <f>VLOOKUP('National Development Plan Info'!B319,'Investment Project Main Info'!$E$4:$X$325,6,FALSE)</f>
        <v>No</v>
      </c>
      <c r="I319" s="17"/>
      <c r="J319" s="3" t="s">
        <v>73</v>
      </c>
      <c r="K319" s="3" t="s">
        <v>74</v>
      </c>
      <c r="L319" s="3" t="s">
        <v>1</v>
      </c>
      <c r="M319" s="6" t="s">
        <v>1</v>
      </c>
      <c r="N319" s="3"/>
    </row>
    <row r="320" spans="2:14">
      <c r="B320" s="3" t="s">
        <v>520</v>
      </c>
      <c r="C320" s="81" t="s">
        <v>521</v>
      </c>
      <c r="D320" s="78"/>
      <c r="E320" s="3" t="s">
        <v>195</v>
      </c>
      <c r="F320" s="3" t="s">
        <v>196</v>
      </c>
      <c r="G320" s="3" t="s">
        <v>25</v>
      </c>
      <c r="H320" s="17" t="str">
        <f>VLOOKUP('National Development Plan Info'!B320,'Investment Project Main Info'!$E$4:$X$325,6,FALSE)</f>
        <v>No</v>
      </c>
      <c r="I320" s="17"/>
      <c r="J320" s="3" t="s">
        <v>73</v>
      </c>
      <c r="K320" s="3" t="s">
        <v>74</v>
      </c>
      <c r="L320" s="3" t="s">
        <v>1</v>
      </c>
      <c r="M320" s="6" t="s">
        <v>1</v>
      </c>
      <c r="N320" s="3"/>
    </row>
    <row r="321" spans="2:14">
      <c r="B321" s="3" t="s">
        <v>504</v>
      </c>
      <c r="C321" s="81" t="s">
        <v>505</v>
      </c>
      <c r="D321" s="78"/>
      <c r="E321" s="3" t="s">
        <v>195</v>
      </c>
      <c r="F321" s="3" t="s">
        <v>506</v>
      </c>
      <c r="G321" s="3" t="s">
        <v>60</v>
      </c>
      <c r="H321" s="17" t="str">
        <f>VLOOKUP('National Development Plan Info'!B321,'Investment Project Main Info'!$E$4:$X$325,6,FALSE)</f>
        <v>No</v>
      </c>
      <c r="I321" s="17"/>
      <c r="J321" s="3" t="s">
        <v>73</v>
      </c>
      <c r="K321" s="3" t="s">
        <v>74</v>
      </c>
      <c r="L321" s="3" t="s">
        <v>1</v>
      </c>
      <c r="M321" s="6" t="s">
        <v>1</v>
      </c>
      <c r="N321" s="3"/>
    </row>
    <row r="322" spans="2:14">
      <c r="B322" s="3" t="s">
        <v>1170</v>
      </c>
      <c r="C322" s="81" t="s">
        <v>1171</v>
      </c>
      <c r="D322" s="78"/>
      <c r="E322" s="3" t="s">
        <v>28</v>
      </c>
      <c r="F322" s="3" t="s">
        <v>282</v>
      </c>
      <c r="G322" s="3" t="s">
        <v>25</v>
      </c>
      <c r="H322" s="17" t="str">
        <f>VLOOKUP('National Development Plan Info'!B322,'Investment Project Main Info'!$E$4:$X$325,6,FALSE)</f>
        <v>No</v>
      </c>
      <c r="I322" s="17"/>
      <c r="J322" s="3" t="s">
        <v>73</v>
      </c>
      <c r="K322" s="3" t="s">
        <v>74</v>
      </c>
      <c r="L322" s="3" t="s">
        <v>1</v>
      </c>
      <c r="M322" s="6" t="s">
        <v>1</v>
      </c>
      <c r="N322" s="3"/>
    </row>
    <row r="323" spans="2:14">
      <c r="B323" s="3" t="s">
        <v>453</v>
      </c>
      <c r="C323" s="81" t="s">
        <v>454</v>
      </c>
      <c r="D323" s="78"/>
      <c r="E323" s="3" t="s">
        <v>116</v>
      </c>
      <c r="F323" s="3" t="s">
        <v>147</v>
      </c>
      <c r="G323" s="3" t="s">
        <v>25</v>
      </c>
      <c r="H323" s="17" t="str">
        <f>VLOOKUP('National Development Plan Info'!B323,'Investment Project Main Info'!$E$4:$X$325,6,FALSE)</f>
        <v>No</v>
      </c>
      <c r="I323" s="17"/>
      <c r="J323" s="3" t="s">
        <v>73</v>
      </c>
      <c r="K323" s="3" t="s">
        <v>74</v>
      </c>
      <c r="L323" s="3" t="s">
        <v>1</v>
      </c>
      <c r="M323" s="6" t="s">
        <v>1</v>
      </c>
      <c r="N323" s="3"/>
    </row>
    <row r="324" spans="2:14">
      <c r="B324" s="3" t="s">
        <v>481</v>
      </c>
      <c r="C324" s="81" t="s">
        <v>482</v>
      </c>
      <c r="D324" s="78"/>
      <c r="E324" s="3" t="s">
        <v>483</v>
      </c>
      <c r="F324" s="3" t="s">
        <v>484</v>
      </c>
      <c r="G324" s="3" t="s">
        <v>25</v>
      </c>
      <c r="H324" s="17" t="str">
        <f>VLOOKUP('National Development Plan Info'!B324,'Investment Project Main Info'!$E$4:$X$325,6,FALSE)</f>
        <v>No</v>
      </c>
      <c r="I324" s="17"/>
      <c r="J324" s="3" t="s">
        <v>73</v>
      </c>
      <c r="K324" s="3" t="s">
        <v>74</v>
      </c>
      <c r="L324" s="3" t="s">
        <v>1</v>
      </c>
      <c r="M324" s="6" t="s">
        <v>1</v>
      </c>
      <c r="N324" s="3"/>
    </row>
    <row r="325" spans="2:14" ht="28.5">
      <c r="B325" s="3" t="s">
        <v>1172</v>
      </c>
      <c r="C325" s="81" t="s">
        <v>1173</v>
      </c>
      <c r="D325" s="78"/>
      <c r="E325" s="3" t="s">
        <v>170</v>
      </c>
      <c r="F325" s="3" t="s">
        <v>1174</v>
      </c>
      <c r="G325" s="3" t="s">
        <v>25</v>
      </c>
      <c r="H325" s="17" t="str">
        <f>VLOOKUP('National Development Plan Info'!B325,'Investment Project Main Info'!$E$4:$X$325,6,FALSE)</f>
        <v>No</v>
      </c>
      <c r="I325" s="17"/>
      <c r="J325" s="3" t="s">
        <v>73</v>
      </c>
      <c r="K325" s="3" t="s">
        <v>74</v>
      </c>
      <c r="L325" s="3" t="s">
        <v>1</v>
      </c>
      <c r="M325" s="6" t="s">
        <v>1</v>
      </c>
      <c r="N325" s="3"/>
    </row>
  </sheetData>
  <mergeCells count="323">
    <mergeCell ref="C8:D8"/>
    <mergeCell ref="C9:D9"/>
    <mergeCell ref="C10:D10"/>
    <mergeCell ref="C11:D11"/>
    <mergeCell ref="C12:D12"/>
    <mergeCell ref="C23:D23"/>
    <mergeCell ref="C24:D24"/>
    <mergeCell ref="C25:D25"/>
    <mergeCell ref="B3:N3"/>
    <mergeCell ref="C4:D4"/>
    <mergeCell ref="C5:D5"/>
    <mergeCell ref="C6:D6"/>
    <mergeCell ref="C7:D7"/>
    <mergeCell ref="C13:D13"/>
    <mergeCell ref="C14:D14"/>
    <mergeCell ref="C15:D15"/>
    <mergeCell ref="C16:D16"/>
    <mergeCell ref="C18:D18"/>
    <mergeCell ref="C19:D19"/>
    <mergeCell ref="C20:D20"/>
    <mergeCell ref="C21:D21"/>
    <mergeCell ref="C22:D22"/>
    <mergeCell ref="C17:D17"/>
    <mergeCell ref="C43:D43"/>
    <mergeCell ref="C26:D26"/>
    <mergeCell ref="C44:D44"/>
    <mergeCell ref="C45:D45"/>
    <mergeCell ref="C37:D37"/>
    <mergeCell ref="C38:D38"/>
    <mergeCell ref="C39:D39"/>
    <mergeCell ref="C40:D40"/>
    <mergeCell ref="C41:D41"/>
    <mergeCell ref="C32:D32"/>
    <mergeCell ref="C33:D33"/>
    <mergeCell ref="C34:D34"/>
    <mergeCell ref="C27:D27"/>
    <mergeCell ref="C35:D35"/>
    <mergeCell ref="C36:D36"/>
    <mergeCell ref="C28:D28"/>
    <mergeCell ref="C29:D29"/>
    <mergeCell ref="C30:D30"/>
    <mergeCell ref="C31:D31"/>
    <mergeCell ref="C42:D42"/>
    <mergeCell ref="C51:D51"/>
    <mergeCell ref="C52:D52"/>
    <mergeCell ref="C53:D53"/>
    <mergeCell ref="C54:D54"/>
    <mergeCell ref="C55:D55"/>
    <mergeCell ref="C46:D46"/>
    <mergeCell ref="C47:D47"/>
    <mergeCell ref="C48:D48"/>
    <mergeCell ref="C49:D49"/>
    <mergeCell ref="C50:D50"/>
    <mergeCell ref="C61:D61"/>
    <mergeCell ref="C62:D62"/>
    <mergeCell ref="C63:D63"/>
    <mergeCell ref="C64:D64"/>
    <mergeCell ref="C65:D65"/>
    <mergeCell ref="C56:D56"/>
    <mergeCell ref="C57:D57"/>
    <mergeCell ref="C58:D58"/>
    <mergeCell ref="C59:D59"/>
    <mergeCell ref="C60:D60"/>
    <mergeCell ref="C71:D71"/>
    <mergeCell ref="C72:D72"/>
    <mergeCell ref="C73:D73"/>
    <mergeCell ref="C74:D74"/>
    <mergeCell ref="C75:D75"/>
    <mergeCell ref="C66:D66"/>
    <mergeCell ref="C67:D67"/>
    <mergeCell ref="C68:D68"/>
    <mergeCell ref="C69:D69"/>
    <mergeCell ref="C70:D70"/>
    <mergeCell ref="C81:D81"/>
    <mergeCell ref="C82:D82"/>
    <mergeCell ref="C83:D83"/>
    <mergeCell ref="C84:D84"/>
    <mergeCell ref="C85:D85"/>
    <mergeCell ref="C76:D76"/>
    <mergeCell ref="C77:D77"/>
    <mergeCell ref="C78:D78"/>
    <mergeCell ref="C79:D79"/>
    <mergeCell ref="C80:D80"/>
    <mergeCell ref="C91:D91"/>
    <mergeCell ref="C92:D92"/>
    <mergeCell ref="C93:D93"/>
    <mergeCell ref="C94:D94"/>
    <mergeCell ref="C95:D95"/>
    <mergeCell ref="C86:D86"/>
    <mergeCell ref="C87:D87"/>
    <mergeCell ref="C88:D88"/>
    <mergeCell ref="C89:D89"/>
    <mergeCell ref="C90:D90"/>
    <mergeCell ref="C101:D101"/>
    <mergeCell ref="C102:D102"/>
    <mergeCell ref="C103:D103"/>
    <mergeCell ref="C104:D104"/>
    <mergeCell ref="C105:D105"/>
    <mergeCell ref="C96:D96"/>
    <mergeCell ref="C97:D97"/>
    <mergeCell ref="C98:D98"/>
    <mergeCell ref="C99:D99"/>
    <mergeCell ref="C100:D100"/>
    <mergeCell ref="C112:D112"/>
    <mergeCell ref="C113:D113"/>
    <mergeCell ref="C114:D114"/>
    <mergeCell ref="C115:D115"/>
    <mergeCell ref="C116:D116"/>
    <mergeCell ref="C106:D106"/>
    <mergeCell ref="C108:D108"/>
    <mergeCell ref="C109:D109"/>
    <mergeCell ref="C110:D110"/>
    <mergeCell ref="C111:D111"/>
    <mergeCell ref="C107:D107"/>
    <mergeCell ref="C122:D122"/>
    <mergeCell ref="C123:D123"/>
    <mergeCell ref="C124:D124"/>
    <mergeCell ref="C125:D125"/>
    <mergeCell ref="C126:D126"/>
    <mergeCell ref="C117:D117"/>
    <mergeCell ref="C118:D118"/>
    <mergeCell ref="C119:D119"/>
    <mergeCell ref="C120:D120"/>
    <mergeCell ref="C121:D121"/>
    <mergeCell ref="C132:D132"/>
    <mergeCell ref="C133:D133"/>
    <mergeCell ref="C134:D134"/>
    <mergeCell ref="C135:D135"/>
    <mergeCell ref="C136:D136"/>
    <mergeCell ref="C127:D127"/>
    <mergeCell ref="C128:D128"/>
    <mergeCell ref="C129:D129"/>
    <mergeCell ref="C130:D130"/>
    <mergeCell ref="C131:D131"/>
    <mergeCell ref="C142:D142"/>
    <mergeCell ref="C143:D143"/>
    <mergeCell ref="C144:D144"/>
    <mergeCell ref="C145:D145"/>
    <mergeCell ref="C146:D146"/>
    <mergeCell ref="C137:D137"/>
    <mergeCell ref="C138:D138"/>
    <mergeCell ref="C139:D139"/>
    <mergeCell ref="C140:D140"/>
    <mergeCell ref="C141:D141"/>
    <mergeCell ref="C152:D152"/>
    <mergeCell ref="C153:D153"/>
    <mergeCell ref="C154:D154"/>
    <mergeCell ref="C155:D155"/>
    <mergeCell ref="C156:D156"/>
    <mergeCell ref="C147:D147"/>
    <mergeCell ref="C148:D148"/>
    <mergeCell ref="C149:D149"/>
    <mergeCell ref="C150:D150"/>
    <mergeCell ref="C151:D151"/>
    <mergeCell ref="C162:D162"/>
    <mergeCell ref="C163:D163"/>
    <mergeCell ref="C164:D164"/>
    <mergeCell ref="C165:D165"/>
    <mergeCell ref="C166:D166"/>
    <mergeCell ref="C157:D157"/>
    <mergeCell ref="C158:D158"/>
    <mergeCell ref="C159:D159"/>
    <mergeCell ref="C160:D160"/>
    <mergeCell ref="C161:D161"/>
    <mergeCell ref="C172:D172"/>
    <mergeCell ref="C173:D173"/>
    <mergeCell ref="C174:D174"/>
    <mergeCell ref="C175:D175"/>
    <mergeCell ref="C176:D176"/>
    <mergeCell ref="C167:D167"/>
    <mergeCell ref="C168:D168"/>
    <mergeCell ref="C169:D169"/>
    <mergeCell ref="C170:D170"/>
    <mergeCell ref="C171:D171"/>
    <mergeCell ref="C182:D182"/>
    <mergeCell ref="C183:D183"/>
    <mergeCell ref="C184:D184"/>
    <mergeCell ref="C185:D185"/>
    <mergeCell ref="C186:D186"/>
    <mergeCell ref="C177:D177"/>
    <mergeCell ref="C178:D178"/>
    <mergeCell ref="C179:D179"/>
    <mergeCell ref="C180:D180"/>
    <mergeCell ref="C181:D181"/>
    <mergeCell ref="C192:D192"/>
    <mergeCell ref="C193:D193"/>
    <mergeCell ref="C194:D194"/>
    <mergeCell ref="C195:D195"/>
    <mergeCell ref="C196:D196"/>
    <mergeCell ref="C187:D187"/>
    <mergeCell ref="C188:D188"/>
    <mergeCell ref="C189:D189"/>
    <mergeCell ref="C190:D190"/>
    <mergeCell ref="C191:D191"/>
    <mergeCell ref="C202:D202"/>
    <mergeCell ref="C203:D203"/>
    <mergeCell ref="C204:D204"/>
    <mergeCell ref="C205:D205"/>
    <mergeCell ref="C206:D206"/>
    <mergeCell ref="C197:D197"/>
    <mergeCell ref="C198:D198"/>
    <mergeCell ref="C199:D199"/>
    <mergeCell ref="C200:D200"/>
    <mergeCell ref="C201:D201"/>
    <mergeCell ref="C212:D212"/>
    <mergeCell ref="C213:D213"/>
    <mergeCell ref="C214:D214"/>
    <mergeCell ref="C215:D215"/>
    <mergeCell ref="C216:D216"/>
    <mergeCell ref="C207:D207"/>
    <mergeCell ref="C208:D208"/>
    <mergeCell ref="C209:D209"/>
    <mergeCell ref="C210:D210"/>
    <mergeCell ref="C211:D211"/>
    <mergeCell ref="C222:D222"/>
    <mergeCell ref="C223:D223"/>
    <mergeCell ref="C224:D224"/>
    <mergeCell ref="C225:D225"/>
    <mergeCell ref="C226:D226"/>
    <mergeCell ref="C217:D217"/>
    <mergeCell ref="C218:D218"/>
    <mergeCell ref="C219:D219"/>
    <mergeCell ref="C220:D220"/>
    <mergeCell ref="C221:D221"/>
    <mergeCell ref="C232:D232"/>
    <mergeCell ref="C233:D233"/>
    <mergeCell ref="C234:D234"/>
    <mergeCell ref="C235:D235"/>
    <mergeCell ref="C236:D236"/>
    <mergeCell ref="C227:D227"/>
    <mergeCell ref="C228:D228"/>
    <mergeCell ref="C229:D229"/>
    <mergeCell ref="C230:D230"/>
    <mergeCell ref="C231:D231"/>
    <mergeCell ref="C243:D243"/>
    <mergeCell ref="C245:D245"/>
    <mergeCell ref="C246:D246"/>
    <mergeCell ref="C247:D247"/>
    <mergeCell ref="C237:D237"/>
    <mergeCell ref="C239:D239"/>
    <mergeCell ref="C240:D240"/>
    <mergeCell ref="C241:D241"/>
    <mergeCell ref="C242:D242"/>
    <mergeCell ref="C238:D238"/>
    <mergeCell ref="C244:D244"/>
    <mergeCell ref="C253:D253"/>
    <mergeCell ref="C254:D254"/>
    <mergeCell ref="C255:D255"/>
    <mergeCell ref="C256:D256"/>
    <mergeCell ref="C257:D257"/>
    <mergeCell ref="C248:D248"/>
    <mergeCell ref="C249:D249"/>
    <mergeCell ref="C250:D250"/>
    <mergeCell ref="C251:D251"/>
    <mergeCell ref="C252:D252"/>
    <mergeCell ref="C263:D263"/>
    <mergeCell ref="C264:D264"/>
    <mergeCell ref="C265:D265"/>
    <mergeCell ref="C266:D266"/>
    <mergeCell ref="C267:D267"/>
    <mergeCell ref="C258:D258"/>
    <mergeCell ref="C259:D259"/>
    <mergeCell ref="C260:D260"/>
    <mergeCell ref="C261:D261"/>
    <mergeCell ref="C262:D262"/>
    <mergeCell ref="C273:D273"/>
    <mergeCell ref="C274:D274"/>
    <mergeCell ref="C275:D275"/>
    <mergeCell ref="C276:D276"/>
    <mergeCell ref="C277:D277"/>
    <mergeCell ref="C268:D268"/>
    <mergeCell ref="C269:D269"/>
    <mergeCell ref="C270:D270"/>
    <mergeCell ref="C271:D271"/>
    <mergeCell ref="C272:D272"/>
    <mergeCell ref="C282:D282"/>
    <mergeCell ref="C283:D283"/>
    <mergeCell ref="C284:D284"/>
    <mergeCell ref="C285:D285"/>
    <mergeCell ref="C278:D278"/>
    <mergeCell ref="C279:D279"/>
    <mergeCell ref="C280:D280"/>
    <mergeCell ref="C281:D281"/>
    <mergeCell ref="C292:D292"/>
    <mergeCell ref="C286:D286"/>
    <mergeCell ref="C293:D293"/>
    <mergeCell ref="C294:D294"/>
    <mergeCell ref="C295:D295"/>
    <mergeCell ref="C296:D296"/>
    <mergeCell ref="C287:D287"/>
    <mergeCell ref="C288:D288"/>
    <mergeCell ref="C289:D289"/>
    <mergeCell ref="C290:D290"/>
    <mergeCell ref="C291:D291"/>
    <mergeCell ref="C302:D302"/>
    <mergeCell ref="C303:D303"/>
    <mergeCell ref="C304:D304"/>
    <mergeCell ref="C305:D305"/>
    <mergeCell ref="C306:D306"/>
    <mergeCell ref="C297:D297"/>
    <mergeCell ref="C298:D298"/>
    <mergeCell ref="C299:D299"/>
    <mergeCell ref="C300:D300"/>
    <mergeCell ref="C301:D301"/>
    <mergeCell ref="C312:D312"/>
    <mergeCell ref="C313:D313"/>
    <mergeCell ref="C314:D314"/>
    <mergeCell ref="C315:D315"/>
    <mergeCell ref="C316:D316"/>
    <mergeCell ref="C307:D307"/>
    <mergeCell ref="C308:D308"/>
    <mergeCell ref="C309:D309"/>
    <mergeCell ref="C310:D310"/>
    <mergeCell ref="C311:D311"/>
    <mergeCell ref="C322:D322"/>
    <mergeCell ref="C323:D323"/>
    <mergeCell ref="C324:D324"/>
    <mergeCell ref="C325:D325"/>
    <mergeCell ref="C317:D317"/>
    <mergeCell ref="C318:D318"/>
    <mergeCell ref="C319:D319"/>
    <mergeCell ref="C320:D320"/>
    <mergeCell ref="C321:D321"/>
  </mergeCells>
  <hyperlinks>
    <hyperlink ref="M5" r:id="rId1" xr:uid="{00000000-0004-0000-0C00-000000000000}"/>
    <hyperlink ref="M6" r:id="rId2" xr:uid="{00000000-0004-0000-0C00-000001000000}"/>
    <hyperlink ref="M7" r:id="rId3" xr:uid="{00000000-0004-0000-0C00-000002000000}"/>
    <hyperlink ref="M8" r:id="rId4" xr:uid="{00000000-0004-0000-0C00-000003000000}"/>
    <hyperlink ref="M9" r:id="rId5" xr:uid="{00000000-0004-0000-0C00-000004000000}"/>
    <hyperlink ref="M10" r:id="rId6" xr:uid="{00000000-0004-0000-0C00-000005000000}"/>
    <hyperlink ref="M11" r:id="rId7" xr:uid="{00000000-0004-0000-0C00-000006000000}"/>
    <hyperlink ref="M12" r:id="rId8" xr:uid="{00000000-0004-0000-0C00-000007000000}"/>
    <hyperlink ref="M13" r:id="rId9" xr:uid="{00000000-0004-0000-0C00-000008000000}"/>
    <hyperlink ref="M14" r:id="rId10" xr:uid="{00000000-0004-0000-0C00-000009000000}"/>
    <hyperlink ref="M15" r:id="rId11" xr:uid="{00000000-0004-0000-0C00-00000A000000}"/>
    <hyperlink ref="M16" r:id="rId12" xr:uid="{00000000-0004-0000-0C00-00000B000000}"/>
    <hyperlink ref="M17" r:id="rId13" xr:uid="{00000000-0004-0000-0C00-00000C000000}"/>
    <hyperlink ref="M18" r:id="rId14" xr:uid="{00000000-0004-0000-0C00-00000D000000}"/>
    <hyperlink ref="M19" r:id="rId15" xr:uid="{00000000-0004-0000-0C00-00000E000000}"/>
    <hyperlink ref="M20" r:id="rId16" xr:uid="{00000000-0004-0000-0C00-00000F000000}"/>
    <hyperlink ref="M21" r:id="rId17" xr:uid="{00000000-0004-0000-0C00-000010000000}"/>
    <hyperlink ref="M22" r:id="rId18" xr:uid="{00000000-0004-0000-0C00-000011000000}"/>
    <hyperlink ref="M23" r:id="rId19" xr:uid="{00000000-0004-0000-0C00-000012000000}"/>
    <hyperlink ref="M24" r:id="rId20" xr:uid="{00000000-0004-0000-0C00-000013000000}"/>
    <hyperlink ref="M25" r:id="rId21" xr:uid="{00000000-0004-0000-0C00-000014000000}"/>
    <hyperlink ref="M26" r:id="rId22" xr:uid="{00000000-0004-0000-0C00-000015000000}"/>
    <hyperlink ref="M28" r:id="rId23" xr:uid="{00000000-0004-0000-0C00-000017000000}"/>
    <hyperlink ref="M29" r:id="rId24" xr:uid="{00000000-0004-0000-0C00-000018000000}"/>
    <hyperlink ref="M30" r:id="rId25" xr:uid="{00000000-0004-0000-0C00-000019000000}"/>
    <hyperlink ref="M31" r:id="rId26" xr:uid="{00000000-0004-0000-0C00-00001A000000}"/>
    <hyperlink ref="M32" r:id="rId27" xr:uid="{00000000-0004-0000-0C00-00001C000000}"/>
    <hyperlink ref="M33" r:id="rId28" xr:uid="{00000000-0004-0000-0C00-00001D000000}"/>
    <hyperlink ref="M34" r:id="rId29" xr:uid="{00000000-0004-0000-0C00-00001E000000}"/>
    <hyperlink ref="M35" r:id="rId30" xr:uid="{00000000-0004-0000-0C00-00001F000000}"/>
    <hyperlink ref="M36" r:id="rId31" xr:uid="{00000000-0004-0000-0C00-000020000000}"/>
    <hyperlink ref="M37" r:id="rId32" xr:uid="{00000000-0004-0000-0C00-000021000000}"/>
    <hyperlink ref="M38" r:id="rId33" xr:uid="{00000000-0004-0000-0C00-000022000000}"/>
    <hyperlink ref="M39" r:id="rId34" xr:uid="{00000000-0004-0000-0C00-000023000000}"/>
    <hyperlink ref="M40" r:id="rId35" xr:uid="{00000000-0004-0000-0C00-000024000000}"/>
    <hyperlink ref="M41" r:id="rId36" xr:uid="{00000000-0004-0000-0C00-000025000000}"/>
    <hyperlink ref="M42" r:id="rId37" xr:uid="{00000000-0004-0000-0C00-000026000000}"/>
    <hyperlink ref="M43" r:id="rId38" xr:uid="{00000000-0004-0000-0C00-000028000000}"/>
    <hyperlink ref="M44" r:id="rId39" xr:uid="{00000000-0004-0000-0C00-000029000000}"/>
    <hyperlink ref="M45" r:id="rId40" xr:uid="{00000000-0004-0000-0C00-00002A000000}"/>
    <hyperlink ref="M46" r:id="rId41" xr:uid="{00000000-0004-0000-0C00-00002B000000}"/>
    <hyperlink ref="M47" r:id="rId42" xr:uid="{00000000-0004-0000-0C00-00002C000000}"/>
    <hyperlink ref="M48" r:id="rId43" xr:uid="{00000000-0004-0000-0C00-00002D000000}"/>
    <hyperlink ref="M49" r:id="rId44" xr:uid="{00000000-0004-0000-0C00-00002E000000}"/>
    <hyperlink ref="M50" r:id="rId45" xr:uid="{00000000-0004-0000-0C00-00002F000000}"/>
    <hyperlink ref="M51" r:id="rId46" xr:uid="{00000000-0004-0000-0C00-000030000000}"/>
    <hyperlink ref="M52" r:id="rId47" xr:uid="{00000000-0004-0000-0C00-000031000000}"/>
    <hyperlink ref="M53" r:id="rId48" xr:uid="{00000000-0004-0000-0C00-000032000000}"/>
    <hyperlink ref="M54" r:id="rId49" xr:uid="{00000000-0004-0000-0C00-000033000000}"/>
    <hyperlink ref="M55" r:id="rId50" xr:uid="{00000000-0004-0000-0C00-000034000000}"/>
    <hyperlink ref="M56" r:id="rId51" xr:uid="{00000000-0004-0000-0C00-000035000000}"/>
    <hyperlink ref="M57" r:id="rId52" xr:uid="{00000000-0004-0000-0C00-000036000000}"/>
    <hyperlink ref="M58" r:id="rId53" xr:uid="{00000000-0004-0000-0C00-000037000000}"/>
    <hyperlink ref="M59" r:id="rId54" xr:uid="{00000000-0004-0000-0C00-000038000000}"/>
    <hyperlink ref="M60" r:id="rId55" xr:uid="{00000000-0004-0000-0C00-000039000000}"/>
    <hyperlink ref="M61" r:id="rId56" xr:uid="{00000000-0004-0000-0C00-00003A000000}"/>
    <hyperlink ref="M62" r:id="rId57" xr:uid="{00000000-0004-0000-0C00-00003B000000}"/>
    <hyperlink ref="M63" r:id="rId58" xr:uid="{00000000-0004-0000-0C00-00003C000000}"/>
    <hyperlink ref="M64" r:id="rId59" xr:uid="{00000000-0004-0000-0C00-00003D000000}"/>
    <hyperlink ref="M65" r:id="rId60" xr:uid="{00000000-0004-0000-0C00-00003E000000}"/>
    <hyperlink ref="M66" r:id="rId61" xr:uid="{00000000-0004-0000-0C00-00003F000000}"/>
    <hyperlink ref="M67" r:id="rId62" xr:uid="{00000000-0004-0000-0C00-000040000000}"/>
    <hyperlink ref="M68" r:id="rId63" xr:uid="{00000000-0004-0000-0C00-000041000000}"/>
    <hyperlink ref="M69" r:id="rId64" xr:uid="{00000000-0004-0000-0C00-000042000000}"/>
    <hyperlink ref="M70" r:id="rId65" location="!/ausbaumassnahmen" xr:uid="{00000000-0004-0000-0C00-000043000000}"/>
    <hyperlink ref="M71" r:id="rId66" xr:uid="{00000000-0004-0000-0C00-000044000000}"/>
    <hyperlink ref="M72" r:id="rId67" xr:uid="{00000000-0004-0000-0C00-000045000000}"/>
    <hyperlink ref="M73" r:id="rId68" xr:uid="{00000000-0004-0000-0C00-000046000000}"/>
    <hyperlink ref="M74" r:id="rId69" xr:uid="{00000000-0004-0000-0C00-000047000000}"/>
    <hyperlink ref="M75" r:id="rId70" xr:uid="{00000000-0004-0000-0C00-000048000000}"/>
    <hyperlink ref="M76" r:id="rId71" xr:uid="{00000000-0004-0000-0C00-000049000000}"/>
    <hyperlink ref="M77" r:id="rId72" xr:uid="{00000000-0004-0000-0C00-00004A000000}"/>
    <hyperlink ref="M78" r:id="rId73" xr:uid="{00000000-0004-0000-0C00-00004B000000}"/>
    <hyperlink ref="M79" r:id="rId74" xr:uid="{00000000-0004-0000-0C00-00004C000000}"/>
    <hyperlink ref="M80" r:id="rId75" xr:uid="{00000000-0004-0000-0C00-00004D000000}"/>
    <hyperlink ref="M81" r:id="rId76" xr:uid="{00000000-0004-0000-0C00-00004E000000}"/>
    <hyperlink ref="M82" r:id="rId77" xr:uid="{00000000-0004-0000-0C00-00004F000000}"/>
    <hyperlink ref="M83" r:id="rId78" xr:uid="{00000000-0004-0000-0C00-000050000000}"/>
    <hyperlink ref="M84" r:id="rId79" xr:uid="{00000000-0004-0000-0C00-000051000000}"/>
    <hyperlink ref="M85" r:id="rId80" xr:uid="{00000000-0004-0000-0C00-000052000000}"/>
    <hyperlink ref="M86" r:id="rId81" xr:uid="{00000000-0004-0000-0C00-000053000000}"/>
    <hyperlink ref="M87" r:id="rId82" xr:uid="{00000000-0004-0000-0C00-000054000000}"/>
    <hyperlink ref="M88" r:id="rId83" xr:uid="{00000000-0004-0000-0C00-000055000000}"/>
    <hyperlink ref="M89" r:id="rId84" xr:uid="{00000000-0004-0000-0C00-000056000000}"/>
    <hyperlink ref="M90" r:id="rId85" xr:uid="{00000000-0004-0000-0C00-000057000000}"/>
    <hyperlink ref="M91" r:id="rId86" xr:uid="{00000000-0004-0000-0C00-000058000000}"/>
    <hyperlink ref="M92" r:id="rId87" xr:uid="{00000000-0004-0000-0C00-000059000000}"/>
    <hyperlink ref="M93" r:id="rId88" xr:uid="{00000000-0004-0000-0C00-00005A000000}"/>
    <hyperlink ref="M94" r:id="rId89" xr:uid="{00000000-0004-0000-0C00-00005B000000}"/>
    <hyperlink ref="M95" r:id="rId90" xr:uid="{00000000-0004-0000-0C00-00005C000000}"/>
    <hyperlink ref="M96" r:id="rId91" xr:uid="{00000000-0004-0000-0C00-00005D000000}"/>
    <hyperlink ref="M97" r:id="rId92" xr:uid="{00000000-0004-0000-0C00-00005E000000}"/>
    <hyperlink ref="M98" r:id="rId93" xr:uid="{00000000-0004-0000-0C00-00005F000000}"/>
    <hyperlink ref="M99" r:id="rId94" xr:uid="{00000000-0004-0000-0C00-000060000000}"/>
    <hyperlink ref="M100" r:id="rId95" xr:uid="{00000000-0004-0000-0C00-000061000000}"/>
    <hyperlink ref="M101" r:id="rId96" xr:uid="{00000000-0004-0000-0C00-000062000000}"/>
    <hyperlink ref="M102" r:id="rId97" xr:uid="{00000000-0004-0000-0C00-000063000000}"/>
    <hyperlink ref="M103" r:id="rId98" xr:uid="{00000000-0004-0000-0C00-000064000000}"/>
    <hyperlink ref="M104" r:id="rId99" xr:uid="{00000000-0004-0000-0C00-000065000000}"/>
    <hyperlink ref="M105" r:id="rId100" xr:uid="{00000000-0004-0000-0C00-000066000000}"/>
    <hyperlink ref="M106" r:id="rId101" xr:uid="{00000000-0004-0000-0C00-000067000000}"/>
    <hyperlink ref="M108" r:id="rId102" xr:uid="{00000000-0004-0000-0C00-000068000000}"/>
    <hyperlink ref="M109" r:id="rId103" xr:uid="{00000000-0004-0000-0C00-000069000000}"/>
    <hyperlink ref="M110" r:id="rId104" xr:uid="{00000000-0004-0000-0C00-00006A000000}"/>
    <hyperlink ref="M111" r:id="rId105" xr:uid="{00000000-0004-0000-0C00-00006B000000}"/>
    <hyperlink ref="M112" r:id="rId106" xr:uid="{00000000-0004-0000-0C00-00006C000000}"/>
    <hyperlink ref="M113" r:id="rId107" xr:uid="{00000000-0004-0000-0C00-00006D000000}"/>
    <hyperlink ref="M114" r:id="rId108" location="!/ausbaumassnahmen" xr:uid="{00000000-0004-0000-0C00-00006E000000}"/>
    <hyperlink ref="M115" r:id="rId109" xr:uid="{00000000-0004-0000-0C00-00006F000000}"/>
    <hyperlink ref="M116" r:id="rId110" xr:uid="{00000000-0004-0000-0C00-000070000000}"/>
    <hyperlink ref="M117" r:id="rId111" xr:uid="{00000000-0004-0000-0C00-000071000000}"/>
    <hyperlink ref="M118" r:id="rId112" xr:uid="{00000000-0004-0000-0C00-000072000000}"/>
    <hyperlink ref="M119" r:id="rId113" xr:uid="{00000000-0004-0000-0C00-000073000000}"/>
    <hyperlink ref="M120" r:id="rId114" xr:uid="{00000000-0004-0000-0C00-000074000000}"/>
    <hyperlink ref="M121" r:id="rId115" location="!/ausbaumassnahmen" xr:uid="{00000000-0004-0000-0C00-000075000000}"/>
    <hyperlink ref="M122" r:id="rId116" xr:uid="{00000000-0004-0000-0C00-000076000000}"/>
    <hyperlink ref="M123" r:id="rId117" location="!/ausbaumassnahmen" xr:uid="{00000000-0004-0000-0C00-000077000000}"/>
    <hyperlink ref="M124" r:id="rId118" xr:uid="{00000000-0004-0000-0C00-000078000000}"/>
    <hyperlink ref="M125" r:id="rId119" xr:uid="{00000000-0004-0000-0C00-000079000000}"/>
    <hyperlink ref="M126" r:id="rId120" xr:uid="{00000000-0004-0000-0C00-00007A000000}"/>
    <hyperlink ref="M127" r:id="rId121" xr:uid="{00000000-0004-0000-0C00-00007B000000}"/>
    <hyperlink ref="M128" r:id="rId122" xr:uid="{00000000-0004-0000-0C00-00007C000000}"/>
    <hyperlink ref="M129" r:id="rId123" location="!/ausbaumassnahmen" xr:uid="{00000000-0004-0000-0C00-00007D000000}"/>
    <hyperlink ref="M130" r:id="rId124" xr:uid="{00000000-0004-0000-0C00-00007E000000}"/>
    <hyperlink ref="M131" r:id="rId125" xr:uid="{00000000-0004-0000-0C00-00007F000000}"/>
    <hyperlink ref="M132" r:id="rId126" xr:uid="{00000000-0004-0000-0C00-000080000000}"/>
    <hyperlink ref="M133" r:id="rId127" xr:uid="{00000000-0004-0000-0C00-000081000000}"/>
    <hyperlink ref="M134" r:id="rId128" xr:uid="{00000000-0004-0000-0C00-000082000000}"/>
    <hyperlink ref="M136" r:id="rId129" xr:uid="{00000000-0004-0000-0C00-000084000000}"/>
    <hyperlink ref="M137" r:id="rId130" xr:uid="{00000000-0004-0000-0C00-000085000000}"/>
    <hyperlink ref="M138" r:id="rId131" xr:uid="{00000000-0004-0000-0C00-000086000000}"/>
    <hyperlink ref="M139" r:id="rId132" xr:uid="{00000000-0004-0000-0C00-000087000000}"/>
    <hyperlink ref="M140" r:id="rId133" xr:uid="{00000000-0004-0000-0C00-000088000000}"/>
    <hyperlink ref="M141" r:id="rId134" xr:uid="{00000000-0004-0000-0C00-000089000000}"/>
    <hyperlink ref="M142" r:id="rId135" xr:uid="{00000000-0004-0000-0C00-00008A000000}"/>
    <hyperlink ref="M143" r:id="rId136" xr:uid="{00000000-0004-0000-0C00-00008B000000}"/>
    <hyperlink ref="M144" r:id="rId137" xr:uid="{00000000-0004-0000-0C00-00008C000000}"/>
    <hyperlink ref="M145" r:id="rId138" xr:uid="{00000000-0004-0000-0C00-00008D000000}"/>
    <hyperlink ref="M146" r:id="rId139" xr:uid="{00000000-0004-0000-0C00-00008E000000}"/>
    <hyperlink ref="M147" r:id="rId140" xr:uid="{00000000-0004-0000-0C00-00008F000000}"/>
    <hyperlink ref="M148" r:id="rId141" xr:uid="{00000000-0004-0000-0C00-000090000000}"/>
    <hyperlink ref="M149" r:id="rId142" xr:uid="{00000000-0004-0000-0C00-000091000000}"/>
    <hyperlink ref="M107" r:id="rId143" xr:uid="{9E30B5CC-DACC-4B43-9415-BB6B2F57A830}"/>
    <hyperlink ref="M27" r:id="rId144" xr:uid="{600F48E8-B91A-4CD3-BF8B-8F84E0507271}"/>
    <hyperlink ref="M135" r:id="rId145" xr:uid="{70C98353-B69E-4E97-A5CA-3FECB6CC7F54}"/>
  </hyperlinks>
  <pageMargins left="0.196850393700787" right="0.196850393700787" top="0.196850393700787" bottom="0.196850393700787" header="0.196850393700787" footer="0.196850393700787"/>
  <pageSetup paperSize="9" orientation="landscape" horizontalDpi="300" verticalDpi="300"/>
  <headerFooter alignWithMargins="0"/>
  <picture r:id="rId14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Z325"/>
  <sheetViews>
    <sheetView showGridLines="0" workbookViewId="0">
      <selection activeCell="B3" sqref="B3:X3"/>
    </sheetView>
  </sheetViews>
  <sheetFormatPr defaultRowHeight="15"/>
  <cols>
    <col min="1" max="1" width="1" customWidth="1"/>
    <col min="2" max="2" width="13.42578125" customWidth="1"/>
    <col min="3" max="3" width="26.85546875" customWidth="1"/>
    <col min="4" max="4" width="27.140625" customWidth="1"/>
    <col min="5" max="5" width="13.42578125" customWidth="1"/>
    <col min="6" max="6" width="32.42578125" customWidth="1"/>
    <col min="7" max="8" width="32.42578125" style="21" customWidth="1"/>
    <col min="9" max="11" width="13.42578125" customWidth="1"/>
    <col min="12" max="12" width="13.5703125" customWidth="1"/>
    <col min="13" max="13" width="13.42578125" customWidth="1"/>
    <col min="14" max="14" width="45.85546875" customWidth="1"/>
    <col min="15" max="15" width="13.42578125" customWidth="1"/>
    <col min="16" max="19" width="18.85546875" customWidth="1"/>
    <col min="20" max="20" width="13.5703125" customWidth="1"/>
    <col min="21" max="21" width="18.85546875" customWidth="1"/>
    <col min="22" max="22" width="33.5703125" customWidth="1"/>
    <col min="23" max="23" width="29.5703125" customWidth="1"/>
    <col min="24" max="24" width="29.7109375" customWidth="1"/>
    <col min="25" max="25" width="0" hidden="1" customWidth="1"/>
    <col min="26" max="26" width="255" customWidth="1"/>
  </cols>
  <sheetData>
    <row r="1" spans="2:24" ht="7.9" customHeight="1"/>
    <row r="2" spans="2:24" ht="5.0999999999999996" customHeight="1"/>
    <row r="3" spans="2:24" ht="25.5" customHeight="1">
      <c r="B3" s="84" t="s">
        <v>3282</v>
      </c>
      <c r="C3" s="79"/>
      <c r="D3" s="79"/>
      <c r="E3" s="79"/>
      <c r="F3" s="79"/>
      <c r="G3" s="79"/>
      <c r="H3" s="79"/>
      <c r="I3" s="79"/>
      <c r="J3" s="79"/>
      <c r="K3" s="79"/>
      <c r="L3" s="79"/>
      <c r="M3" s="79"/>
      <c r="N3" s="79"/>
      <c r="O3" s="79"/>
      <c r="P3" s="79"/>
      <c r="Q3" s="79"/>
      <c r="R3" s="79"/>
      <c r="S3" s="79"/>
      <c r="T3" s="79"/>
      <c r="U3" s="79"/>
      <c r="V3" s="79"/>
      <c r="W3" s="79"/>
      <c r="X3" s="79"/>
    </row>
    <row r="4" spans="2:24" ht="42.75">
      <c r="B4" s="2" t="s">
        <v>5</v>
      </c>
      <c r="C4" s="85" t="s">
        <v>6</v>
      </c>
      <c r="D4" s="79"/>
      <c r="E4" s="15" t="s">
        <v>2398</v>
      </c>
      <c r="F4" s="2" t="s">
        <v>8</v>
      </c>
      <c r="G4" s="19" t="s">
        <v>5607</v>
      </c>
      <c r="H4" s="19" t="s">
        <v>5695</v>
      </c>
      <c r="I4" s="2" t="s">
        <v>3283</v>
      </c>
      <c r="J4" s="2" t="s">
        <v>3284</v>
      </c>
      <c r="K4" s="2" t="s">
        <v>3285</v>
      </c>
      <c r="L4" s="2" t="s">
        <v>3286</v>
      </c>
      <c r="M4" s="2" t="s">
        <v>3287</v>
      </c>
      <c r="N4" s="2" t="s">
        <v>3288</v>
      </c>
      <c r="O4" s="2" t="s">
        <v>3289</v>
      </c>
      <c r="P4" s="2" t="s">
        <v>3290</v>
      </c>
      <c r="Q4" s="2" t="s">
        <v>3291</v>
      </c>
      <c r="R4" s="2" t="s">
        <v>3292</v>
      </c>
      <c r="S4" s="2" t="s">
        <v>3293</v>
      </c>
      <c r="T4" s="2" t="s">
        <v>3294</v>
      </c>
      <c r="U4" s="2" t="s">
        <v>3295</v>
      </c>
      <c r="V4" s="2" t="s">
        <v>3296</v>
      </c>
      <c r="W4" s="2" t="s">
        <v>3297</v>
      </c>
      <c r="X4" s="2" t="s">
        <v>3298</v>
      </c>
    </row>
    <row r="5" spans="2:24" ht="99.75">
      <c r="B5" s="3" t="s">
        <v>672</v>
      </c>
      <c r="C5" s="81" t="s">
        <v>673</v>
      </c>
      <c r="D5" s="78"/>
      <c r="E5" s="4" t="s">
        <v>403</v>
      </c>
      <c r="F5" s="3" t="s">
        <v>404</v>
      </c>
      <c r="G5" s="20" t="s">
        <v>5624</v>
      </c>
      <c r="H5" s="20" t="s">
        <v>5696</v>
      </c>
      <c r="I5" s="3" t="s">
        <v>3299</v>
      </c>
      <c r="J5" s="3"/>
      <c r="K5" s="17" t="s">
        <v>1</v>
      </c>
      <c r="L5" s="3" t="s">
        <v>1</v>
      </c>
      <c r="M5" s="3" t="s">
        <v>1</v>
      </c>
      <c r="N5" s="3" t="s">
        <v>1</v>
      </c>
      <c r="O5" s="3" t="s">
        <v>3300</v>
      </c>
      <c r="P5" s="3" t="s">
        <v>73</v>
      </c>
      <c r="Q5" s="3"/>
      <c r="R5" s="3" t="s">
        <v>73</v>
      </c>
      <c r="S5" s="3"/>
      <c r="T5" s="3" t="s">
        <v>3301</v>
      </c>
      <c r="U5" s="3" t="s">
        <v>31</v>
      </c>
      <c r="V5" s="3" t="s">
        <v>1</v>
      </c>
      <c r="W5" s="3" t="s">
        <v>73</v>
      </c>
      <c r="X5" s="3" t="s">
        <v>1</v>
      </c>
    </row>
    <row r="6" spans="2:24" ht="99.75">
      <c r="B6" s="3" t="s">
        <v>850</v>
      </c>
      <c r="C6" s="81" t="s">
        <v>851</v>
      </c>
      <c r="D6" s="78"/>
      <c r="E6" s="4" t="s">
        <v>403</v>
      </c>
      <c r="F6" s="3" t="s">
        <v>404</v>
      </c>
      <c r="G6" s="20"/>
      <c r="H6" s="20"/>
      <c r="I6" s="3" t="s">
        <v>3299</v>
      </c>
      <c r="J6" s="3"/>
      <c r="K6" s="17" t="s">
        <v>1</v>
      </c>
      <c r="L6" s="3" t="s">
        <v>1</v>
      </c>
      <c r="M6" s="3" t="s">
        <v>1</v>
      </c>
      <c r="N6" s="3" t="s">
        <v>1</v>
      </c>
      <c r="O6" s="3" t="s">
        <v>3300</v>
      </c>
      <c r="P6" s="3" t="s">
        <v>73</v>
      </c>
      <c r="Q6" s="3"/>
      <c r="R6" s="3" t="s">
        <v>73</v>
      </c>
      <c r="S6" s="3"/>
      <c r="T6" s="3" t="s">
        <v>3301</v>
      </c>
      <c r="U6" s="3" t="s">
        <v>73</v>
      </c>
      <c r="V6" s="3" t="s">
        <v>1</v>
      </c>
      <c r="W6" s="3" t="s">
        <v>73</v>
      </c>
      <c r="X6" s="3" t="s">
        <v>1</v>
      </c>
    </row>
    <row r="7" spans="2:24" ht="199.5">
      <c r="B7" s="3" t="s">
        <v>676</v>
      </c>
      <c r="C7" s="81" t="s">
        <v>677</v>
      </c>
      <c r="D7" s="78"/>
      <c r="E7" s="4" t="s">
        <v>217</v>
      </c>
      <c r="F7" s="3" t="s">
        <v>678</v>
      </c>
      <c r="G7" s="20" t="s">
        <v>5619</v>
      </c>
      <c r="H7" s="20" t="s">
        <v>5696</v>
      </c>
      <c r="I7" s="3" t="s">
        <v>3302</v>
      </c>
      <c r="J7" s="3"/>
      <c r="K7" s="17" t="s">
        <v>1</v>
      </c>
      <c r="L7" s="3" t="s">
        <v>1</v>
      </c>
      <c r="M7" s="3" t="s">
        <v>1</v>
      </c>
      <c r="N7" s="3" t="s">
        <v>1</v>
      </c>
      <c r="O7" s="3" t="s">
        <v>3300</v>
      </c>
      <c r="P7" s="3" t="s">
        <v>73</v>
      </c>
      <c r="Q7" s="3"/>
      <c r="R7" s="3" t="s">
        <v>73</v>
      </c>
      <c r="S7" s="3"/>
      <c r="T7" s="3" t="s">
        <v>3301</v>
      </c>
      <c r="U7" s="3" t="s">
        <v>31</v>
      </c>
      <c r="V7" s="3" t="s">
        <v>3303</v>
      </c>
      <c r="W7" s="3" t="s">
        <v>73</v>
      </c>
      <c r="X7" s="3" t="s">
        <v>1</v>
      </c>
    </row>
    <row r="8" spans="2:24" ht="99.75">
      <c r="B8" s="3" t="s">
        <v>853</v>
      </c>
      <c r="C8" s="81" t="s">
        <v>854</v>
      </c>
      <c r="D8" s="78"/>
      <c r="E8" s="4" t="s">
        <v>855</v>
      </c>
      <c r="F8" s="3" t="s">
        <v>856</v>
      </c>
      <c r="G8" s="20"/>
      <c r="H8" s="20"/>
      <c r="I8" s="3" t="s">
        <v>3299</v>
      </c>
      <c r="J8" s="3"/>
      <c r="K8" s="17" t="s">
        <v>1</v>
      </c>
      <c r="L8" s="3" t="s">
        <v>1</v>
      </c>
      <c r="M8" s="3" t="s">
        <v>1</v>
      </c>
      <c r="N8" s="3" t="s">
        <v>1</v>
      </c>
      <c r="O8" s="3" t="s">
        <v>3300</v>
      </c>
      <c r="P8" s="3" t="s">
        <v>73</v>
      </c>
      <c r="Q8" s="3"/>
      <c r="R8" s="3" t="s">
        <v>73</v>
      </c>
      <c r="S8" s="3"/>
      <c r="T8" s="3" t="s">
        <v>3301</v>
      </c>
      <c r="U8" s="3" t="s">
        <v>73</v>
      </c>
      <c r="V8" s="3" t="s">
        <v>1</v>
      </c>
      <c r="W8" s="3" t="s">
        <v>73</v>
      </c>
      <c r="X8" s="3" t="s">
        <v>1</v>
      </c>
    </row>
    <row r="9" spans="2:24" ht="242.25">
      <c r="B9" s="3" t="s">
        <v>681</v>
      </c>
      <c r="C9" s="81" t="s">
        <v>682</v>
      </c>
      <c r="D9" s="78"/>
      <c r="E9" s="4" t="s">
        <v>683</v>
      </c>
      <c r="F9" s="3" t="s">
        <v>684</v>
      </c>
      <c r="G9" s="20" t="s">
        <v>5625</v>
      </c>
      <c r="H9" s="20" t="s">
        <v>5696</v>
      </c>
      <c r="I9" s="3" t="s">
        <v>3304</v>
      </c>
      <c r="J9" s="13">
        <v>43620</v>
      </c>
      <c r="K9" s="17" t="s">
        <v>3305</v>
      </c>
      <c r="L9" s="3" t="s">
        <v>3306</v>
      </c>
      <c r="M9" s="3" t="s">
        <v>683</v>
      </c>
      <c r="N9" s="3" t="s">
        <v>3307</v>
      </c>
      <c r="O9" s="3" t="s">
        <v>3308</v>
      </c>
      <c r="P9" s="3" t="s">
        <v>31</v>
      </c>
      <c r="Q9" s="12">
        <v>4.8</v>
      </c>
      <c r="R9" s="3" t="s">
        <v>31</v>
      </c>
      <c r="S9" s="3"/>
      <c r="T9" s="3" t="s">
        <v>3301</v>
      </c>
      <c r="U9" s="3" t="s">
        <v>31</v>
      </c>
      <c r="V9" s="3" t="s">
        <v>3309</v>
      </c>
      <c r="W9" s="3" t="s">
        <v>73</v>
      </c>
      <c r="X9" s="3" t="s">
        <v>1</v>
      </c>
    </row>
    <row r="10" spans="2:24" ht="142.5">
      <c r="B10" s="3" t="s">
        <v>5815</v>
      </c>
      <c r="C10" s="81" t="s">
        <v>498</v>
      </c>
      <c r="D10" s="78"/>
      <c r="E10" s="4" t="s">
        <v>195</v>
      </c>
      <c r="F10" s="3" t="s">
        <v>196</v>
      </c>
      <c r="G10" s="20"/>
      <c r="H10" s="20"/>
      <c r="I10" s="3" t="s">
        <v>3302</v>
      </c>
      <c r="J10" s="3"/>
      <c r="K10" s="17" t="s">
        <v>1</v>
      </c>
      <c r="L10" s="3" t="s">
        <v>1</v>
      </c>
      <c r="M10" s="3" t="s">
        <v>1</v>
      </c>
      <c r="N10" s="3" t="s">
        <v>1</v>
      </c>
      <c r="O10" s="3" t="s">
        <v>3308</v>
      </c>
      <c r="P10" s="3" t="s">
        <v>31</v>
      </c>
      <c r="Q10" s="12">
        <v>0</v>
      </c>
      <c r="R10" s="3" t="s">
        <v>73</v>
      </c>
      <c r="S10" s="3"/>
      <c r="T10" s="3" t="s">
        <v>3301</v>
      </c>
      <c r="U10" s="3" t="s">
        <v>73</v>
      </c>
      <c r="V10" s="3" t="s">
        <v>1</v>
      </c>
      <c r="W10" s="3" t="s">
        <v>73</v>
      </c>
      <c r="X10" s="3" t="s">
        <v>1</v>
      </c>
    </row>
    <row r="11" spans="2:24" ht="99.75">
      <c r="B11" s="3" t="s">
        <v>207</v>
      </c>
      <c r="C11" s="81" t="s">
        <v>208</v>
      </c>
      <c r="D11" s="78"/>
      <c r="E11" s="4" t="s">
        <v>109</v>
      </c>
      <c r="F11" s="3" t="s">
        <v>209</v>
      </c>
      <c r="G11" s="20"/>
      <c r="H11" s="20"/>
      <c r="I11" s="3" t="s">
        <v>3299</v>
      </c>
      <c r="J11" s="3"/>
      <c r="K11" s="17" t="s">
        <v>1</v>
      </c>
      <c r="L11" s="3" t="s">
        <v>1</v>
      </c>
      <c r="M11" s="3" t="s">
        <v>1</v>
      </c>
      <c r="N11" s="3" t="s">
        <v>1</v>
      </c>
      <c r="O11" s="3" t="s">
        <v>3300</v>
      </c>
      <c r="P11" s="3" t="s">
        <v>73</v>
      </c>
      <c r="Q11" s="3"/>
      <c r="R11" s="3" t="s">
        <v>73</v>
      </c>
      <c r="S11" s="3"/>
      <c r="T11" s="3" t="s">
        <v>1</v>
      </c>
      <c r="U11" s="3" t="s">
        <v>73</v>
      </c>
      <c r="V11" s="3" t="s">
        <v>1</v>
      </c>
      <c r="W11" s="3" t="s">
        <v>73</v>
      </c>
      <c r="X11" s="3" t="s">
        <v>1</v>
      </c>
    </row>
    <row r="12" spans="2:24" ht="171">
      <c r="B12" s="3" t="s">
        <v>215</v>
      </c>
      <c r="C12" s="81" t="s">
        <v>216</v>
      </c>
      <c r="D12" s="78"/>
      <c r="E12" s="4" t="s">
        <v>217</v>
      </c>
      <c r="F12" s="3" t="s">
        <v>218</v>
      </c>
      <c r="G12" s="20"/>
      <c r="H12" s="20" t="s">
        <v>5696</v>
      </c>
      <c r="I12" s="3" t="s">
        <v>3299</v>
      </c>
      <c r="J12" s="3"/>
      <c r="K12" s="17" t="s">
        <v>1</v>
      </c>
      <c r="L12" s="3" t="s">
        <v>1</v>
      </c>
      <c r="M12" s="3" t="s">
        <v>1</v>
      </c>
      <c r="N12" s="3" t="s">
        <v>3310</v>
      </c>
      <c r="O12" s="3" t="s">
        <v>3308</v>
      </c>
      <c r="P12" s="3" t="s">
        <v>31</v>
      </c>
      <c r="Q12" s="12">
        <v>0.59199999999999997</v>
      </c>
      <c r="R12" s="3" t="s">
        <v>73</v>
      </c>
      <c r="S12" s="3"/>
      <c r="T12" s="3" t="s">
        <v>3311</v>
      </c>
      <c r="U12" s="3" t="s">
        <v>31</v>
      </c>
      <c r="V12" s="3" t="s">
        <v>3312</v>
      </c>
      <c r="W12" s="3" t="s">
        <v>73</v>
      </c>
      <c r="X12" s="3" t="s">
        <v>1</v>
      </c>
    </row>
    <row r="13" spans="2:24" ht="156.75">
      <c r="B13" s="3" t="s">
        <v>220</v>
      </c>
      <c r="C13" s="81" t="s">
        <v>221</v>
      </c>
      <c r="D13" s="78"/>
      <c r="E13" s="4" t="s">
        <v>217</v>
      </c>
      <c r="F13" s="3" t="s">
        <v>218</v>
      </c>
      <c r="G13" s="17"/>
      <c r="H13" s="20" t="s">
        <v>5696</v>
      </c>
      <c r="I13" s="3" t="s">
        <v>3299</v>
      </c>
      <c r="J13" s="3"/>
      <c r="K13" s="17" t="s">
        <v>1</v>
      </c>
      <c r="L13" s="3" t="s">
        <v>1</v>
      </c>
      <c r="M13" s="3" t="s">
        <v>1</v>
      </c>
      <c r="N13" s="3" t="s">
        <v>3313</v>
      </c>
      <c r="O13" s="3" t="s">
        <v>3308</v>
      </c>
      <c r="P13" s="3" t="s">
        <v>31</v>
      </c>
      <c r="Q13" s="12">
        <v>0.59199999999999997</v>
      </c>
      <c r="R13" s="3" t="s">
        <v>73</v>
      </c>
      <c r="S13" s="3"/>
      <c r="T13" s="3" t="s">
        <v>3311</v>
      </c>
      <c r="U13" s="3" t="s">
        <v>31</v>
      </c>
      <c r="V13" s="3" t="s">
        <v>3314</v>
      </c>
      <c r="W13" s="3" t="s">
        <v>73</v>
      </c>
      <c r="X13" s="3" t="s">
        <v>1</v>
      </c>
    </row>
    <row r="14" spans="2:24" ht="142.5">
      <c r="B14" s="3" t="s">
        <v>77</v>
      </c>
      <c r="C14" s="81" t="s">
        <v>78</v>
      </c>
      <c r="D14" s="78"/>
      <c r="E14" s="4" t="s">
        <v>28</v>
      </c>
      <c r="F14" s="3" t="s">
        <v>29</v>
      </c>
      <c r="G14" s="17"/>
      <c r="H14" s="17"/>
      <c r="I14" s="3" t="s">
        <v>3302</v>
      </c>
      <c r="J14" s="3"/>
      <c r="K14" s="17" t="s">
        <v>1</v>
      </c>
      <c r="L14" s="3" t="s">
        <v>1</v>
      </c>
      <c r="M14" s="3" t="s">
        <v>1</v>
      </c>
      <c r="N14" s="3" t="s">
        <v>1</v>
      </c>
      <c r="O14" s="3" t="s">
        <v>3300</v>
      </c>
      <c r="P14" s="3" t="s">
        <v>73</v>
      </c>
      <c r="Q14" s="3"/>
      <c r="R14" s="3" t="s">
        <v>73</v>
      </c>
      <c r="S14" s="3"/>
      <c r="T14" s="3" t="s">
        <v>1</v>
      </c>
      <c r="U14" s="3" t="s">
        <v>73</v>
      </c>
      <c r="V14" s="3" t="s">
        <v>1</v>
      </c>
      <c r="W14" s="3" t="s">
        <v>73</v>
      </c>
      <c r="X14" s="3" t="s">
        <v>1</v>
      </c>
    </row>
    <row r="15" spans="2:24" ht="142.5">
      <c r="B15" s="3" t="s">
        <v>687</v>
      </c>
      <c r="C15" s="81" t="s">
        <v>688</v>
      </c>
      <c r="D15" s="78"/>
      <c r="E15" s="4" t="s">
        <v>28</v>
      </c>
      <c r="F15" s="3" t="s">
        <v>29</v>
      </c>
      <c r="G15" s="17"/>
      <c r="H15" s="17"/>
      <c r="I15" s="3" t="s">
        <v>3302</v>
      </c>
      <c r="J15" s="3"/>
      <c r="K15" s="17" t="s">
        <v>1</v>
      </c>
      <c r="L15" s="3" t="s">
        <v>1</v>
      </c>
      <c r="M15" s="3" t="s">
        <v>1</v>
      </c>
      <c r="N15" s="3" t="s">
        <v>1</v>
      </c>
      <c r="O15" s="3" t="s">
        <v>3300</v>
      </c>
      <c r="P15" s="3" t="s">
        <v>73</v>
      </c>
      <c r="Q15" s="3"/>
      <c r="R15" s="3" t="s">
        <v>73</v>
      </c>
      <c r="S15" s="3"/>
      <c r="T15" s="3" t="s">
        <v>3315</v>
      </c>
      <c r="U15" s="3" t="s">
        <v>31</v>
      </c>
      <c r="V15" s="3" t="s">
        <v>3316</v>
      </c>
      <c r="W15" s="3" t="s">
        <v>31</v>
      </c>
      <c r="X15" s="3" t="s">
        <v>3317</v>
      </c>
    </row>
    <row r="16" spans="2:24" ht="142.5">
      <c r="B16" s="3" t="s">
        <v>691</v>
      </c>
      <c r="C16" s="81" t="s">
        <v>692</v>
      </c>
      <c r="D16" s="78"/>
      <c r="E16" s="4" t="s">
        <v>28</v>
      </c>
      <c r="F16" s="3" t="s">
        <v>29</v>
      </c>
      <c r="G16" s="17"/>
      <c r="H16" s="17"/>
      <c r="I16" s="3" t="s">
        <v>3302</v>
      </c>
      <c r="J16" s="3"/>
      <c r="K16" s="17" t="s">
        <v>1</v>
      </c>
      <c r="L16" s="3" t="s">
        <v>1</v>
      </c>
      <c r="M16" s="3" t="s">
        <v>1</v>
      </c>
      <c r="N16" s="3" t="s">
        <v>1</v>
      </c>
      <c r="O16" s="3" t="s">
        <v>3300</v>
      </c>
      <c r="P16" s="3" t="s">
        <v>73</v>
      </c>
      <c r="Q16" s="3"/>
      <c r="R16" s="3" t="s">
        <v>73</v>
      </c>
      <c r="S16" s="3"/>
      <c r="T16" s="3" t="s">
        <v>1</v>
      </c>
      <c r="U16" s="3" t="s">
        <v>73</v>
      </c>
      <c r="V16" s="3" t="s">
        <v>1</v>
      </c>
      <c r="W16" s="3" t="s">
        <v>31</v>
      </c>
      <c r="X16" s="3" t="s">
        <v>1</v>
      </c>
    </row>
    <row r="17" spans="2:24" ht="85.5">
      <c r="B17" s="3" t="s">
        <v>46</v>
      </c>
      <c r="C17" s="81" t="s">
        <v>47</v>
      </c>
      <c r="D17" s="78"/>
      <c r="E17" s="4" t="s">
        <v>28</v>
      </c>
      <c r="F17" s="3" t="s">
        <v>29</v>
      </c>
      <c r="G17" s="17"/>
      <c r="H17" s="17"/>
      <c r="I17" s="3" t="s">
        <v>3304</v>
      </c>
      <c r="J17" s="13">
        <v>42835</v>
      </c>
      <c r="K17" s="17" t="s">
        <v>3305</v>
      </c>
      <c r="L17" s="3" t="s">
        <v>3318</v>
      </c>
      <c r="M17" s="3" t="s">
        <v>1</v>
      </c>
      <c r="N17" s="3" t="s">
        <v>1</v>
      </c>
      <c r="O17" s="3" t="s">
        <v>3308</v>
      </c>
      <c r="P17" s="3" t="s">
        <v>31</v>
      </c>
      <c r="Q17" s="12">
        <v>1.216</v>
      </c>
      <c r="R17" s="3" t="s">
        <v>31</v>
      </c>
      <c r="S17" s="3"/>
      <c r="T17" s="3" t="s">
        <v>3301</v>
      </c>
      <c r="U17" s="3" t="s">
        <v>73</v>
      </c>
      <c r="V17" s="3" t="s">
        <v>1</v>
      </c>
      <c r="W17" s="3" t="s">
        <v>31</v>
      </c>
      <c r="X17" s="3" t="s">
        <v>3319</v>
      </c>
    </row>
    <row r="18" spans="2:24" ht="142.5">
      <c r="B18" s="3" t="s">
        <v>26</v>
      </c>
      <c r="C18" s="81" t="s">
        <v>27</v>
      </c>
      <c r="D18" s="78"/>
      <c r="E18" s="4" t="s">
        <v>28</v>
      </c>
      <c r="F18" s="3" t="s">
        <v>29</v>
      </c>
      <c r="G18" s="20" t="s">
        <v>5608</v>
      </c>
      <c r="H18" s="20" t="s">
        <v>5696</v>
      </c>
      <c r="I18" s="3" t="s">
        <v>3302</v>
      </c>
      <c r="J18" s="3"/>
      <c r="K18" s="17" t="s">
        <v>1</v>
      </c>
      <c r="L18" s="3" t="s">
        <v>1</v>
      </c>
      <c r="M18" s="3" t="s">
        <v>1</v>
      </c>
      <c r="N18" s="3" t="s">
        <v>1</v>
      </c>
      <c r="O18" s="3" t="s">
        <v>3308</v>
      </c>
      <c r="P18" s="3" t="s">
        <v>31</v>
      </c>
      <c r="Q18" s="12">
        <v>0.45600000000000002</v>
      </c>
      <c r="R18" s="3" t="s">
        <v>73</v>
      </c>
      <c r="S18" s="3"/>
      <c r="T18" s="3" t="s">
        <v>3320</v>
      </c>
      <c r="U18" s="3" t="s">
        <v>73</v>
      </c>
      <c r="V18" s="3" t="s">
        <v>1</v>
      </c>
      <c r="W18" s="3" t="s">
        <v>31</v>
      </c>
      <c r="X18" s="3" t="s">
        <v>3319</v>
      </c>
    </row>
    <row r="19" spans="2:24" ht="85.5">
      <c r="B19" s="3" t="s">
        <v>858</v>
      </c>
      <c r="C19" s="81" t="s">
        <v>859</v>
      </c>
      <c r="D19" s="78"/>
      <c r="E19" s="4" t="s">
        <v>38</v>
      </c>
      <c r="F19" s="3" t="s">
        <v>39</v>
      </c>
      <c r="G19" s="20"/>
      <c r="H19" s="20" t="s">
        <v>5696</v>
      </c>
      <c r="I19" s="3" t="s">
        <v>3304</v>
      </c>
      <c r="J19" s="13">
        <v>44477</v>
      </c>
      <c r="K19" s="17" t="s">
        <v>1</v>
      </c>
      <c r="L19" s="3" t="s">
        <v>3321</v>
      </c>
      <c r="M19" s="3" t="s">
        <v>3321</v>
      </c>
      <c r="N19" s="3" t="s">
        <v>1</v>
      </c>
      <c r="O19" s="3" t="s">
        <v>3322</v>
      </c>
      <c r="P19" s="3" t="s">
        <v>73</v>
      </c>
      <c r="Q19" s="3"/>
      <c r="R19" s="3" t="s">
        <v>31</v>
      </c>
      <c r="S19" s="3"/>
      <c r="T19" s="3" t="s">
        <v>1</v>
      </c>
      <c r="U19" s="3" t="s">
        <v>73</v>
      </c>
      <c r="V19" s="3" t="s">
        <v>1</v>
      </c>
      <c r="W19" s="3" t="s">
        <v>73</v>
      </c>
      <c r="X19" s="3" t="s">
        <v>1</v>
      </c>
    </row>
    <row r="20" spans="2:24" ht="142.5">
      <c r="B20" s="3" t="s">
        <v>862</v>
      </c>
      <c r="C20" s="81" t="s">
        <v>863</v>
      </c>
      <c r="D20" s="78"/>
      <c r="E20" s="4" t="s">
        <v>38</v>
      </c>
      <c r="F20" s="3" t="s">
        <v>39</v>
      </c>
      <c r="G20" s="20" t="s">
        <v>5608</v>
      </c>
      <c r="H20" s="20" t="s">
        <v>5696</v>
      </c>
      <c r="I20" s="3" t="s">
        <v>3302</v>
      </c>
      <c r="J20" s="3"/>
      <c r="K20" s="17" t="s">
        <v>1</v>
      </c>
      <c r="L20" s="3" t="s">
        <v>1</v>
      </c>
      <c r="M20" s="3" t="s">
        <v>1</v>
      </c>
      <c r="N20" s="3" t="s">
        <v>1</v>
      </c>
      <c r="O20" s="3" t="s">
        <v>3300</v>
      </c>
      <c r="P20" s="3" t="s">
        <v>73</v>
      </c>
      <c r="Q20" s="3"/>
      <c r="R20" s="3" t="s">
        <v>73</v>
      </c>
      <c r="S20" s="3"/>
      <c r="T20" s="3" t="s">
        <v>3301</v>
      </c>
      <c r="U20" s="3" t="s">
        <v>73</v>
      </c>
      <c r="V20" s="3" t="s">
        <v>1</v>
      </c>
      <c r="W20" s="3" t="s">
        <v>73</v>
      </c>
      <c r="X20" s="3" t="s">
        <v>1</v>
      </c>
    </row>
    <row r="21" spans="2:24" ht="85.5">
      <c r="B21" s="3" t="s">
        <v>865</v>
      </c>
      <c r="C21" s="81" t="s">
        <v>866</v>
      </c>
      <c r="D21" s="78"/>
      <c r="E21" s="4" t="s">
        <v>38</v>
      </c>
      <c r="F21" s="3" t="s">
        <v>39</v>
      </c>
      <c r="G21" s="20"/>
      <c r="H21" s="20" t="s">
        <v>5696</v>
      </c>
      <c r="I21" s="3" t="s">
        <v>3304</v>
      </c>
      <c r="J21" s="13">
        <v>44477</v>
      </c>
      <c r="K21" s="17" t="s">
        <v>1</v>
      </c>
      <c r="L21" s="3" t="s">
        <v>3321</v>
      </c>
      <c r="M21" s="3" t="s">
        <v>3321</v>
      </c>
      <c r="N21" s="3" t="s">
        <v>1</v>
      </c>
      <c r="O21" s="3" t="s">
        <v>3322</v>
      </c>
      <c r="P21" s="3" t="s">
        <v>73</v>
      </c>
      <c r="Q21" s="3"/>
      <c r="R21" s="3" t="s">
        <v>31</v>
      </c>
      <c r="S21" s="3"/>
      <c r="T21" s="3" t="s">
        <v>1</v>
      </c>
      <c r="U21" s="3" t="s">
        <v>73</v>
      </c>
      <c r="V21" s="3" t="s">
        <v>1</v>
      </c>
      <c r="W21" s="3" t="s">
        <v>73</v>
      </c>
      <c r="X21" s="3" t="s">
        <v>1</v>
      </c>
    </row>
    <row r="22" spans="2:24" ht="171">
      <c r="B22" s="3" t="s">
        <v>224</v>
      </c>
      <c r="C22" s="81" t="s">
        <v>225</v>
      </c>
      <c r="D22" s="78"/>
      <c r="E22" s="4" t="s">
        <v>38</v>
      </c>
      <c r="F22" s="3" t="s">
        <v>39</v>
      </c>
      <c r="G22" s="20"/>
      <c r="H22" s="20" t="s">
        <v>5696</v>
      </c>
      <c r="I22" s="3" t="s">
        <v>3304</v>
      </c>
      <c r="J22" s="13">
        <v>44477</v>
      </c>
      <c r="K22" s="17" t="s">
        <v>1</v>
      </c>
      <c r="L22" s="3" t="s">
        <v>3321</v>
      </c>
      <c r="M22" s="3" t="s">
        <v>3321</v>
      </c>
      <c r="N22" s="3" t="s">
        <v>1</v>
      </c>
      <c r="O22" s="3" t="s">
        <v>3323</v>
      </c>
      <c r="P22" s="3" t="s">
        <v>31</v>
      </c>
      <c r="Q22" s="12">
        <v>0.34399999999999997</v>
      </c>
      <c r="R22" s="3" t="s">
        <v>31</v>
      </c>
      <c r="S22" s="3"/>
      <c r="T22" s="3" t="s">
        <v>1</v>
      </c>
      <c r="U22" s="3" t="s">
        <v>73</v>
      </c>
      <c r="V22" s="3" t="s">
        <v>1</v>
      </c>
      <c r="W22" s="3" t="s">
        <v>73</v>
      </c>
      <c r="X22" s="3" t="s">
        <v>1</v>
      </c>
    </row>
    <row r="23" spans="2:24" ht="99.75">
      <c r="B23" s="3" t="s">
        <v>869</v>
      </c>
      <c r="C23" s="81" t="s">
        <v>870</v>
      </c>
      <c r="D23" s="78"/>
      <c r="E23" s="4" t="s">
        <v>69</v>
      </c>
      <c r="F23" s="3" t="s">
        <v>70</v>
      </c>
      <c r="G23" s="17"/>
      <c r="H23" s="17"/>
      <c r="I23" s="3" t="s">
        <v>3299</v>
      </c>
      <c r="J23" s="3"/>
      <c r="K23" s="17" t="s">
        <v>1</v>
      </c>
      <c r="L23" s="3" t="s">
        <v>1</v>
      </c>
      <c r="M23" s="3" t="s">
        <v>1</v>
      </c>
      <c r="N23" s="3" t="s">
        <v>1</v>
      </c>
      <c r="O23" s="3" t="s">
        <v>3300</v>
      </c>
      <c r="P23" s="3" t="s">
        <v>73</v>
      </c>
      <c r="Q23" s="3"/>
      <c r="R23" s="3" t="s">
        <v>73</v>
      </c>
      <c r="S23" s="3"/>
      <c r="T23" s="3" t="s">
        <v>1</v>
      </c>
      <c r="U23" s="3" t="s">
        <v>73</v>
      </c>
      <c r="V23" s="3" t="s">
        <v>1</v>
      </c>
      <c r="W23" s="3" t="s">
        <v>73</v>
      </c>
      <c r="X23" s="3" t="s">
        <v>1</v>
      </c>
    </row>
    <row r="24" spans="2:24" ht="142.5">
      <c r="B24" s="3" t="s">
        <v>695</v>
      </c>
      <c r="C24" s="81" t="s">
        <v>696</v>
      </c>
      <c r="D24" s="78"/>
      <c r="E24" s="4" t="s">
        <v>217</v>
      </c>
      <c r="F24" s="3" t="s">
        <v>636</v>
      </c>
      <c r="G24" s="20" t="s">
        <v>5618</v>
      </c>
      <c r="H24" s="20" t="s">
        <v>5696</v>
      </c>
      <c r="I24" s="3" t="s">
        <v>3302</v>
      </c>
      <c r="J24" s="3"/>
      <c r="K24" s="17" t="s">
        <v>1</v>
      </c>
      <c r="L24" s="3" t="s">
        <v>1</v>
      </c>
      <c r="M24" s="3" t="s">
        <v>1</v>
      </c>
      <c r="N24" s="3" t="s">
        <v>1</v>
      </c>
      <c r="O24" s="3" t="s">
        <v>3300</v>
      </c>
      <c r="P24" s="3" t="s">
        <v>73</v>
      </c>
      <c r="Q24" s="3"/>
      <c r="R24" s="3" t="s">
        <v>73</v>
      </c>
      <c r="S24" s="3"/>
      <c r="T24" s="3" t="s">
        <v>3301</v>
      </c>
      <c r="U24" s="3" t="s">
        <v>73</v>
      </c>
      <c r="V24" s="3" t="s">
        <v>1</v>
      </c>
      <c r="W24" s="3" t="s">
        <v>73</v>
      </c>
      <c r="X24" s="3" t="s">
        <v>1</v>
      </c>
    </row>
    <row r="25" spans="2:24" ht="85.5">
      <c r="B25" s="3" t="s">
        <v>538</v>
      </c>
      <c r="C25" s="81" t="s">
        <v>539</v>
      </c>
      <c r="D25" s="78"/>
      <c r="E25" s="4" t="s">
        <v>388</v>
      </c>
      <c r="F25" s="3" t="s">
        <v>389</v>
      </c>
      <c r="G25" s="20" t="s">
        <v>5614</v>
      </c>
      <c r="H25" s="20" t="s">
        <v>5696</v>
      </c>
      <c r="I25" s="3" t="s">
        <v>3304</v>
      </c>
      <c r="J25" s="13">
        <v>43977</v>
      </c>
      <c r="K25" s="17" t="s">
        <v>3305</v>
      </c>
      <c r="L25" s="3" t="s">
        <v>3324</v>
      </c>
      <c r="M25" s="3" t="s">
        <v>388</v>
      </c>
      <c r="N25" s="3" t="s">
        <v>1</v>
      </c>
      <c r="O25" s="3" t="s">
        <v>3308</v>
      </c>
      <c r="P25" s="3" t="s">
        <v>73</v>
      </c>
      <c r="Q25" s="3"/>
      <c r="R25" s="3" t="s">
        <v>31</v>
      </c>
      <c r="S25" s="12">
        <v>27.603000000000002</v>
      </c>
      <c r="T25" s="3" t="s">
        <v>3301</v>
      </c>
      <c r="U25" s="3" t="s">
        <v>31</v>
      </c>
      <c r="V25" s="3" t="s">
        <v>3325</v>
      </c>
      <c r="W25" s="3" t="s">
        <v>73</v>
      </c>
      <c r="X25" s="3" t="s">
        <v>1</v>
      </c>
    </row>
    <row r="26" spans="2:24" ht="171">
      <c r="B26" s="3" t="s">
        <v>698</v>
      </c>
      <c r="C26" s="81" t="s">
        <v>699</v>
      </c>
      <c r="D26" s="78"/>
      <c r="E26" s="4" t="s">
        <v>388</v>
      </c>
      <c r="F26" s="3" t="s">
        <v>389</v>
      </c>
      <c r="G26" s="20" t="s">
        <v>5620</v>
      </c>
      <c r="H26" s="20" t="s">
        <v>5696</v>
      </c>
      <c r="I26" s="3" t="s">
        <v>3304</v>
      </c>
      <c r="J26" s="3"/>
      <c r="K26" s="17" t="s">
        <v>3305</v>
      </c>
      <c r="L26" s="3" t="s">
        <v>3326</v>
      </c>
      <c r="M26" s="3" t="s">
        <v>388</v>
      </c>
      <c r="N26" s="3" t="s">
        <v>1</v>
      </c>
      <c r="O26" s="3" t="s">
        <v>3323</v>
      </c>
      <c r="P26" s="3" t="s">
        <v>31</v>
      </c>
      <c r="Q26" s="12">
        <v>3.9</v>
      </c>
      <c r="R26" s="3" t="s">
        <v>31</v>
      </c>
      <c r="S26" s="3"/>
      <c r="T26" s="3" t="s">
        <v>3315</v>
      </c>
      <c r="U26" s="3" t="s">
        <v>73</v>
      </c>
      <c r="V26" s="3" t="s">
        <v>3327</v>
      </c>
      <c r="W26" s="3" t="s">
        <v>73</v>
      </c>
      <c r="X26" s="3" t="s">
        <v>1</v>
      </c>
    </row>
    <row r="27" spans="2:24" ht="142.5">
      <c r="B27" s="3" t="s">
        <v>542</v>
      </c>
      <c r="C27" s="81" t="s">
        <v>543</v>
      </c>
      <c r="D27" s="78"/>
      <c r="E27" s="4" t="s">
        <v>483</v>
      </c>
      <c r="F27" s="3" t="s">
        <v>518</v>
      </c>
      <c r="G27" s="17"/>
      <c r="H27" s="17"/>
      <c r="I27" s="3" t="s">
        <v>3302</v>
      </c>
      <c r="J27" s="3"/>
      <c r="K27" s="17" t="s">
        <v>1</v>
      </c>
      <c r="L27" s="3" t="s">
        <v>1</v>
      </c>
      <c r="M27" s="3" t="s">
        <v>1</v>
      </c>
      <c r="N27" s="3" t="s">
        <v>1</v>
      </c>
      <c r="O27" s="3" t="s">
        <v>3300</v>
      </c>
      <c r="P27" s="3" t="s">
        <v>73</v>
      </c>
      <c r="Q27" s="3"/>
      <c r="R27" s="3" t="s">
        <v>73</v>
      </c>
      <c r="S27" s="3"/>
      <c r="T27" s="3" t="s">
        <v>1</v>
      </c>
      <c r="U27" s="3" t="s">
        <v>73</v>
      </c>
      <c r="V27" s="3" t="s">
        <v>1</v>
      </c>
      <c r="W27" s="3" t="s">
        <v>73</v>
      </c>
      <c r="X27" s="3" t="s">
        <v>1</v>
      </c>
    </row>
    <row r="28" spans="2:24" ht="114">
      <c r="B28" s="3" t="s">
        <v>545</v>
      </c>
      <c r="C28" s="81" t="s">
        <v>546</v>
      </c>
      <c r="D28" s="78"/>
      <c r="E28" s="4" t="s">
        <v>159</v>
      </c>
      <c r="F28" s="3" t="s">
        <v>547</v>
      </c>
      <c r="G28" s="17"/>
      <c r="H28" s="20" t="s">
        <v>5696</v>
      </c>
      <c r="I28" s="3" t="s">
        <v>3304</v>
      </c>
      <c r="J28" s="13">
        <v>41971</v>
      </c>
      <c r="K28" s="17" t="s">
        <v>3305</v>
      </c>
      <c r="L28" s="3" t="s">
        <v>3328</v>
      </c>
      <c r="M28" s="3" t="s">
        <v>1</v>
      </c>
      <c r="N28" s="3" t="s">
        <v>3329</v>
      </c>
      <c r="O28" s="3" t="s">
        <v>3308</v>
      </c>
      <c r="P28" s="3" t="s">
        <v>31</v>
      </c>
      <c r="Q28" s="12">
        <v>2.246</v>
      </c>
      <c r="R28" s="3" t="s">
        <v>31</v>
      </c>
      <c r="S28" s="12">
        <v>55.231999999999999</v>
      </c>
      <c r="T28" s="3" t="s">
        <v>3311</v>
      </c>
      <c r="U28" s="3" t="s">
        <v>31</v>
      </c>
      <c r="V28" s="3" t="s">
        <v>3330</v>
      </c>
      <c r="W28" s="3" t="s">
        <v>73</v>
      </c>
      <c r="X28" s="3" t="s">
        <v>1</v>
      </c>
    </row>
    <row r="29" spans="2:24" ht="142.5">
      <c r="B29" s="3" t="s">
        <v>81</v>
      </c>
      <c r="C29" s="81" t="s">
        <v>82</v>
      </c>
      <c r="D29" s="78"/>
      <c r="E29" s="4" t="s">
        <v>83</v>
      </c>
      <c r="F29" s="3" t="s">
        <v>84</v>
      </c>
      <c r="G29" s="17"/>
      <c r="H29" s="20"/>
      <c r="I29" s="3" t="s">
        <v>3302</v>
      </c>
      <c r="J29" s="3"/>
      <c r="K29" s="17" t="s">
        <v>1</v>
      </c>
      <c r="L29" s="3" t="s">
        <v>1</v>
      </c>
      <c r="M29" s="3" t="s">
        <v>1</v>
      </c>
      <c r="N29" s="3" t="s">
        <v>1</v>
      </c>
      <c r="O29" s="3" t="s">
        <v>3300</v>
      </c>
      <c r="P29" s="3" t="s">
        <v>73</v>
      </c>
      <c r="Q29" s="3"/>
      <c r="R29" s="3" t="s">
        <v>73</v>
      </c>
      <c r="S29" s="3"/>
      <c r="T29" s="3" t="s">
        <v>3301</v>
      </c>
      <c r="U29" s="3" t="s">
        <v>73</v>
      </c>
      <c r="V29" s="3" t="s">
        <v>3331</v>
      </c>
      <c r="W29" s="3" t="s">
        <v>73</v>
      </c>
      <c r="X29" s="3" t="s">
        <v>3332</v>
      </c>
    </row>
    <row r="30" spans="2:24" ht="142.5">
      <c r="B30" s="3" t="s">
        <v>5817</v>
      </c>
      <c r="C30" s="81" t="s">
        <v>199</v>
      </c>
      <c r="D30" s="78"/>
      <c r="E30" s="4" t="s">
        <v>195</v>
      </c>
      <c r="F30" s="3" t="s">
        <v>200</v>
      </c>
      <c r="G30" s="17"/>
      <c r="H30" s="17"/>
      <c r="I30" s="3" t="s">
        <v>3302</v>
      </c>
      <c r="J30" s="3"/>
      <c r="K30" s="17" t="s">
        <v>1</v>
      </c>
      <c r="L30" s="3" t="s">
        <v>1</v>
      </c>
      <c r="M30" s="3" t="s">
        <v>1</v>
      </c>
      <c r="N30" s="3" t="s">
        <v>1</v>
      </c>
      <c r="O30" s="3" t="s">
        <v>3300</v>
      </c>
      <c r="P30" s="3" t="s">
        <v>73</v>
      </c>
      <c r="Q30" s="3"/>
      <c r="R30" s="3" t="s">
        <v>73</v>
      </c>
      <c r="S30" s="3"/>
      <c r="T30" s="3" t="s">
        <v>3301</v>
      </c>
      <c r="U30" s="3" t="s">
        <v>31</v>
      </c>
      <c r="V30" s="3" t="s">
        <v>3333</v>
      </c>
      <c r="W30" s="3" t="s">
        <v>73</v>
      </c>
      <c r="X30" s="3" t="s">
        <v>1</v>
      </c>
    </row>
    <row r="31" spans="2:24" s="41" customFormat="1" ht="142.5">
      <c r="B31" s="38" t="s">
        <v>5819</v>
      </c>
      <c r="C31" s="82" t="s">
        <v>5736</v>
      </c>
      <c r="D31" s="83"/>
      <c r="E31" s="46" t="s">
        <v>195</v>
      </c>
      <c r="F31" s="38" t="s">
        <v>5737</v>
      </c>
      <c r="G31" s="47"/>
      <c r="H31" s="47"/>
      <c r="I31" s="38" t="s">
        <v>3302</v>
      </c>
      <c r="J31" s="38"/>
      <c r="K31" s="38" t="s">
        <v>1</v>
      </c>
      <c r="L31" s="38" t="s">
        <v>1</v>
      </c>
      <c r="M31" s="38" t="s">
        <v>1</v>
      </c>
      <c r="N31" s="38" t="s">
        <v>1</v>
      </c>
      <c r="O31" s="38" t="s">
        <v>3300</v>
      </c>
      <c r="P31" s="38" t="s">
        <v>73</v>
      </c>
      <c r="Q31" s="38"/>
      <c r="R31" s="38" t="s">
        <v>73</v>
      </c>
      <c r="S31" s="38"/>
      <c r="T31" s="38" t="s">
        <v>3301</v>
      </c>
      <c r="U31" s="38" t="s">
        <v>31</v>
      </c>
      <c r="V31" s="38" t="s">
        <v>5747</v>
      </c>
      <c r="W31" s="38" t="s">
        <v>73</v>
      </c>
      <c r="X31" s="38" t="s">
        <v>1</v>
      </c>
    </row>
    <row r="32" spans="2:24" ht="85.5">
      <c r="B32" s="3" t="s">
        <v>702</v>
      </c>
      <c r="C32" s="81" t="s">
        <v>703</v>
      </c>
      <c r="D32" s="78"/>
      <c r="E32" s="4" t="s">
        <v>165</v>
      </c>
      <c r="F32" s="3" t="s">
        <v>704</v>
      </c>
      <c r="G32" s="20" t="s">
        <v>5621</v>
      </c>
      <c r="H32" s="20" t="s">
        <v>5696</v>
      </c>
      <c r="I32" s="3" t="s">
        <v>3304</v>
      </c>
      <c r="J32" s="13">
        <v>43963</v>
      </c>
      <c r="K32" s="17" t="s">
        <v>3305</v>
      </c>
      <c r="L32" s="3" t="s">
        <v>1</v>
      </c>
      <c r="M32" s="3" t="s">
        <v>1</v>
      </c>
      <c r="N32" s="3" t="s">
        <v>3334</v>
      </c>
      <c r="O32" s="3" t="s">
        <v>3308</v>
      </c>
      <c r="P32" s="3" t="s">
        <v>73</v>
      </c>
      <c r="Q32" s="3"/>
      <c r="R32" s="3" t="s">
        <v>31</v>
      </c>
      <c r="S32" s="3"/>
      <c r="T32" s="3" t="s">
        <v>1</v>
      </c>
      <c r="U32" s="3" t="s">
        <v>73</v>
      </c>
      <c r="V32" s="3" t="s">
        <v>1</v>
      </c>
      <c r="W32" s="3" t="s">
        <v>31</v>
      </c>
      <c r="X32" s="3" t="s">
        <v>3335</v>
      </c>
    </row>
    <row r="33" spans="2:24" ht="142.5">
      <c r="B33" s="3" t="s">
        <v>340</v>
      </c>
      <c r="C33" s="81" t="s">
        <v>341</v>
      </c>
      <c r="D33" s="78"/>
      <c r="E33" s="4" t="s">
        <v>123</v>
      </c>
      <c r="F33" s="3" t="s">
        <v>124</v>
      </c>
      <c r="G33" s="20"/>
      <c r="H33" s="20" t="s">
        <v>5696</v>
      </c>
      <c r="I33" s="3" t="s">
        <v>3302</v>
      </c>
      <c r="J33" s="3"/>
      <c r="K33" s="17" t="s">
        <v>1</v>
      </c>
      <c r="L33" s="3" t="s">
        <v>1</v>
      </c>
      <c r="M33" s="3" t="s">
        <v>1</v>
      </c>
      <c r="N33" s="3" t="s">
        <v>1</v>
      </c>
      <c r="O33" s="3" t="s">
        <v>3322</v>
      </c>
      <c r="P33" s="3" t="s">
        <v>31</v>
      </c>
      <c r="Q33" s="3"/>
      <c r="R33" s="3" t="s">
        <v>73</v>
      </c>
      <c r="S33" s="3"/>
      <c r="T33" s="3" t="s">
        <v>1</v>
      </c>
      <c r="U33" s="3" t="s">
        <v>31</v>
      </c>
      <c r="V33" s="3" t="s">
        <v>1</v>
      </c>
      <c r="W33" s="3" t="s">
        <v>73</v>
      </c>
      <c r="X33" s="3" t="s">
        <v>1</v>
      </c>
    </row>
    <row r="34" spans="2:24" ht="99.75">
      <c r="B34" s="3" t="s">
        <v>5818</v>
      </c>
      <c r="C34" s="81" t="s">
        <v>203</v>
      </c>
      <c r="D34" s="78"/>
      <c r="E34" s="4" t="s">
        <v>195</v>
      </c>
      <c r="F34" s="3" t="s">
        <v>196</v>
      </c>
      <c r="G34" s="17"/>
      <c r="H34" s="17"/>
      <c r="I34" s="3" t="s">
        <v>3299</v>
      </c>
      <c r="J34" s="3"/>
      <c r="K34" s="17" t="s">
        <v>1</v>
      </c>
      <c r="L34" s="3" t="s">
        <v>1</v>
      </c>
      <c r="M34" s="3" t="s">
        <v>1</v>
      </c>
      <c r="N34" s="3" t="s">
        <v>1</v>
      </c>
      <c r="O34" s="3" t="s">
        <v>3300</v>
      </c>
      <c r="P34" s="3" t="s">
        <v>73</v>
      </c>
      <c r="Q34" s="3"/>
      <c r="R34" s="3" t="s">
        <v>73</v>
      </c>
      <c r="S34" s="3"/>
      <c r="T34" s="3" t="s">
        <v>1</v>
      </c>
      <c r="U34" s="3" t="s">
        <v>73</v>
      </c>
      <c r="V34" s="3" t="s">
        <v>1</v>
      </c>
      <c r="W34" s="3" t="s">
        <v>73</v>
      </c>
      <c r="X34" s="3" t="s">
        <v>1</v>
      </c>
    </row>
    <row r="35" spans="2:24" ht="99.75">
      <c r="B35" s="3" t="s">
        <v>550</v>
      </c>
      <c r="C35" s="81" t="s">
        <v>551</v>
      </c>
      <c r="D35" s="78"/>
      <c r="E35" s="4" t="s">
        <v>403</v>
      </c>
      <c r="F35" s="3" t="s">
        <v>552</v>
      </c>
      <c r="G35" s="17"/>
      <c r="H35" s="17"/>
      <c r="I35" s="3" t="s">
        <v>3299</v>
      </c>
      <c r="J35" s="3"/>
      <c r="K35" s="17" t="s">
        <v>1</v>
      </c>
      <c r="L35" s="3" t="s">
        <v>1</v>
      </c>
      <c r="M35" s="3" t="s">
        <v>1</v>
      </c>
      <c r="N35" s="3" t="s">
        <v>1</v>
      </c>
      <c r="O35" s="3" t="s">
        <v>3300</v>
      </c>
      <c r="P35" s="3" t="s">
        <v>73</v>
      </c>
      <c r="Q35" s="3"/>
      <c r="R35" s="3" t="s">
        <v>73</v>
      </c>
      <c r="S35" s="3"/>
      <c r="T35" s="3" t="s">
        <v>1</v>
      </c>
      <c r="U35" s="3" t="s">
        <v>73</v>
      </c>
      <c r="V35" s="3" t="s">
        <v>1</v>
      </c>
      <c r="W35" s="3" t="s">
        <v>73</v>
      </c>
      <c r="X35" s="3" t="s">
        <v>1</v>
      </c>
    </row>
    <row r="36" spans="2:24" ht="85.5">
      <c r="B36" s="3" t="s">
        <v>121</v>
      </c>
      <c r="C36" s="81" t="s">
        <v>122</v>
      </c>
      <c r="D36" s="78"/>
      <c r="E36" s="4" t="s">
        <v>123</v>
      </c>
      <c r="F36" s="3" t="s">
        <v>124</v>
      </c>
      <c r="G36" s="20" t="s">
        <v>5610</v>
      </c>
      <c r="H36" s="20" t="s">
        <v>5696</v>
      </c>
      <c r="I36" s="3" t="s">
        <v>3304</v>
      </c>
      <c r="J36" s="13">
        <v>43171</v>
      </c>
      <c r="K36" s="17" t="s">
        <v>1</v>
      </c>
      <c r="L36" s="3" t="s">
        <v>3336</v>
      </c>
      <c r="M36" s="3" t="s">
        <v>3336</v>
      </c>
      <c r="N36" s="3" t="s">
        <v>1</v>
      </c>
      <c r="O36" s="3" t="s">
        <v>3308</v>
      </c>
      <c r="P36" s="3" t="s">
        <v>31</v>
      </c>
      <c r="Q36" s="12">
        <v>51.8</v>
      </c>
      <c r="R36" s="3" t="s">
        <v>31</v>
      </c>
      <c r="S36" s="12">
        <v>214.9</v>
      </c>
      <c r="T36" s="3" t="s">
        <v>1</v>
      </c>
      <c r="U36" s="3" t="s">
        <v>31</v>
      </c>
      <c r="V36" s="3" t="s">
        <v>1</v>
      </c>
      <c r="W36" s="3" t="s">
        <v>73</v>
      </c>
      <c r="X36" s="3" t="s">
        <v>1</v>
      </c>
    </row>
    <row r="37" spans="2:24" ht="99.75">
      <c r="B37" s="3" t="s">
        <v>555</v>
      </c>
      <c r="C37" s="81" t="s">
        <v>556</v>
      </c>
      <c r="D37" s="78"/>
      <c r="E37" s="4" t="s">
        <v>123</v>
      </c>
      <c r="F37" s="3" t="s">
        <v>124</v>
      </c>
      <c r="G37" s="20"/>
      <c r="H37" s="20"/>
      <c r="I37" s="3" t="s">
        <v>3299</v>
      </c>
      <c r="J37" s="3"/>
      <c r="K37" s="17" t="s">
        <v>1</v>
      </c>
      <c r="L37" s="3" t="s">
        <v>1</v>
      </c>
      <c r="M37" s="3" t="s">
        <v>1</v>
      </c>
      <c r="N37" s="3" t="s">
        <v>1</v>
      </c>
      <c r="O37" s="3" t="s">
        <v>3300</v>
      </c>
      <c r="P37" s="3" t="s">
        <v>73</v>
      </c>
      <c r="Q37" s="3"/>
      <c r="R37" s="3" t="s">
        <v>73</v>
      </c>
      <c r="S37" s="3"/>
      <c r="T37" s="3" t="s">
        <v>1</v>
      </c>
      <c r="U37" s="3" t="s">
        <v>73</v>
      </c>
      <c r="V37" s="3" t="s">
        <v>1</v>
      </c>
      <c r="W37" s="3" t="s">
        <v>73</v>
      </c>
      <c r="X37" s="3" t="s">
        <v>1</v>
      </c>
    </row>
    <row r="38" spans="2:24" ht="142.5">
      <c r="B38" s="3" t="s">
        <v>871</v>
      </c>
      <c r="C38" s="81" t="s">
        <v>872</v>
      </c>
      <c r="D38" s="78"/>
      <c r="E38" s="4" t="s">
        <v>159</v>
      </c>
      <c r="F38" s="3" t="s">
        <v>247</v>
      </c>
      <c r="G38" s="20"/>
      <c r="H38" s="20"/>
      <c r="I38" s="3" t="s">
        <v>3302</v>
      </c>
      <c r="J38" s="3"/>
      <c r="K38" s="17" t="s">
        <v>1</v>
      </c>
      <c r="L38" s="3" t="s">
        <v>1</v>
      </c>
      <c r="M38" s="3" t="s">
        <v>1</v>
      </c>
      <c r="N38" s="3" t="s">
        <v>1</v>
      </c>
      <c r="O38" s="3" t="s">
        <v>3300</v>
      </c>
      <c r="P38" s="3" t="s">
        <v>73</v>
      </c>
      <c r="Q38" s="3"/>
      <c r="R38" s="3" t="s">
        <v>73</v>
      </c>
      <c r="S38" s="3"/>
      <c r="T38" s="3" t="s">
        <v>3337</v>
      </c>
      <c r="U38" s="3" t="s">
        <v>73</v>
      </c>
      <c r="V38" s="3" t="s">
        <v>1</v>
      </c>
      <c r="W38" s="3" t="s">
        <v>73</v>
      </c>
      <c r="X38" s="3" t="s">
        <v>1</v>
      </c>
    </row>
    <row r="39" spans="2:24" ht="171">
      <c r="B39" s="3" t="s">
        <v>557</v>
      </c>
      <c r="C39" s="81" t="s">
        <v>558</v>
      </c>
      <c r="D39" s="78"/>
      <c r="E39" s="4" t="s">
        <v>388</v>
      </c>
      <c r="F39" s="3" t="s">
        <v>389</v>
      </c>
      <c r="G39" s="20" t="s">
        <v>5615</v>
      </c>
      <c r="H39" s="20" t="s">
        <v>5696</v>
      </c>
      <c r="I39" s="3" t="s">
        <v>3304</v>
      </c>
      <c r="J39" s="13">
        <v>43382</v>
      </c>
      <c r="K39" s="17" t="s">
        <v>3305</v>
      </c>
      <c r="L39" s="3" t="s">
        <v>388</v>
      </c>
      <c r="M39" s="3" t="s">
        <v>388</v>
      </c>
      <c r="N39" s="3" t="s">
        <v>1</v>
      </c>
      <c r="O39" s="3" t="s">
        <v>3308</v>
      </c>
      <c r="P39" s="3" t="s">
        <v>31</v>
      </c>
      <c r="Q39" s="12">
        <v>1.032</v>
      </c>
      <c r="R39" s="3" t="s">
        <v>31</v>
      </c>
      <c r="S39" s="12">
        <v>27.184000000000001</v>
      </c>
      <c r="T39" s="3" t="s">
        <v>3301</v>
      </c>
      <c r="U39" s="3" t="s">
        <v>31</v>
      </c>
      <c r="V39" s="3" t="s">
        <v>3338</v>
      </c>
      <c r="W39" s="3" t="s">
        <v>73</v>
      </c>
      <c r="X39" s="3" t="s">
        <v>1</v>
      </c>
    </row>
    <row r="40" spans="2:24" ht="99.75">
      <c r="B40" s="3" t="s">
        <v>708</v>
      </c>
      <c r="C40" s="81" t="s">
        <v>709</v>
      </c>
      <c r="D40" s="78"/>
      <c r="E40" s="4" t="s">
        <v>526</v>
      </c>
      <c r="F40" s="3" t="s">
        <v>710</v>
      </c>
      <c r="G40" s="17"/>
      <c r="H40" s="17"/>
      <c r="I40" s="3" t="s">
        <v>3299</v>
      </c>
      <c r="J40" s="3"/>
      <c r="K40" s="17" t="s">
        <v>1</v>
      </c>
      <c r="L40" s="3" t="s">
        <v>1</v>
      </c>
      <c r="M40" s="3" t="s">
        <v>1</v>
      </c>
      <c r="N40" s="3" t="s">
        <v>1</v>
      </c>
      <c r="O40" s="3" t="s">
        <v>3300</v>
      </c>
      <c r="P40" s="3" t="s">
        <v>73</v>
      </c>
      <c r="Q40" s="3"/>
      <c r="R40" s="3" t="s">
        <v>73</v>
      </c>
      <c r="S40" s="3"/>
      <c r="T40" s="3" t="s">
        <v>1</v>
      </c>
      <c r="U40" s="3" t="s">
        <v>31</v>
      </c>
      <c r="V40" s="3" t="s">
        <v>3339</v>
      </c>
      <c r="W40" s="3" t="s">
        <v>31</v>
      </c>
      <c r="X40" s="3" t="s">
        <v>3340</v>
      </c>
    </row>
    <row r="41" spans="2:24" ht="142.5">
      <c r="B41" s="3" t="s">
        <v>89</v>
      </c>
      <c r="C41" s="81" t="s">
        <v>90</v>
      </c>
      <c r="D41" s="78"/>
      <c r="E41" s="4" t="s">
        <v>28</v>
      </c>
      <c r="F41" s="3" t="s">
        <v>29</v>
      </c>
      <c r="G41" s="17"/>
      <c r="H41" s="17"/>
      <c r="I41" s="3" t="s">
        <v>3302</v>
      </c>
      <c r="J41" s="3"/>
      <c r="K41" s="17" t="s">
        <v>1</v>
      </c>
      <c r="L41" s="3" t="s">
        <v>1</v>
      </c>
      <c r="M41" s="3" t="s">
        <v>1</v>
      </c>
      <c r="N41" s="3" t="s">
        <v>1</v>
      </c>
      <c r="O41" s="3" t="s">
        <v>3300</v>
      </c>
      <c r="P41" s="3" t="s">
        <v>73</v>
      </c>
      <c r="Q41" s="3"/>
      <c r="R41" s="3" t="s">
        <v>73</v>
      </c>
      <c r="S41" s="3"/>
      <c r="T41" s="3" t="s">
        <v>3337</v>
      </c>
      <c r="U41" s="3" t="s">
        <v>31</v>
      </c>
      <c r="V41" s="3" t="s">
        <v>3341</v>
      </c>
      <c r="W41" s="3" t="s">
        <v>31</v>
      </c>
      <c r="X41" s="3" t="s">
        <v>3342</v>
      </c>
    </row>
    <row r="42" spans="2:24" ht="142.5">
      <c r="B42" s="3" t="s">
        <v>99</v>
      </c>
      <c r="C42" s="81" t="s">
        <v>100</v>
      </c>
      <c r="D42" s="78"/>
      <c r="E42" s="4" t="s">
        <v>28</v>
      </c>
      <c r="F42" s="3" t="s">
        <v>29</v>
      </c>
      <c r="G42" s="17"/>
      <c r="H42" s="17"/>
      <c r="I42" s="3" t="s">
        <v>3302</v>
      </c>
      <c r="J42" s="3"/>
      <c r="K42" s="17" t="s">
        <v>1</v>
      </c>
      <c r="L42" s="3" t="s">
        <v>1</v>
      </c>
      <c r="M42" s="3" t="s">
        <v>1</v>
      </c>
      <c r="N42" s="3" t="s">
        <v>1</v>
      </c>
      <c r="O42" s="3" t="s">
        <v>3300</v>
      </c>
      <c r="P42" s="3" t="s">
        <v>73</v>
      </c>
      <c r="Q42" s="3"/>
      <c r="R42" s="3" t="s">
        <v>73</v>
      </c>
      <c r="S42" s="3"/>
      <c r="T42" s="3" t="s">
        <v>1</v>
      </c>
      <c r="U42" s="3" t="s">
        <v>73</v>
      </c>
      <c r="V42" s="3" t="s">
        <v>1</v>
      </c>
      <c r="W42" s="3" t="s">
        <v>73</v>
      </c>
      <c r="X42" s="3" t="s">
        <v>1</v>
      </c>
    </row>
    <row r="43" spans="2:24" ht="99.75">
      <c r="B43" s="3" t="s">
        <v>711</v>
      </c>
      <c r="C43" s="81" t="s">
        <v>712</v>
      </c>
      <c r="D43" s="78"/>
      <c r="E43" s="4" t="s">
        <v>403</v>
      </c>
      <c r="F43" s="3" t="s">
        <v>404</v>
      </c>
      <c r="G43" s="17"/>
      <c r="H43" s="17"/>
      <c r="I43" s="3" t="s">
        <v>3299</v>
      </c>
      <c r="J43" s="3"/>
      <c r="K43" s="17" t="s">
        <v>1</v>
      </c>
      <c r="L43" s="3" t="s">
        <v>1</v>
      </c>
      <c r="M43" s="3" t="s">
        <v>1</v>
      </c>
      <c r="N43" s="3" t="s">
        <v>1</v>
      </c>
      <c r="O43" s="3" t="s">
        <v>3300</v>
      </c>
      <c r="P43" s="3" t="s">
        <v>73</v>
      </c>
      <c r="Q43" s="3"/>
      <c r="R43" s="3" t="s">
        <v>73</v>
      </c>
      <c r="S43" s="3"/>
      <c r="T43" s="3" t="s">
        <v>1</v>
      </c>
      <c r="U43" s="3" t="s">
        <v>73</v>
      </c>
      <c r="V43" s="3" t="s">
        <v>1</v>
      </c>
      <c r="W43" s="3" t="s">
        <v>73</v>
      </c>
      <c r="X43" s="3" t="s">
        <v>1</v>
      </c>
    </row>
    <row r="44" spans="2:24" ht="99.75">
      <c r="B44" s="3" t="s">
        <v>873</v>
      </c>
      <c r="C44" s="81" t="s">
        <v>874</v>
      </c>
      <c r="D44" s="78"/>
      <c r="E44" s="4" t="s">
        <v>403</v>
      </c>
      <c r="F44" s="3" t="s">
        <v>875</v>
      </c>
      <c r="G44" s="17"/>
      <c r="H44" s="17"/>
      <c r="I44" s="3" t="s">
        <v>3299</v>
      </c>
      <c r="J44" s="3"/>
      <c r="K44" s="17" t="s">
        <v>1</v>
      </c>
      <c r="L44" s="3" t="s">
        <v>1</v>
      </c>
      <c r="M44" s="3" t="s">
        <v>1</v>
      </c>
      <c r="N44" s="3" t="s">
        <v>1</v>
      </c>
      <c r="O44" s="3" t="s">
        <v>3300</v>
      </c>
      <c r="P44" s="3" t="s">
        <v>73</v>
      </c>
      <c r="Q44" s="3"/>
      <c r="R44" s="3" t="s">
        <v>73</v>
      </c>
      <c r="S44" s="3"/>
      <c r="T44" s="3" t="s">
        <v>1</v>
      </c>
      <c r="U44" s="3" t="s">
        <v>73</v>
      </c>
      <c r="V44" s="3" t="s">
        <v>3343</v>
      </c>
      <c r="W44" s="3" t="s">
        <v>31</v>
      </c>
      <c r="X44" s="3" t="s">
        <v>3344</v>
      </c>
    </row>
    <row r="45" spans="2:24" ht="142.5">
      <c r="B45" s="3" t="s">
        <v>876</v>
      </c>
      <c r="C45" s="81" t="s">
        <v>877</v>
      </c>
      <c r="D45" s="78"/>
      <c r="E45" s="4" t="s">
        <v>291</v>
      </c>
      <c r="F45" s="3" t="s">
        <v>292</v>
      </c>
      <c r="G45" s="17"/>
      <c r="H45" s="17"/>
      <c r="I45" s="3" t="s">
        <v>3302</v>
      </c>
      <c r="J45" s="3"/>
      <c r="K45" s="17" t="s">
        <v>1</v>
      </c>
      <c r="L45" s="3" t="s">
        <v>1</v>
      </c>
      <c r="M45" s="3" t="s">
        <v>1</v>
      </c>
      <c r="N45" s="3" t="s">
        <v>1</v>
      </c>
      <c r="O45" s="3" t="s">
        <v>3300</v>
      </c>
      <c r="P45" s="3" t="s">
        <v>73</v>
      </c>
      <c r="Q45" s="3"/>
      <c r="R45" s="3" t="s">
        <v>73</v>
      </c>
      <c r="S45" s="3"/>
      <c r="T45" s="3" t="s">
        <v>1</v>
      </c>
      <c r="U45" s="3" t="s">
        <v>73</v>
      </c>
      <c r="V45" s="3" t="s">
        <v>1</v>
      </c>
      <c r="W45" s="3" t="s">
        <v>73</v>
      </c>
      <c r="X45" s="3" t="s">
        <v>1</v>
      </c>
    </row>
    <row r="46" spans="2:24" ht="99.75">
      <c r="B46" s="3" t="s">
        <v>561</v>
      </c>
      <c r="C46" s="81" t="s">
        <v>562</v>
      </c>
      <c r="D46" s="78"/>
      <c r="E46" s="4" t="s">
        <v>165</v>
      </c>
      <c r="F46" s="3" t="s">
        <v>563</v>
      </c>
      <c r="G46" s="20" t="s">
        <v>5616</v>
      </c>
      <c r="H46" s="17"/>
      <c r="I46" s="3" t="s">
        <v>3345</v>
      </c>
      <c r="J46" s="3"/>
      <c r="K46" s="17" t="s">
        <v>1</v>
      </c>
      <c r="L46" s="3" t="s">
        <v>1</v>
      </c>
      <c r="M46" s="3" t="s">
        <v>1</v>
      </c>
      <c r="N46" s="3" t="s">
        <v>1</v>
      </c>
      <c r="O46" s="3" t="s">
        <v>3300</v>
      </c>
      <c r="P46" s="3" t="s">
        <v>73</v>
      </c>
      <c r="Q46" s="3"/>
      <c r="R46" s="3" t="s">
        <v>73</v>
      </c>
      <c r="S46" s="3"/>
      <c r="T46" s="3" t="s">
        <v>3337</v>
      </c>
      <c r="U46" s="3" t="s">
        <v>73</v>
      </c>
      <c r="V46" s="3" t="s">
        <v>1</v>
      </c>
      <c r="W46" s="3" t="s">
        <v>73</v>
      </c>
      <c r="X46" s="3" t="s">
        <v>1</v>
      </c>
    </row>
    <row r="47" spans="2:24" ht="142.5">
      <c r="B47" s="3" t="s">
        <v>245</v>
      </c>
      <c r="C47" s="81" t="s">
        <v>246</v>
      </c>
      <c r="D47" s="78"/>
      <c r="E47" s="4" t="s">
        <v>159</v>
      </c>
      <c r="F47" s="3" t="s">
        <v>247</v>
      </c>
      <c r="G47" s="17"/>
      <c r="H47" s="17"/>
      <c r="I47" s="3" t="s">
        <v>3302</v>
      </c>
      <c r="J47" s="3"/>
      <c r="K47" s="17" t="s">
        <v>1</v>
      </c>
      <c r="L47" s="3" t="s">
        <v>1</v>
      </c>
      <c r="M47" s="3" t="s">
        <v>1</v>
      </c>
      <c r="N47" s="3" t="s">
        <v>1</v>
      </c>
      <c r="O47" s="3" t="s">
        <v>3300</v>
      </c>
      <c r="P47" s="3" t="s">
        <v>73</v>
      </c>
      <c r="Q47" s="3"/>
      <c r="R47" s="3" t="s">
        <v>73</v>
      </c>
      <c r="S47" s="3"/>
      <c r="T47" s="3" t="s">
        <v>3337</v>
      </c>
      <c r="U47" s="3" t="s">
        <v>73</v>
      </c>
      <c r="V47" s="3" t="s">
        <v>1</v>
      </c>
      <c r="W47" s="3" t="s">
        <v>73</v>
      </c>
      <c r="X47" s="3" t="s">
        <v>1</v>
      </c>
    </row>
    <row r="48" spans="2:24" ht="142.5">
      <c r="B48" s="3" t="s">
        <v>333</v>
      </c>
      <c r="C48" s="81" t="s">
        <v>334</v>
      </c>
      <c r="D48" s="78"/>
      <c r="E48" s="4" t="s">
        <v>159</v>
      </c>
      <c r="F48" s="3" t="s">
        <v>247</v>
      </c>
      <c r="G48" s="17"/>
      <c r="H48" s="17"/>
      <c r="I48" s="3" t="s">
        <v>3302</v>
      </c>
      <c r="J48" s="3"/>
      <c r="K48" s="17" t="s">
        <v>1</v>
      </c>
      <c r="L48" s="3" t="s">
        <v>1</v>
      </c>
      <c r="M48" s="3" t="s">
        <v>1</v>
      </c>
      <c r="N48" s="3" t="s">
        <v>1</v>
      </c>
      <c r="O48" s="3" t="s">
        <v>3300</v>
      </c>
      <c r="P48" s="3" t="s">
        <v>73</v>
      </c>
      <c r="Q48" s="3"/>
      <c r="R48" s="3" t="s">
        <v>73</v>
      </c>
      <c r="S48" s="3"/>
      <c r="T48" s="3" t="s">
        <v>3337</v>
      </c>
      <c r="U48" s="3" t="s">
        <v>73</v>
      </c>
      <c r="V48" s="3" t="s">
        <v>1</v>
      </c>
      <c r="W48" s="3" t="s">
        <v>73</v>
      </c>
      <c r="X48" s="3" t="s">
        <v>1</v>
      </c>
    </row>
    <row r="49" spans="2:24" ht="142.5">
      <c r="B49" s="3" t="s">
        <v>879</v>
      </c>
      <c r="C49" s="81" t="s">
        <v>880</v>
      </c>
      <c r="D49" s="78"/>
      <c r="E49" s="4" t="s">
        <v>109</v>
      </c>
      <c r="F49" s="3" t="s">
        <v>881</v>
      </c>
      <c r="G49" s="17"/>
      <c r="H49" s="17"/>
      <c r="I49" s="3" t="s">
        <v>3302</v>
      </c>
      <c r="J49" s="3"/>
      <c r="K49" s="17" t="s">
        <v>1</v>
      </c>
      <c r="L49" s="3" t="s">
        <v>1</v>
      </c>
      <c r="M49" s="3" t="s">
        <v>1</v>
      </c>
      <c r="N49" s="3" t="s">
        <v>1</v>
      </c>
      <c r="O49" s="3" t="s">
        <v>3300</v>
      </c>
      <c r="P49" s="3" t="s">
        <v>73</v>
      </c>
      <c r="Q49" s="3"/>
      <c r="R49" s="3" t="s">
        <v>73</v>
      </c>
      <c r="S49" s="3"/>
      <c r="T49" s="3" t="s">
        <v>1</v>
      </c>
      <c r="U49" s="3" t="s">
        <v>73</v>
      </c>
      <c r="V49" s="3" t="s">
        <v>1</v>
      </c>
      <c r="W49" s="3" t="s">
        <v>31</v>
      </c>
      <c r="X49" s="3" t="s">
        <v>1</v>
      </c>
    </row>
    <row r="50" spans="2:24" ht="85.5">
      <c r="B50" s="3" t="s">
        <v>228</v>
      </c>
      <c r="C50" s="81" t="s">
        <v>229</v>
      </c>
      <c r="D50" s="78"/>
      <c r="E50" s="4" t="s">
        <v>170</v>
      </c>
      <c r="F50" s="3" t="s">
        <v>171</v>
      </c>
      <c r="G50" s="17"/>
      <c r="H50" s="20" t="s">
        <v>5696</v>
      </c>
      <c r="I50" s="3" t="s">
        <v>3304</v>
      </c>
      <c r="J50" s="13">
        <v>44483</v>
      </c>
      <c r="K50" s="17" t="s">
        <v>1</v>
      </c>
      <c r="L50" s="3" t="s">
        <v>1</v>
      </c>
      <c r="M50" s="3" t="s">
        <v>1</v>
      </c>
      <c r="N50" s="3" t="s">
        <v>3346</v>
      </c>
      <c r="O50" s="3" t="s">
        <v>3308</v>
      </c>
      <c r="P50" s="3" t="s">
        <v>73</v>
      </c>
      <c r="Q50" s="3"/>
      <c r="R50" s="3" t="s">
        <v>31</v>
      </c>
      <c r="S50" s="3"/>
      <c r="T50" s="3" t="s">
        <v>1</v>
      </c>
      <c r="U50" s="3" t="s">
        <v>73</v>
      </c>
      <c r="V50" s="3" t="s">
        <v>1</v>
      </c>
      <c r="W50" s="3" t="s">
        <v>73</v>
      </c>
      <c r="X50" s="3" t="s">
        <v>1</v>
      </c>
    </row>
    <row r="51" spans="2:24" ht="99.75">
      <c r="B51" s="3" t="s">
        <v>567</v>
      </c>
      <c r="C51" s="81" t="s">
        <v>568</v>
      </c>
      <c r="D51" s="78"/>
      <c r="E51" s="4" t="s">
        <v>116</v>
      </c>
      <c r="F51" s="3" t="s">
        <v>569</v>
      </c>
      <c r="G51" s="17"/>
      <c r="H51" s="20"/>
      <c r="I51" s="3" t="s">
        <v>3299</v>
      </c>
      <c r="J51" s="3"/>
      <c r="K51" s="17" t="s">
        <v>1</v>
      </c>
      <c r="L51" s="3" t="s">
        <v>1</v>
      </c>
      <c r="M51" s="3" t="s">
        <v>1</v>
      </c>
      <c r="N51" s="3" t="s">
        <v>1</v>
      </c>
      <c r="O51" s="3" t="s">
        <v>3300</v>
      </c>
      <c r="P51" s="3" t="s">
        <v>73</v>
      </c>
      <c r="Q51" s="3"/>
      <c r="R51" s="3" t="s">
        <v>73</v>
      </c>
      <c r="S51" s="3"/>
      <c r="T51" s="3" t="s">
        <v>3311</v>
      </c>
      <c r="U51" s="3" t="s">
        <v>73</v>
      </c>
      <c r="V51" s="3" t="s">
        <v>1</v>
      </c>
      <c r="W51" s="3" t="s">
        <v>73</v>
      </c>
      <c r="X51" s="3" t="s">
        <v>1</v>
      </c>
    </row>
    <row r="52" spans="2:24" ht="256.5">
      <c r="B52" s="3" t="s">
        <v>714</v>
      </c>
      <c r="C52" s="81" t="s">
        <v>715</v>
      </c>
      <c r="D52" s="78"/>
      <c r="E52" s="4" t="s">
        <v>217</v>
      </c>
      <c r="F52" s="3" t="s">
        <v>716</v>
      </c>
      <c r="G52" s="17"/>
      <c r="H52" s="20" t="s">
        <v>5696</v>
      </c>
      <c r="I52" s="3" t="s">
        <v>3302</v>
      </c>
      <c r="J52" s="3"/>
      <c r="K52" s="17" t="s">
        <v>1</v>
      </c>
      <c r="L52" s="3" t="s">
        <v>1</v>
      </c>
      <c r="M52" s="3" t="s">
        <v>1</v>
      </c>
      <c r="N52" s="3" t="s">
        <v>1</v>
      </c>
      <c r="O52" s="3" t="s">
        <v>3308</v>
      </c>
      <c r="P52" s="3" t="s">
        <v>31</v>
      </c>
      <c r="Q52" s="12">
        <v>34.5</v>
      </c>
      <c r="R52" s="3" t="s">
        <v>73</v>
      </c>
      <c r="S52" s="3"/>
      <c r="T52" s="3" t="s">
        <v>3301</v>
      </c>
      <c r="U52" s="3" t="s">
        <v>73</v>
      </c>
      <c r="V52" s="3" t="s">
        <v>1</v>
      </c>
      <c r="W52" s="3" t="s">
        <v>73</v>
      </c>
      <c r="X52" s="3" t="s">
        <v>3347</v>
      </c>
    </row>
    <row r="53" spans="2:24" ht="142.5">
      <c r="B53" s="3" t="s">
        <v>718</v>
      </c>
      <c r="C53" s="81" t="s">
        <v>719</v>
      </c>
      <c r="D53" s="78"/>
      <c r="E53" s="4" t="s">
        <v>720</v>
      </c>
      <c r="F53" s="3" t="s">
        <v>721</v>
      </c>
      <c r="G53" s="20"/>
      <c r="H53" s="20" t="s">
        <v>5696</v>
      </c>
      <c r="I53" s="3" t="s">
        <v>3302</v>
      </c>
      <c r="J53" s="3"/>
      <c r="K53" s="17" t="s">
        <v>1</v>
      </c>
      <c r="L53" s="3" t="s">
        <v>1</v>
      </c>
      <c r="M53" s="3" t="s">
        <v>1</v>
      </c>
      <c r="N53" s="3" t="s">
        <v>3348</v>
      </c>
      <c r="O53" s="3" t="s">
        <v>3308</v>
      </c>
      <c r="P53" s="3" t="s">
        <v>31</v>
      </c>
      <c r="Q53" s="12">
        <v>1.87</v>
      </c>
      <c r="R53" s="3" t="s">
        <v>73</v>
      </c>
      <c r="S53" s="3"/>
      <c r="T53" s="3" t="s">
        <v>3301</v>
      </c>
      <c r="U53" s="3" t="s">
        <v>73</v>
      </c>
      <c r="V53" s="3" t="s">
        <v>1</v>
      </c>
      <c r="W53" s="3" t="s">
        <v>73</v>
      </c>
      <c r="X53" s="3" t="s">
        <v>1</v>
      </c>
    </row>
    <row r="54" spans="2:24" ht="85.5">
      <c r="B54" s="3" t="s">
        <v>61</v>
      </c>
      <c r="C54" s="81" t="s">
        <v>62</v>
      </c>
      <c r="D54" s="78"/>
      <c r="E54" s="4" t="s">
        <v>63</v>
      </c>
      <c r="F54" s="3" t="s">
        <v>64</v>
      </c>
      <c r="G54" s="20" t="s">
        <v>5609</v>
      </c>
      <c r="H54" s="20" t="s">
        <v>5696</v>
      </c>
      <c r="I54" s="3" t="s">
        <v>3304</v>
      </c>
      <c r="J54" s="13">
        <v>43615</v>
      </c>
      <c r="K54" s="17" t="s">
        <v>3305</v>
      </c>
      <c r="L54" s="3" t="s">
        <v>3350</v>
      </c>
      <c r="M54" s="3" t="s">
        <v>3351</v>
      </c>
      <c r="N54" s="3" t="s">
        <v>1</v>
      </c>
      <c r="O54" s="3" t="s">
        <v>3308</v>
      </c>
      <c r="P54" s="3" t="s">
        <v>31</v>
      </c>
      <c r="Q54" s="12">
        <v>8.6999999999999994E-2</v>
      </c>
      <c r="R54" s="3" t="s">
        <v>31</v>
      </c>
      <c r="S54" s="12">
        <v>2.14</v>
      </c>
      <c r="T54" s="3" t="s">
        <v>1</v>
      </c>
      <c r="U54" s="3" t="s">
        <v>73</v>
      </c>
      <c r="V54" s="3" t="s">
        <v>1</v>
      </c>
      <c r="W54" s="3" t="s">
        <v>73</v>
      </c>
      <c r="X54" s="3" t="s">
        <v>1</v>
      </c>
    </row>
    <row r="55" spans="2:24" ht="142.5">
      <c r="B55" s="3" t="s">
        <v>573</v>
      </c>
      <c r="C55" s="81" t="s">
        <v>574</v>
      </c>
      <c r="D55" s="78"/>
      <c r="E55" s="4" t="s">
        <v>28</v>
      </c>
      <c r="F55" s="3" t="s">
        <v>575</v>
      </c>
      <c r="G55" s="17"/>
      <c r="H55" s="17"/>
      <c r="I55" s="3" t="s">
        <v>3302</v>
      </c>
      <c r="J55" s="3"/>
      <c r="K55" s="17" t="s">
        <v>1</v>
      </c>
      <c r="L55" s="3" t="s">
        <v>1</v>
      </c>
      <c r="M55" s="3" t="s">
        <v>1</v>
      </c>
      <c r="N55" s="3" t="s">
        <v>1</v>
      </c>
      <c r="O55" s="3" t="s">
        <v>3300</v>
      </c>
      <c r="P55" s="3" t="s">
        <v>73</v>
      </c>
      <c r="Q55" s="3"/>
      <c r="R55" s="3" t="s">
        <v>73</v>
      </c>
      <c r="S55" s="3"/>
      <c r="T55" s="3" t="s">
        <v>3301</v>
      </c>
      <c r="U55" s="3" t="s">
        <v>73</v>
      </c>
      <c r="V55" s="3" t="s">
        <v>1</v>
      </c>
      <c r="W55" s="3" t="s">
        <v>73</v>
      </c>
      <c r="X55" s="3" t="s">
        <v>1</v>
      </c>
    </row>
    <row r="56" spans="2:24" ht="142.5">
      <c r="B56" s="3" t="s">
        <v>250</v>
      </c>
      <c r="C56" s="81" t="s">
        <v>251</v>
      </c>
      <c r="D56" s="78"/>
      <c r="E56" s="4" t="s">
        <v>159</v>
      </c>
      <c r="F56" s="3" t="s">
        <v>247</v>
      </c>
      <c r="G56" s="17"/>
      <c r="H56" s="17"/>
      <c r="I56" s="3" t="s">
        <v>3302</v>
      </c>
      <c r="J56" s="3"/>
      <c r="K56" s="17" t="s">
        <v>1</v>
      </c>
      <c r="L56" s="3" t="s">
        <v>1</v>
      </c>
      <c r="M56" s="3" t="s">
        <v>1</v>
      </c>
      <c r="N56" s="3" t="s">
        <v>1</v>
      </c>
      <c r="O56" s="3" t="s">
        <v>3300</v>
      </c>
      <c r="P56" s="3" t="s">
        <v>73</v>
      </c>
      <c r="Q56" s="3"/>
      <c r="R56" s="3" t="s">
        <v>73</v>
      </c>
      <c r="S56" s="3"/>
      <c r="T56" s="3" t="s">
        <v>3315</v>
      </c>
      <c r="U56" s="3" t="s">
        <v>73</v>
      </c>
      <c r="V56" s="3" t="s">
        <v>1</v>
      </c>
      <c r="W56" s="3" t="s">
        <v>31</v>
      </c>
      <c r="X56" s="3" t="s">
        <v>1</v>
      </c>
    </row>
    <row r="57" spans="2:24" ht="142.5">
      <c r="B57" s="3" t="s">
        <v>577</v>
      </c>
      <c r="C57" s="81" t="s">
        <v>578</v>
      </c>
      <c r="D57" s="78"/>
      <c r="E57" s="4" t="s">
        <v>165</v>
      </c>
      <c r="F57" s="3" t="s">
        <v>166</v>
      </c>
      <c r="G57" s="20" t="s">
        <v>5612</v>
      </c>
      <c r="H57" s="20" t="s">
        <v>5696</v>
      </c>
      <c r="I57" s="3" t="s">
        <v>3302</v>
      </c>
      <c r="J57" s="3"/>
      <c r="K57" s="17" t="s">
        <v>1</v>
      </c>
      <c r="L57" s="3" t="s">
        <v>1</v>
      </c>
      <c r="M57" s="3" t="s">
        <v>1</v>
      </c>
      <c r="N57" s="3" t="s">
        <v>1</v>
      </c>
      <c r="O57" s="3" t="s">
        <v>3300</v>
      </c>
      <c r="P57" s="3" t="s">
        <v>73</v>
      </c>
      <c r="Q57" s="3"/>
      <c r="R57" s="3" t="s">
        <v>73</v>
      </c>
      <c r="S57" s="3"/>
      <c r="T57" s="3" t="s">
        <v>1</v>
      </c>
      <c r="U57" s="3" t="s">
        <v>73</v>
      </c>
      <c r="V57" s="3" t="s">
        <v>1</v>
      </c>
      <c r="W57" s="3" t="s">
        <v>73</v>
      </c>
      <c r="X57" s="3" t="s">
        <v>1</v>
      </c>
    </row>
    <row r="58" spans="2:24" ht="85.5">
      <c r="B58" s="3" t="s">
        <v>724</v>
      </c>
      <c r="C58" s="81" t="s">
        <v>725</v>
      </c>
      <c r="D58" s="78"/>
      <c r="E58" s="4" t="s">
        <v>165</v>
      </c>
      <c r="F58" s="3" t="s">
        <v>563</v>
      </c>
      <c r="G58" s="20"/>
      <c r="H58" s="20" t="s">
        <v>5696</v>
      </c>
      <c r="I58" s="3" t="s">
        <v>3304</v>
      </c>
      <c r="J58" s="13">
        <v>43976</v>
      </c>
      <c r="K58" s="17" t="s">
        <v>3305</v>
      </c>
      <c r="L58" s="3" t="s">
        <v>165</v>
      </c>
      <c r="M58" s="3" t="s">
        <v>165</v>
      </c>
      <c r="N58" s="3" t="s">
        <v>1</v>
      </c>
      <c r="O58" s="3" t="s">
        <v>3308</v>
      </c>
      <c r="P58" s="3" t="s">
        <v>31</v>
      </c>
      <c r="Q58" s="3"/>
      <c r="R58" s="3" t="s">
        <v>31</v>
      </c>
      <c r="S58" s="3"/>
      <c r="T58" s="3" t="s">
        <v>3337</v>
      </c>
      <c r="U58" s="3" t="s">
        <v>73</v>
      </c>
      <c r="V58" s="3" t="s">
        <v>3352</v>
      </c>
      <c r="W58" s="3" t="s">
        <v>73</v>
      </c>
      <c r="X58" s="3" t="s">
        <v>1</v>
      </c>
    </row>
    <row r="59" spans="2:24" ht="85.5">
      <c r="B59" s="3" t="s">
        <v>582</v>
      </c>
      <c r="C59" s="81" t="s">
        <v>583</v>
      </c>
      <c r="D59" s="78"/>
      <c r="E59" s="4" t="s">
        <v>69</v>
      </c>
      <c r="F59" s="3" t="s">
        <v>70</v>
      </c>
      <c r="G59" s="20" t="s">
        <v>5617</v>
      </c>
      <c r="H59" s="20" t="s">
        <v>5696</v>
      </c>
      <c r="I59" s="3" t="s">
        <v>3304</v>
      </c>
      <c r="J59" s="13">
        <v>43377</v>
      </c>
      <c r="K59" s="17" t="s">
        <v>3305</v>
      </c>
      <c r="L59" s="3" t="s">
        <v>3349</v>
      </c>
      <c r="M59" s="3" t="s">
        <v>69</v>
      </c>
      <c r="N59" s="3" t="s">
        <v>1</v>
      </c>
      <c r="O59" s="3" t="s">
        <v>3308</v>
      </c>
      <c r="P59" s="3" t="s">
        <v>31</v>
      </c>
      <c r="Q59" s="12">
        <v>0.15</v>
      </c>
      <c r="R59" s="3" t="s">
        <v>31</v>
      </c>
      <c r="S59" s="12">
        <v>44</v>
      </c>
      <c r="T59" s="3" t="s">
        <v>1</v>
      </c>
      <c r="U59" s="3" t="s">
        <v>73</v>
      </c>
      <c r="V59" s="3" t="s">
        <v>1</v>
      </c>
      <c r="W59" s="3" t="s">
        <v>73</v>
      </c>
      <c r="X59" s="3" t="s">
        <v>1</v>
      </c>
    </row>
    <row r="60" spans="2:24" ht="142.5">
      <c r="B60" s="3" t="s">
        <v>192</v>
      </c>
      <c r="C60" s="81" t="s">
        <v>193</v>
      </c>
      <c r="D60" s="78"/>
      <c r="E60" s="4" t="s">
        <v>170</v>
      </c>
      <c r="F60" s="3" t="s">
        <v>171</v>
      </c>
      <c r="G60" s="20" t="s">
        <v>5612</v>
      </c>
      <c r="H60" s="20" t="s">
        <v>5696</v>
      </c>
      <c r="I60" s="3" t="s">
        <v>3302</v>
      </c>
      <c r="J60" s="3"/>
      <c r="K60" s="17" t="s">
        <v>1</v>
      </c>
      <c r="L60" s="3" t="s">
        <v>3353</v>
      </c>
      <c r="M60" s="3" t="s">
        <v>1</v>
      </c>
      <c r="N60" s="3" t="s">
        <v>1</v>
      </c>
      <c r="O60" s="3" t="s">
        <v>3300</v>
      </c>
      <c r="P60" s="3" t="s">
        <v>73</v>
      </c>
      <c r="Q60" s="3"/>
      <c r="R60" s="3" t="s">
        <v>73</v>
      </c>
      <c r="S60" s="3"/>
      <c r="T60" s="3" t="s">
        <v>3301</v>
      </c>
      <c r="U60" s="3" t="s">
        <v>73</v>
      </c>
      <c r="V60" s="3" t="s">
        <v>1</v>
      </c>
      <c r="W60" s="3" t="s">
        <v>73</v>
      </c>
      <c r="X60" s="3" t="s">
        <v>1</v>
      </c>
    </row>
    <row r="61" spans="2:24" ht="370.5">
      <c r="B61" s="3" t="s">
        <v>585</v>
      </c>
      <c r="C61" s="81" t="s">
        <v>586</v>
      </c>
      <c r="D61" s="78"/>
      <c r="E61" s="4" t="s">
        <v>388</v>
      </c>
      <c r="F61" s="3" t="s">
        <v>587</v>
      </c>
      <c r="G61" s="20" t="s">
        <v>5618</v>
      </c>
      <c r="H61" s="20" t="s">
        <v>5696</v>
      </c>
      <c r="I61" s="3" t="s">
        <v>3299</v>
      </c>
      <c r="J61" s="3"/>
      <c r="K61" s="17" t="s">
        <v>1</v>
      </c>
      <c r="L61" s="3" t="s">
        <v>1</v>
      </c>
      <c r="M61" s="3" t="s">
        <v>1</v>
      </c>
      <c r="N61" s="3" t="s">
        <v>1</v>
      </c>
      <c r="O61" s="3" t="s">
        <v>3300</v>
      </c>
      <c r="P61" s="3" t="s">
        <v>73</v>
      </c>
      <c r="Q61" s="3"/>
      <c r="R61" s="3" t="s">
        <v>73</v>
      </c>
      <c r="S61" s="3"/>
      <c r="T61" s="3" t="s">
        <v>3311</v>
      </c>
      <c r="U61" s="3" t="s">
        <v>31</v>
      </c>
      <c r="V61" s="3" t="s">
        <v>3354</v>
      </c>
      <c r="W61" s="3" t="s">
        <v>73</v>
      </c>
      <c r="X61" s="3" t="s">
        <v>3355</v>
      </c>
    </row>
    <row r="62" spans="2:24" ht="85.5">
      <c r="B62" s="3" t="s">
        <v>67</v>
      </c>
      <c r="C62" s="81" t="s">
        <v>68</v>
      </c>
      <c r="D62" s="78"/>
      <c r="E62" s="4" t="s">
        <v>69</v>
      </c>
      <c r="F62" s="3" t="s">
        <v>70</v>
      </c>
      <c r="G62" s="20" t="s">
        <v>5609</v>
      </c>
      <c r="H62" s="20" t="s">
        <v>5696</v>
      </c>
      <c r="I62" s="3" t="s">
        <v>3304</v>
      </c>
      <c r="J62" s="13">
        <v>43615</v>
      </c>
      <c r="K62" s="17" t="s">
        <v>3305</v>
      </c>
      <c r="L62" s="3" t="s">
        <v>3350</v>
      </c>
      <c r="M62" s="3" t="s">
        <v>3351</v>
      </c>
      <c r="N62" s="3" t="s">
        <v>1</v>
      </c>
      <c r="O62" s="3" t="s">
        <v>3308</v>
      </c>
      <c r="P62" s="3" t="s">
        <v>31</v>
      </c>
      <c r="Q62" s="12">
        <v>0.09</v>
      </c>
      <c r="R62" s="3" t="s">
        <v>31</v>
      </c>
      <c r="S62" s="12">
        <v>2.75</v>
      </c>
      <c r="T62" s="3" t="s">
        <v>1</v>
      </c>
      <c r="U62" s="3" t="s">
        <v>73</v>
      </c>
      <c r="V62" s="3" t="s">
        <v>1</v>
      </c>
      <c r="W62" s="3" t="s">
        <v>73</v>
      </c>
      <c r="X62" s="3" t="s">
        <v>1</v>
      </c>
    </row>
    <row r="63" spans="2:24" ht="142.5">
      <c r="B63" s="3" t="s">
        <v>882</v>
      </c>
      <c r="C63" s="81" t="s">
        <v>883</v>
      </c>
      <c r="D63" s="78"/>
      <c r="E63" s="4" t="s">
        <v>217</v>
      </c>
      <c r="F63" s="3" t="s">
        <v>884</v>
      </c>
      <c r="G63" s="20" t="s">
        <v>5626</v>
      </c>
      <c r="H63" s="20" t="s">
        <v>5696</v>
      </c>
      <c r="I63" s="3" t="s">
        <v>3302</v>
      </c>
      <c r="J63" s="3"/>
      <c r="K63" s="17" t="s">
        <v>1</v>
      </c>
      <c r="L63" s="3" t="s">
        <v>1</v>
      </c>
      <c r="M63" s="3" t="s">
        <v>1</v>
      </c>
      <c r="N63" s="3" t="s">
        <v>1</v>
      </c>
      <c r="O63" s="3" t="s">
        <v>3308</v>
      </c>
      <c r="P63" s="3" t="s">
        <v>31</v>
      </c>
      <c r="Q63" s="12">
        <v>0.4</v>
      </c>
      <c r="R63" s="3" t="s">
        <v>73</v>
      </c>
      <c r="S63" s="3"/>
      <c r="T63" s="3" t="s">
        <v>3337</v>
      </c>
      <c r="U63" s="3" t="s">
        <v>73</v>
      </c>
      <c r="V63" s="3" t="s">
        <v>1</v>
      </c>
      <c r="W63" s="3" t="s">
        <v>73</v>
      </c>
      <c r="X63" s="3" t="s">
        <v>1</v>
      </c>
    </row>
    <row r="64" spans="2:24" ht="142.5">
      <c r="B64" s="3" t="s">
        <v>234</v>
      </c>
      <c r="C64" s="81" t="s">
        <v>235</v>
      </c>
      <c r="D64" s="78"/>
      <c r="E64" s="4" t="s">
        <v>38</v>
      </c>
      <c r="F64" s="3" t="s">
        <v>39</v>
      </c>
      <c r="G64" s="20"/>
      <c r="H64" s="20" t="s">
        <v>5696</v>
      </c>
      <c r="I64" s="3" t="s">
        <v>3302</v>
      </c>
      <c r="J64" s="3"/>
      <c r="K64" s="17" t="s">
        <v>1</v>
      </c>
      <c r="L64" s="3" t="s">
        <v>1</v>
      </c>
      <c r="M64" s="3" t="s">
        <v>1</v>
      </c>
      <c r="N64" s="3" t="s">
        <v>1</v>
      </c>
      <c r="O64" s="3" t="s">
        <v>3300</v>
      </c>
      <c r="P64" s="3" t="s">
        <v>73</v>
      </c>
      <c r="Q64" s="3"/>
      <c r="R64" s="3" t="s">
        <v>73</v>
      </c>
      <c r="S64" s="3"/>
      <c r="T64" s="3" t="s">
        <v>3301</v>
      </c>
      <c r="U64" s="3" t="s">
        <v>73</v>
      </c>
      <c r="V64" s="3" t="s">
        <v>1</v>
      </c>
      <c r="W64" s="3" t="s">
        <v>73</v>
      </c>
      <c r="X64" s="3" t="s">
        <v>1</v>
      </c>
    </row>
    <row r="65" spans="2:24" ht="142.5">
      <c r="B65" s="3" t="s">
        <v>36</v>
      </c>
      <c r="C65" s="81" t="s">
        <v>37</v>
      </c>
      <c r="D65" s="78"/>
      <c r="E65" s="4" t="s">
        <v>38</v>
      </c>
      <c r="F65" s="3" t="s">
        <v>39</v>
      </c>
      <c r="G65" s="20" t="s">
        <v>5608</v>
      </c>
      <c r="H65" s="20" t="s">
        <v>5696</v>
      </c>
      <c r="I65" s="3" t="s">
        <v>3302</v>
      </c>
      <c r="J65" s="3"/>
      <c r="K65" s="17" t="s">
        <v>1</v>
      </c>
      <c r="L65" s="3" t="s">
        <v>1</v>
      </c>
      <c r="M65" s="3" t="s">
        <v>1</v>
      </c>
      <c r="N65" s="3" t="s">
        <v>1</v>
      </c>
      <c r="O65" s="3" t="s">
        <v>3300</v>
      </c>
      <c r="P65" s="3" t="s">
        <v>73</v>
      </c>
      <c r="Q65" s="3"/>
      <c r="R65" s="3" t="s">
        <v>73</v>
      </c>
      <c r="S65" s="3"/>
      <c r="T65" s="3" t="s">
        <v>3301</v>
      </c>
      <c r="U65" s="3" t="s">
        <v>73</v>
      </c>
      <c r="V65" s="3" t="s">
        <v>1</v>
      </c>
      <c r="W65" s="3" t="s">
        <v>73</v>
      </c>
      <c r="X65" s="3" t="s">
        <v>1</v>
      </c>
    </row>
    <row r="66" spans="2:24" ht="213.75">
      <c r="B66" s="3" t="s">
        <v>590</v>
      </c>
      <c r="C66" s="81" t="s">
        <v>591</v>
      </c>
      <c r="D66" s="78"/>
      <c r="E66" s="4" t="s">
        <v>128</v>
      </c>
      <c r="F66" s="3" t="s">
        <v>592</v>
      </c>
      <c r="G66" s="17"/>
      <c r="H66" s="17"/>
      <c r="I66" s="3" t="s">
        <v>3304</v>
      </c>
      <c r="J66" s="13">
        <v>43158</v>
      </c>
      <c r="K66" s="17" t="s">
        <v>3305</v>
      </c>
      <c r="L66" s="3" t="s">
        <v>3356</v>
      </c>
      <c r="M66" s="3" t="s">
        <v>1</v>
      </c>
      <c r="N66" s="3" t="s">
        <v>3357</v>
      </c>
      <c r="O66" s="3" t="s">
        <v>3300</v>
      </c>
      <c r="P66" s="3" t="s">
        <v>73</v>
      </c>
      <c r="Q66" s="3"/>
      <c r="R66" s="3" t="s">
        <v>73</v>
      </c>
      <c r="S66" s="3"/>
      <c r="T66" s="3" t="s">
        <v>3311</v>
      </c>
      <c r="U66" s="3" t="s">
        <v>73</v>
      </c>
      <c r="V66" s="3" t="s">
        <v>1</v>
      </c>
      <c r="W66" s="3" t="s">
        <v>73</v>
      </c>
      <c r="X66" s="3" t="s">
        <v>1</v>
      </c>
    </row>
    <row r="67" spans="2:24" ht="142.5">
      <c r="B67" s="3" t="s">
        <v>728</v>
      </c>
      <c r="C67" s="81" t="s">
        <v>729</v>
      </c>
      <c r="D67" s="78"/>
      <c r="E67" s="4" t="s">
        <v>109</v>
      </c>
      <c r="F67" s="3" t="s">
        <v>730</v>
      </c>
      <c r="G67" s="17"/>
      <c r="H67" s="17"/>
      <c r="I67" s="3" t="s">
        <v>3302</v>
      </c>
      <c r="J67" s="3"/>
      <c r="K67" s="17" t="s">
        <v>1</v>
      </c>
      <c r="L67" s="3" t="s">
        <v>1</v>
      </c>
      <c r="M67" s="3" t="s">
        <v>1</v>
      </c>
      <c r="N67" s="3" t="s">
        <v>1</v>
      </c>
      <c r="O67" s="3" t="s">
        <v>3300</v>
      </c>
      <c r="P67" s="3" t="s">
        <v>73</v>
      </c>
      <c r="Q67" s="3"/>
      <c r="R67" s="3" t="s">
        <v>73</v>
      </c>
      <c r="S67" s="3"/>
      <c r="T67" s="3" t="s">
        <v>1</v>
      </c>
      <c r="U67" s="3" t="s">
        <v>73</v>
      </c>
      <c r="V67" s="3" t="s">
        <v>1</v>
      </c>
      <c r="W67" s="3" t="s">
        <v>31</v>
      </c>
      <c r="X67" s="3" t="s">
        <v>1</v>
      </c>
    </row>
    <row r="68" spans="2:24" ht="99.75">
      <c r="B68" s="3" t="s">
        <v>594</v>
      </c>
      <c r="C68" s="81" t="s">
        <v>595</v>
      </c>
      <c r="D68" s="78"/>
      <c r="E68" s="4" t="s">
        <v>165</v>
      </c>
      <c r="F68" s="3" t="s">
        <v>563</v>
      </c>
      <c r="G68" s="17"/>
      <c r="H68" s="17"/>
      <c r="I68" s="3" t="s">
        <v>3345</v>
      </c>
      <c r="J68" s="3"/>
      <c r="K68" s="17" t="s">
        <v>1</v>
      </c>
      <c r="L68" s="3" t="s">
        <v>1</v>
      </c>
      <c r="M68" s="3" t="s">
        <v>1</v>
      </c>
      <c r="N68" s="3" t="s">
        <v>1</v>
      </c>
      <c r="O68" s="3" t="s">
        <v>3300</v>
      </c>
      <c r="P68" s="3" t="s">
        <v>73</v>
      </c>
      <c r="Q68" s="3"/>
      <c r="R68" s="3" t="s">
        <v>73</v>
      </c>
      <c r="S68" s="3"/>
      <c r="T68" s="3" t="s">
        <v>3337</v>
      </c>
      <c r="U68" s="3" t="s">
        <v>73</v>
      </c>
      <c r="V68" s="3" t="s">
        <v>1</v>
      </c>
      <c r="W68" s="3" t="s">
        <v>73</v>
      </c>
      <c r="X68" s="3" t="s">
        <v>1</v>
      </c>
    </row>
    <row r="69" spans="2:24" ht="99.75">
      <c r="B69" s="3" t="s">
        <v>886</v>
      </c>
      <c r="C69" s="81" t="s">
        <v>887</v>
      </c>
      <c r="D69" s="78"/>
      <c r="E69" s="4" t="s">
        <v>165</v>
      </c>
      <c r="F69" s="3" t="s">
        <v>563</v>
      </c>
      <c r="G69" s="17"/>
      <c r="H69" s="17"/>
      <c r="I69" s="3" t="s">
        <v>3299</v>
      </c>
      <c r="J69" s="3"/>
      <c r="K69" s="17" t="s">
        <v>1</v>
      </c>
      <c r="L69" s="3" t="s">
        <v>1</v>
      </c>
      <c r="M69" s="3" t="s">
        <v>1</v>
      </c>
      <c r="N69" s="3" t="s">
        <v>1</v>
      </c>
      <c r="O69" s="3" t="s">
        <v>3300</v>
      </c>
      <c r="P69" s="3" t="s">
        <v>73</v>
      </c>
      <c r="Q69" s="3"/>
      <c r="R69" s="3" t="s">
        <v>73</v>
      </c>
      <c r="S69" s="3"/>
      <c r="T69" s="3" t="s">
        <v>3301</v>
      </c>
      <c r="U69" s="3" t="s">
        <v>73</v>
      </c>
      <c r="V69" s="3" t="s">
        <v>1</v>
      </c>
      <c r="W69" s="3" t="s">
        <v>73</v>
      </c>
      <c r="X69" s="3" t="s">
        <v>1</v>
      </c>
    </row>
    <row r="70" spans="2:24" ht="142.5">
      <c r="B70" s="3" t="s">
        <v>731</v>
      </c>
      <c r="C70" s="81" t="s">
        <v>732</v>
      </c>
      <c r="D70" s="78"/>
      <c r="E70" s="4" t="s">
        <v>526</v>
      </c>
      <c r="F70" s="3" t="s">
        <v>733</v>
      </c>
      <c r="G70" s="20" t="s">
        <v>5697</v>
      </c>
      <c r="H70" s="20" t="s">
        <v>5696</v>
      </c>
      <c r="I70" s="3" t="s">
        <v>3302</v>
      </c>
      <c r="J70" s="3"/>
      <c r="K70" s="17" t="s">
        <v>1</v>
      </c>
      <c r="L70" s="3" t="s">
        <v>1</v>
      </c>
      <c r="M70" s="3" t="s">
        <v>1</v>
      </c>
      <c r="N70" s="3" t="s">
        <v>1</v>
      </c>
      <c r="O70" s="3" t="s">
        <v>3308</v>
      </c>
      <c r="P70" s="3" t="s">
        <v>31</v>
      </c>
      <c r="Q70" s="3"/>
      <c r="R70" s="3" t="s">
        <v>73</v>
      </c>
      <c r="S70" s="3"/>
      <c r="T70" s="3" t="s">
        <v>1</v>
      </c>
      <c r="U70" s="3" t="s">
        <v>73</v>
      </c>
      <c r="V70" s="3" t="s">
        <v>1</v>
      </c>
      <c r="W70" s="3" t="s">
        <v>73</v>
      </c>
      <c r="X70" s="3" t="s">
        <v>1</v>
      </c>
    </row>
    <row r="71" spans="2:24" ht="142.5">
      <c r="B71" s="3" t="s">
        <v>598</v>
      </c>
      <c r="C71" s="81" t="s">
        <v>599</v>
      </c>
      <c r="D71" s="78"/>
      <c r="E71" s="4" t="s">
        <v>116</v>
      </c>
      <c r="F71" s="3" t="s">
        <v>600</v>
      </c>
      <c r="G71" s="17"/>
      <c r="H71" s="17"/>
      <c r="I71" s="3" t="s">
        <v>3302</v>
      </c>
      <c r="J71" s="3"/>
      <c r="K71" s="17" t="s">
        <v>1</v>
      </c>
      <c r="L71" s="3" t="s">
        <v>1</v>
      </c>
      <c r="M71" s="3" t="s">
        <v>1</v>
      </c>
      <c r="N71" s="3" t="s">
        <v>1</v>
      </c>
      <c r="O71" s="3" t="s">
        <v>3300</v>
      </c>
      <c r="P71" s="3" t="s">
        <v>73</v>
      </c>
      <c r="Q71" s="3"/>
      <c r="R71" s="3" t="s">
        <v>73</v>
      </c>
      <c r="S71" s="3"/>
      <c r="T71" s="3" t="s">
        <v>3301</v>
      </c>
      <c r="U71" s="3" t="s">
        <v>73</v>
      </c>
      <c r="V71" s="3" t="s">
        <v>1</v>
      </c>
      <c r="W71" s="3" t="s">
        <v>73</v>
      </c>
      <c r="X71" s="3" t="s">
        <v>1</v>
      </c>
    </row>
    <row r="72" spans="2:24" ht="142.5">
      <c r="B72" s="3" t="s">
        <v>604</v>
      </c>
      <c r="C72" s="81" t="s">
        <v>605</v>
      </c>
      <c r="D72" s="78"/>
      <c r="E72" s="4" t="s">
        <v>403</v>
      </c>
      <c r="F72" s="3" t="s">
        <v>606</v>
      </c>
      <c r="G72" s="17"/>
      <c r="H72" s="17"/>
      <c r="I72" s="3" t="s">
        <v>3302</v>
      </c>
      <c r="J72" s="3"/>
      <c r="K72" s="17" t="s">
        <v>1</v>
      </c>
      <c r="L72" s="3" t="s">
        <v>1</v>
      </c>
      <c r="M72" s="3" t="s">
        <v>1</v>
      </c>
      <c r="N72" s="3" t="s">
        <v>1</v>
      </c>
      <c r="O72" s="3" t="s">
        <v>3300</v>
      </c>
      <c r="P72" s="3" t="s">
        <v>73</v>
      </c>
      <c r="Q72" s="3"/>
      <c r="R72" s="3" t="s">
        <v>73</v>
      </c>
      <c r="S72" s="3"/>
      <c r="T72" s="3" t="s">
        <v>3311</v>
      </c>
      <c r="U72" s="3" t="s">
        <v>73</v>
      </c>
      <c r="V72" s="3" t="s">
        <v>1</v>
      </c>
      <c r="W72" s="3" t="s">
        <v>73</v>
      </c>
      <c r="X72" s="3" t="s">
        <v>1</v>
      </c>
    </row>
    <row r="73" spans="2:24" ht="142.5">
      <c r="B73" s="3" t="s">
        <v>376</v>
      </c>
      <c r="C73" s="81" t="s">
        <v>377</v>
      </c>
      <c r="D73" s="78"/>
      <c r="E73" s="4" t="s">
        <v>109</v>
      </c>
      <c r="F73" s="3" t="s">
        <v>378</v>
      </c>
      <c r="G73" s="17"/>
      <c r="H73" s="17"/>
      <c r="I73" s="3" t="s">
        <v>3302</v>
      </c>
      <c r="J73" s="3"/>
      <c r="K73" s="17" t="s">
        <v>1</v>
      </c>
      <c r="L73" s="3" t="s">
        <v>1</v>
      </c>
      <c r="M73" s="3" t="s">
        <v>1</v>
      </c>
      <c r="N73" s="3" t="s">
        <v>1</v>
      </c>
      <c r="O73" s="3" t="s">
        <v>3300</v>
      </c>
      <c r="P73" s="3" t="s">
        <v>73</v>
      </c>
      <c r="Q73" s="3"/>
      <c r="R73" s="3" t="s">
        <v>73</v>
      </c>
      <c r="S73" s="3"/>
      <c r="T73" s="3" t="s">
        <v>1</v>
      </c>
      <c r="U73" s="3" t="s">
        <v>73</v>
      </c>
      <c r="V73" s="3" t="s">
        <v>1</v>
      </c>
      <c r="W73" s="3" t="s">
        <v>31</v>
      </c>
      <c r="X73" s="3" t="s">
        <v>1</v>
      </c>
    </row>
    <row r="74" spans="2:24" ht="142.5">
      <c r="B74" s="3" t="s">
        <v>488</v>
      </c>
      <c r="C74" s="81" t="s">
        <v>489</v>
      </c>
      <c r="D74" s="78"/>
      <c r="E74" s="4" t="s">
        <v>116</v>
      </c>
      <c r="F74" s="3" t="s">
        <v>147</v>
      </c>
      <c r="G74" s="17"/>
      <c r="H74" s="17"/>
      <c r="I74" s="3" t="s">
        <v>3302</v>
      </c>
      <c r="J74" s="3"/>
      <c r="K74" s="17" t="s">
        <v>1</v>
      </c>
      <c r="L74" s="3" t="s">
        <v>1</v>
      </c>
      <c r="M74" s="3" t="s">
        <v>1</v>
      </c>
      <c r="N74" s="3" t="s">
        <v>1</v>
      </c>
      <c r="O74" s="3" t="s">
        <v>3300</v>
      </c>
      <c r="P74" s="3" t="s">
        <v>73</v>
      </c>
      <c r="Q74" s="3"/>
      <c r="R74" s="3" t="s">
        <v>73</v>
      </c>
      <c r="S74" s="3"/>
      <c r="T74" s="3" t="s">
        <v>3301</v>
      </c>
      <c r="U74" s="3" t="s">
        <v>73</v>
      </c>
      <c r="V74" s="3" t="s">
        <v>1</v>
      </c>
      <c r="W74" s="3" t="s">
        <v>73</v>
      </c>
      <c r="X74" s="3" t="s">
        <v>1</v>
      </c>
    </row>
    <row r="75" spans="2:24" ht="142.5">
      <c r="B75" s="3" t="s">
        <v>320</v>
      </c>
      <c r="C75" s="81" t="s">
        <v>321</v>
      </c>
      <c r="D75" s="78"/>
      <c r="E75" s="4" t="s">
        <v>116</v>
      </c>
      <c r="F75" s="3" t="s">
        <v>322</v>
      </c>
      <c r="G75" s="17"/>
      <c r="H75" s="17"/>
      <c r="I75" s="3" t="s">
        <v>3302</v>
      </c>
      <c r="J75" s="3"/>
      <c r="K75" s="17" t="s">
        <v>1</v>
      </c>
      <c r="L75" s="3" t="s">
        <v>1</v>
      </c>
      <c r="M75" s="3" t="s">
        <v>1</v>
      </c>
      <c r="N75" s="3" t="s">
        <v>1</v>
      </c>
      <c r="O75" s="3" t="s">
        <v>3300</v>
      </c>
      <c r="P75" s="3" t="s">
        <v>73</v>
      </c>
      <c r="Q75" s="3"/>
      <c r="R75" s="3" t="s">
        <v>73</v>
      </c>
      <c r="S75" s="3"/>
      <c r="T75" s="3" t="s">
        <v>1</v>
      </c>
      <c r="U75" s="3" t="s">
        <v>73</v>
      </c>
      <c r="V75" s="3" t="s">
        <v>1</v>
      </c>
      <c r="W75" s="3" t="s">
        <v>31</v>
      </c>
      <c r="X75" s="3" t="s">
        <v>3358</v>
      </c>
    </row>
    <row r="76" spans="2:24" ht="142.5">
      <c r="B76" s="3" t="s">
        <v>507</v>
      </c>
      <c r="C76" s="81" t="s">
        <v>508</v>
      </c>
      <c r="D76" s="78"/>
      <c r="E76" s="4" t="s">
        <v>195</v>
      </c>
      <c r="F76" s="3" t="s">
        <v>509</v>
      </c>
      <c r="G76" s="17"/>
      <c r="H76" s="17"/>
      <c r="I76" s="3" t="s">
        <v>3302</v>
      </c>
      <c r="J76" s="3"/>
      <c r="K76" s="17" t="s">
        <v>1</v>
      </c>
      <c r="L76" s="3" t="s">
        <v>1</v>
      </c>
      <c r="M76" s="3" t="s">
        <v>1</v>
      </c>
      <c r="N76" s="3" t="s">
        <v>1</v>
      </c>
      <c r="O76" s="3" t="s">
        <v>3300</v>
      </c>
      <c r="P76" s="3" t="s">
        <v>73</v>
      </c>
      <c r="Q76" s="3"/>
      <c r="R76" s="3" t="s">
        <v>73</v>
      </c>
      <c r="S76" s="3"/>
      <c r="T76" s="3" t="s">
        <v>3301</v>
      </c>
      <c r="U76" s="3" t="s">
        <v>73</v>
      </c>
      <c r="V76" s="3" t="s">
        <v>3359</v>
      </c>
      <c r="W76" s="3" t="s">
        <v>31</v>
      </c>
      <c r="X76" s="3" t="s">
        <v>3360</v>
      </c>
    </row>
    <row r="77" spans="2:24" ht="142.5">
      <c r="B77" s="3" t="s">
        <v>335</v>
      </c>
      <c r="C77" s="81" t="s">
        <v>336</v>
      </c>
      <c r="D77" s="78"/>
      <c r="E77" s="4" t="s">
        <v>159</v>
      </c>
      <c r="F77" s="3" t="s">
        <v>247</v>
      </c>
      <c r="G77" s="17"/>
      <c r="H77" s="17"/>
      <c r="I77" s="3" t="s">
        <v>3302</v>
      </c>
      <c r="J77" s="3"/>
      <c r="K77" s="17" t="s">
        <v>1</v>
      </c>
      <c r="L77" s="3" t="s">
        <v>1</v>
      </c>
      <c r="M77" s="3" t="s">
        <v>1</v>
      </c>
      <c r="N77" s="3" t="s">
        <v>1</v>
      </c>
      <c r="O77" s="3" t="s">
        <v>3300</v>
      </c>
      <c r="P77" s="3" t="s">
        <v>73</v>
      </c>
      <c r="Q77" s="3"/>
      <c r="R77" s="3" t="s">
        <v>73</v>
      </c>
      <c r="S77" s="3"/>
      <c r="T77" s="3" t="s">
        <v>3337</v>
      </c>
      <c r="U77" s="3" t="s">
        <v>73</v>
      </c>
      <c r="V77" s="3" t="s">
        <v>1</v>
      </c>
      <c r="W77" s="3" t="s">
        <v>73</v>
      </c>
      <c r="X77" s="3" t="s">
        <v>1</v>
      </c>
    </row>
    <row r="78" spans="2:24" ht="99.75">
      <c r="B78" s="3" t="s">
        <v>734</v>
      </c>
      <c r="C78" s="81" t="s">
        <v>735</v>
      </c>
      <c r="D78" s="78"/>
      <c r="E78" s="4" t="s">
        <v>483</v>
      </c>
      <c r="F78" s="3" t="s">
        <v>736</v>
      </c>
      <c r="G78" s="17"/>
      <c r="H78" s="17"/>
      <c r="I78" s="3" t="s">
        <v>3299</v>
      </c>
      <c r="J78" s="3"/>
      <c r="K78" s="17" t="s">
        <v>1</v>
      </c>
      <c r="L78" s="3" t="s">
        <v>1</v>
      </c>
      <c r="M78" s="3" t="s">
        <v>1</v>
      </c>
      <c r="N78" s="3" t="s">
        <v>1</v>
      </c>
      <c r="O78" s="3" t="s">
        <v>3300</v>
      </c>
      <c r="P78" s="3" t="s">
        <v>73</v>
      </c>
      <c r="Q78" s="3"/>
      <c r="R78" s="3" t="s">
        <v>73</v>
      </c>
      <c r="S78" s="3"/>
      <c r="T78" s="3" t="s">
        <v>3301</v>
      </c>
      <c r="U78" s="3" t="s">
        <v>73</v>
      </c>
      <c r="V78" s="3" t="s">
        <v>1</v>
      </c>
      <c r="W78" s="3" t="s">
        <v>31</v>
      </c>
      <c r="X78" s="3" t="s">
        <v>3361</v>
      </c>
    </row>
    <row r="79" spans="2:24" ht="85.5">
      <c r="B79" s="3" t="s">
        <v>739</v>
      </c>
      <c r="C79" s="81" t="s">
        <v>740</v>
      </c>
      <c r="D79" s="78"/>
      <c r="E79" s="4" t="s">
        <v>195</v>
      </c>
      <c r="F79" s="3" t="s">
        <v>196</v>
      </c>
      <c r="G79" s="17"/>
      <c r="H79" s="20" t="s">
        <v>5696</v>
      </c>
      <c r="I79" s="3" t="s">
        <v>3304</v>
      </c>
      <c r="J79" s="13">
        <v>43377</v>
      </c>
      <c r="K79" s="17" t="s">
        <v>3305</v>
      </c>
      <c r="L79" s="3" t="s">
        <v>3362</v>
      </c>
      <c r="M79" s="3" t="s">
        <v>3362</v>
      </c>
      <c r="N79" s="3" t="s">
        <v>1</v>
      </c>
      <c r="O79" s="3" t="s">
        <v>3308</v>
      </c>
      <c r="P79" s="3" t="s">
        <v>31</v>
      </c>
      <c r="Q79" s="12">
        <v>0</v>
      </c>
      <c r="R79" s="3" t="s">
        <v>31</v>
      </c>
      <c r="S79" s="12">
        <v>0</v>
      </c>
      <c r="T79" s="3" t="s">
        <v>3301</v>
      </c>
      <c r="U79" s="3" t="s">
        <v>73</v>
      </c>
      <c r="V79" s="3" t="s">
        <v>1</v>
      </c>
      <c r="W79" s="3" t="s">
        <v>73</v>
      </c>
      <c r="X79" s="3" t="s">
        <v>1</v>
      </c>
    </row>
    <row r="80" spans="2:24" ht="142.5">
      <c r="B80" s="3" t="s">
        <v>743</v>
      </c>
      <c r="C80" s="81" t="s">
        <v>744</v>
      </c>
      <c r="D80" s="78"/>
      <c r="E80" s="4" t="s">
        <v>109</v>
      </c>
      <c r="F80" s="3" t="s">
        <v>745</v>
      </c>
      <c r="G80" s="17"/>
      <c r="H80" s="17"/>
      <c r="I80" s="3" t="s">
        <v>3302</v>
      </c>
      <c r="J80" s="3"/>
      <c r="K80" s="17" t="s">
        <v>1</v>
      </c>
      <c r="L80" s="3" t="s">
        <v>1</v>
      </c>
      <c r="M80" s="3" t="s">
        <v>1</v>
      </c>
      <c r="N80" s="3" t="s">
        <v>1</v>
      </c>
      <c r="O80" s="3" t="s">
        <v>3322</v>
      </c>
      <c r="P80" s="3" t="s">
        <v>73</v>
      </c>
      <c r="Q80" s="3"/>
      <c r="R80" s="3" t="s">
        <v>73</v>
      </c>
      <c r="S80" s="3"/>
      <c r="T80" s="3" t="s">
        <v>1</v>
      </c>
      <c r="U80" s="3" t="s">
        <v>73</v>
      </c>
      <c r="V80" s="3" t="s">
        <v>1</v>
      </c>
      <c r="W80" s="3" t="s">
        <v>73</v>
      </c>
      <c r="X80" s="3" t="s">
        <v>1</v>
      </c>
    </row>
    <row r="81" spans="2:24" ht="142.5">
      <c r="B81" s="3" t="s">
        <v>609</v>
      </c>
      <c r="C81" s="81" t="s">
        <v>610</v>
      </c>
      <c r="D81" s="78"/>
      <c r="E81" s="4" t="s">
        <v>109</v>
      </c>
      <c r="F81" s="3" t="s">
        <v>611</v>
      </c>
      <c r="G81" s="17"/>
      <c r="H81" s="17"/>
      <c r="I81" s="3" t="s">
        <v>3302</v>
      </c>
      <c r="J81" s="3"/>
      <c r="K81" s="17" t="s">
        <v>1</v>
      </c>
      <c r="L81" s="3" t="s">
        <v>1</v>
      </c>
      <c r="M81" s="3" t="s">
        <v>1</v>
      </c>
      <c r="N81" s="3" t="s">
        <v>1</v>
      </c>
      <c r="O81" s="3" t="s">
        <v>3300</v>
      </c>
      <c r="P81" s="3" t="s">
        <v>73</v>
      </c>
      <c r="Q81" s="3"/>
      <c r="R81" s="3" t="s">
        <v>73</v>
      </c>
      <c r="S81" s="3"/>
      <c r="T81" s="3" t="s">
        <v>1</v>
      </c>
      <c r="U81" s="3" t="s">
        <v>73</v>
      </c>
      <c r="V81" s="3" t="s">
        <v>1</v>
      </c>
      <c r="W81" s="3" t="s">
        <v>73</v>
      </c>
      <c r="X81" s="3" t="s">
        <v>1</v>
      </c>
    </row>
    <row r="82" spans="2:24" ht="142.5">
      <c r="B82" s="3" t="s">
        <v>746</v>
      </c>
      <c r="C82" s="81" t="s">
        <v>747</v>
      </c>
      <c r="D82" s="78"/>
      <c r="E82" s="4" t="s">
        <v>403</v>
      </c>
      <c r="F82" s="3" t="s">
        <v>748</v>
      </c>
      <c r="G82" s="17"/>
      <c r="H82" s="17"/>
      <c r="I82" s="3" t="s">
        <v>3302</v>
      </c>
      <c r="J82" s="3"/>
      <c r="K82" s="17" t="s">
        <v>1</v>
      </c>
      <c r="L82" s="3" t="s">
        <v>1</v>
      </c>
      <c r="M82" s="3" t="s">
        <v>1</v>
      </c>
      <c r="N82" s="3" t="s">
        <v>1385</v>
      </c>
      <c r="O82" s="3" t="s">
        <v>3300</v>
      </c>
      <c r="P82" s="3" t="s">
        <v>73</v>
      </c>
      <c r="Q82" s="3"/>
      <c r="R82" s="3" t="s">
        <v>73</v>
      </c>
      <c r="S82" s="3"/>
      <c r="T82" s="3" t="s">
        <v>3311</v>
      </c>
      <c r="U82" s="3" t="s">
        <v>73</v>
      </c>
      <c r="V82" s="3" t="s">
        <v>1</v>
      </c>
      <c r="W82" s="3" t="s">
        <v>73</v>
      </c>
      <c r="X82" s="3" t="s">
        <v>1</v>
      </c>
    </row>
    <row r="83" spans="2:24" ht="142.5">
      <c r="B83" s="3" t="s">
        <v>532</v>
      </c>
      <c r="C83" s="81" t="s">
        <v>533</v>
      </c>
      <c r="D83" s="78"/>
      <c r="E83" s="4" t="s">
        <v>483</v>
      </c>
      <c r="F83" s="3" t="s">
        <v>534</v>
      </c>
      <c r="G83" s="17"/>
      <c r="H83" s="17"/>
      <c r="I83" s="3" t="s">
        <v>3302</v>
      </c>
      <c r="J83" s="3"/>
      <c r="K83" s="17" t="s">
        <v>1</v>
      </c>
      <c r="L83" s="3" t="s">
        <v>1</v>
      </c>
      <c r="M83" s="3" t="s">
        <v>1</v>
      </c>
      <c r="N83" s="3" t="s">
        <v>1</v>
      </c>
      <c r="O83" s="3" t="s">
        <v>3300</v>
      </c>
      <c r="P83" s="3" t="s">
        <v>73</v>
      </c>
      <c r="Q83" s="3"/>
      <c r="R83" s="3" t="s">
        <v>73</v>
      </c>
      <c r="S83" s="3"/>
      <c r="T83" s="3" t="s">
        <v>3301</v>
      </c>
      <c r="U83" s="3" t="s">
        <v>73</v>
      </c>
      <c r="V83" s="3" t="s">
        <v>1</v>
      </c>
      <c r="W83" s="3" t="s">
        <v>73</v>
      </c>
      <c r="X83" s="3" t="s">
        <v>1</v>
      </c>
    </row>
    <row r="84" spans="2:24" ht="142.5">
      <c r="B84" s="3" t="s">
        <v>889</v>
      </c>
      <c r="C84" s="81" t="s">
        <v>890</v>
      </c>
      <c r="D84" s="78"/>
      <c r="E84" s="4" t="s">
        <v>38</v>
      </c>
      <c r="F84" s="3" t="s">
        <v>39</v>
      </c>
      <c r="G84" s="17"/>
      <c r="H84" s="17"/>
      <c r="I84" s="3" t="s">
        <v>3302</v>
      </c>
      <c r="J84" s="3"/>
      <c r="K84" s="17" t="s">
        <v>1</v>
      </c>
      <c r="L84" s="3" t="s">
        <v>1</v>
      </c>
      <c r="M84" s="3" t="s">
        <v>1</v>
      </c>
      <c r="N84" s="3" t="s">
        <v>1</v>
      </c>
      <c r="O84" s="3" t="s">
        <v>3300</v>
      </c>
      <c r="P84" s="3" t="s">
        <v>73</v>
      </c>
      <c r="Q84" s="3"/>
      <c r="R84" s="3" t="s">
        <v>73</v>
      </c>
      <c r="S84" s="3"/>
      <c r="T84" s="3" t="s">
        <v>3301</v>
      </c>
      <c r="U84" s="3" t="s">
        <v>73</v>
      </c>
      <c r="V84" s="3" t="s">
        <v>1</v>
      </c>
      <c r="W84" s="3" t="s">
        <v>73</v>
      </c>
      <c r="X84" s="3" t="s">
        <v>1</v>
      </c>
    </row>
    <row r="85" spans="2:24" ht="142.5">
      <c r="B85" s="3" t="s">
        <v>437</v>
      </c>
      <c r="C85" s="81" t="s">
        <v>438</v>
      </c>
      <c r="D85" s="78"/>
      <c r="E85" s="4" t="s">
        <v>427</v>
      </c>
      <c r="F85" s="3" t="s">
        <v>428</v>
      </c>
      <c r="G85" s="17"/>
      <c r="H85" s="17"/>
      <c r="I85" s="3" t="s">
        <v>3302</v>
      </c>
      <c r="J85" s="3"/>
      <c r="K85" s="17" t="s">
        <v>1</v>
      </c>
      <c r="L85" s="3" t="s">
        <v>1</v>
      </c>
      <c r="M85" s="3" t="s">
        <v>1</v>
      </c>
      <c r="N85" s="3" t="s">
        <v>1</v>
      </c>
      <c r="O85" s="3" t="s">
        <v>3300</v>
      </c>
      <c r="P85" s="3" t="s">
        <v>73</v>
      </c>
      <c r="Q85" s="3"/>
      <c r="R85" s="3" t="s">
        <v>73</v>
      </c>
      <c r="S85" s="3"/>
      <c r="T85" s="3" t="s">
        <v>3315</v>
      </c>
      <c r="U85" s="3" t="s">
        <v>73</v>
      </c>
      <c r="V85" s="3" t="s">
        <v>1</v>
      </c>
      <c r="W85" s="3" t="s">
        <v>73</v>
      </c>
      <c r="X85" s="3" t="s">
        <v>1</v>
      </c>
    </row>
    <row r="86" spans="2:24" ht="142.5">
      <c r="B86" s="3" t="s">
        <v>892</v>
      </c>
      <c r="C86" s="81" t="s">
        <v>893</v>
      </c>
      <c r="D86" s="78"/>
      <c r="E86" s="4" t="s">
        <v>170</v>
      </c>
      <c r="F86" s="3" t="s">
        <v>171</v>
      </c>
      <c r="G86" s="17"/>
      <c r="H86" s="17"/>
      <c r="I86" s="3" t="s">
        <v>3302</v>
      </c>
      <c r="J86" s="3"/>
      <c r="K86" s="17" t="s">
        <v>1</v>
      </c>
      <c r="L86" s="3" t="s">
        <v>1</v>
      </c>
      <c r="M86" s="3" t="s">
        <v>1</v>
      </c>
      <c r="N86" s="3" t="s">
        <v>1</v>
      </c>
      <c r="O86" s="3" t="s">
        <v>3300</v>
      </c>
      <c r="P86" s="3" t="s">
        <v>73</v>
      </c>
      <c r="Q86" s="3"/>
      <c r="R86" s="3" t="s">
        <v>73</v>
      </c>
      <c r="S86" s="3"/>
      <c r="T86" s="3" t="s">
        <v>3315</v>
      </c>
      <c r="U86" s="3" t="s">
        <v>73</v>
      </c>
      <c r="V86" s="3" t="s">
        <v>1</v>
      </c>
      <c r="W86" s="3" t="s">
        <v>73</v>
      </c>
      <c r="X86" s="3" t="s">
        <v>1</v>
      </c>
    </row>
    <row r="87" spans="2:24" ht="142.5">
      <c r="B87" s="3" t="s">
        <v>894</v>
      </c>
      <c r="C87" s="81" t="s">
        <v>895</v>
      </c>
      <c r="D87" s="78"/>
      <c r="E87" s="4" t="s">
        <v>28</v>
      </c>
      <c r="F87" s="3" t="s">
        <v>282</v>
      </c>
      <c r="G87" s="17"/>
      <c r="H87" s="17"/>
      <c r="I87" s="3" t="s">
        <v>3302</v>
      </c>
      <c r="J87" s="3"/>
      <c r="K87" s="17" t="s">
        <v>1</v>
      </c>
      <c r="L87" s="3" t="s">
        <v>1</v>
      </c>
      <c r="M87" s="3" t="s">
        <v>1</v>
      </c>
      <c r="N87" s="3" t="s">
        <v>1</v>
      </c>
      <c r="O87" s="3" t="s">
        <v>3300</v>
      </c>
      <c r="P87" s="3" t="s">
        <v>73</v>
      </c>
      <c r="Q87" s="3"/>
      <c r="R87" s="3" t="s">
        <v>73</v>
      </c>
      <c r="S87" s="3"/>
      <c r="T87" s="3" t="s">
        <v>3315</v>
      </c>
      <c r="U87" s="3" t="s">
        <v>73</v>
      </c>
      <c r="V87" s="3" t="s">
        <v>1</v>
      </c>
      <c r="W87" s="3" t="s">
        <v>73</v>
      </c>
      <c r="X87" s="3" t="s">
        <v>1</v>
      </c>
    </row>
    <row r="88" spans="2:24" ht="142.5">
      <c r="B88" s="3" t="s">
        <v>5816</v>
      </c>
      <c r="C88" s="81" t="s">
        <v>500</v>
      </c>
      <c r="D88" s="78"/>
      <c r="E88" s="4" t="s">
        <v>116</v>
      </c>
      <c r="F88" s="3" t="s">
        <v>274</v>
      </c>
      <c r="G88" s="17"/>
      <c r="H88" s="17"/>
      <c r="I88" s="3" t="s">
        <v>3302</v>
      </c>
      <c r="J88" s="3"/>
      <c r="K88" s="17" t="s">
        <v>1</v>
      </c>
      <c r="L88" s="3" t="s">
        <v>1</v>
      </c>
      <c r="M88" s="3" t="s">
        <v>1</v>
      </c>
      <c r="N88" s="3" t="s">
        <v>3363</v>
      </c>
      <c r="O88" s="3" t="s">
        <v>3300</v>
      </c>
      <c r="P88" s="3" t="s">
        <v>73</v>
      </c>
      <c r="Q88" s="3"/>
      <c r="R88" s="3" t="s">
        <v>73</v>
      </c>
      <c r="S88" s="3"/>
      <c r="T88" s="3" t="s">
        <v>3301</v>
      </c>
      <c r="U88" s="3" t="s">
        <v>73</v>
      </c>
      <c r="V88" s="3" t="s">
        <v>1</v>
      </c>
      <c r="W88" s="3" t="s">
        <v>73</v>
      </c>
      <c r="X88" s="3" t="s">
        <v>1</v>
      </c>
    </row>
    <row r="89" spans="2:24" ht="142.5">
      <c r="B89" s="3" t="s">
        <v>382</v>
      </c>
      <c r="C89" s="81" t="s">
        <v>383</v>
      </c>
      <c r="D89" s="78"/>
      <c r="E89" s="4" t="s">
        <v>109</v>
      </c>
      <c r="F89" s="3" t="s">
        <v>378</v>
      </c>
      <c r="G89" s="17"/>
      <c r="H89" s="17"/>
      <c r="I89" s="3" t="s">
        <v>3302</v>
      </c>
      <c r="J89" s="3"/>
      <c r="K89" s="17" t="s">
        <v>1</v>
      </c>
      <c r="L89" s="3" t="s">
        <v>1</v>
      </c>
      <c r="M89" s="3" t="s">
        <v>1</v>
      </c>
      <c r="N89" s="3" t="s">
        <v>1</v>
      </c>
      <c r="O89" s="3" t="s">
        <v>3300</v>
      </c>
      <c r="P89" s="3" t="s">
        <v>73</v>
      </c>
      <c r="Q89" s="3"/>
      <c r="R89" s="3" t="s">
        <v>73</v>
      </c>
      <c r="S89" s="3"/>
      <c r="T89" s="3" t="s">
        <v>1</v>
      </c>
      <c r="U89" s="3" t="s">
        <v>73</v>
      </c>
      <c r="V89" s="3" t="s">
        <v>1</v>
      </c>
      <c r="W89" s="3" t="s">
        <v>31</v>
      </c>
      <c r="X89" s="3" t="s">
        <v>1</v>
      </c>
    </row>
    <row r="90" spans="2:24" ht="99.75">
      <c r="B90" s="3" t="s">
        <v>896</v>
      </c>
      <c r="C90" s="81" t="s">
        <v>897</v>
      </c>
      <c r="D90" s="78"/>
      <c r="E90" s="4" t="s">
        <v>483</v>
      </c>
      <c r="F90" s="3" t="s">
        <v>736</v>
      </c>
      <c r="G90" s="17"/>
      <c r="H90" s="17"/>
      <c r="I90" s="3" t="s">
        <v>3299</v>
      </c>
      <c r="J90" s="3"/>
      <c r="K90" s="17" t="s">
        <v>1</v>
      </c>
      <c r="L90" s="3" t="s">
        <v>1</v>
      </c>
      <c r="M90" s="3" t="s">
        <v>1</v>
      </c>
      <c r="N90" s="3" t="s">
        <v>1</v>
      </c>
      <c r="O90" s="3" t="s">
        <v>3300</v>
      </c>
      <c r="P90" s="3" t="s">
        <v>73</v>
      </c>
      <c r="Q90" s="3"/>
      <c r="R90" s="3" t="s">
        <v>73</v>
      </c>
      <c r="S90" s="3"/>
      <c r="T90" s="3" t="s">
        <v>3301</v>
      </c>
      <c r="U90" s="3" t="s">
        <v>73</v>
      </c>
      <c r="V90" s="3" t="s">
        <v>1</v>
      </c>
      <c r="W90" s="3" t="s">
        <v>31</v>
      </c>
      <c r="X90" s="3" t="s">
        <v>3361</v>
      </c>
    </row>
    <row r="91" spans="2:24" ht="142.5">
      <c r="B91" s="3" t="s">
        <v>114</v>
      </c>
      <c r="C91" s="81" t="s">
        <v>115</v>
      </c>
      <c r="D91" s="78"/>
      <c r="E91" s="4" t="s">
        <v>116</v>
      </c>
      <c r="F91" s="3" t="s">
        <v>117</v>
      </c>
      <c r="G91" s="17"/>
      <c r="H91" s="17"/>
      <c r="I91" s="3" t="s">
        <v>3302</v>
      </c>
      <c r="J91" s="3"/>
      <c r="K91" s="17" t="s">
        <v>1</v>
      </c>
      <c r="L91" s="3" t="s">
        <v>1</v>
      </c>
      <c r="M91" s="3" t="s">
        <v>1</v>
      </c>
      <c r="N91" s="3" t="s">
        <v>1</v>
      </c>
      <c r="O91" s="3" t="s">
        <v>3300</v>
      </c>
      <c r="P91" s="3" t="s">
        <v>73</v>
      </c>
      <c r="Q91" s="3"/>
      <c r="R91" s="3" t="s">
        <v>73</v>
      </c>
      <c r="S91" s="3"/>
      <c r="T91" s="3" t="s">
        <v>1</v>
      </c>
      <c r="U91" s="3" t="s">
        <v>73</v>
      </c>
      <c r="V91" s="3" t="s">
        <v>1</v>
      </c>
      <c r="W91" s="3" t="s">
        <v>73</v>
      </c>
      <c r="X91" s="3" t="s">
        <v>1</v>
      </c>
    </row>
    <row r="92" spans="2:24" ht="99.75">
      <c r="B92" s="3" t="s">
        <v>898</v>
      </c>
      <c r="C92" s="81" t="s">
        <v>899</v>
      </c>
      <c r="D92" s="78"/>
      <c r="E92" s="4" t="s">
        <v>128</v>
      </c>
      <c r="F92" s="3" t="s">
        <v>129</v>
      </c>
      <c r="G92" s="17"/>
      <c r="H92" s="17"/>
      <c r="I92" s="3" t="s">
        <v>3299</v>
      </c>
      <c r="J92" s="3"/>
      <c r="K92" s="17" t="s">
        <v>1</v>
      </c>
      <c r="L92" s="3" t="s">
        <v>1</v>
      </c>
      <c r="M92" s="3" t="s">
        <v>1</v>
      </c>
      <c r="N92" s="3" t="s">
        <v>1</v>
      </c>
      <c r="O92" s="3" t="s">
        <v>3300</v>
      </c>
      <c r="P92" s="3" t="s">
        <v>73</v>
      </c>
      <c r="Q92" s="3"/>
      <c r="R92" s="3" t="s">
        <v>73</v>
      </c>
      <c r="S92" s="3"/>
      <c r="T92" s="3" t="s">
        <v>1</v>
      </c>
      <c r="U92" s="3" t="s">
        <v>73</v>
      </c>
      <c r="V92" s="3" t="s">
        <v>1</v>
      </c>
      <c r="W92" s="3" t="s">
        <v>73</v>
      </c>
      <c r="X92" s="3" t="s">
        <v>1</v>
      </c>
    </row>
    <row r="93" spans="2:24" ht="142.5">
      <c r="B93" s="3" t="s">
        <v>313</v>
      </c>
      <c r="C93" s="81" t="s">
        <v>305</v>
      </c>
      <c r="D93" s="78"/>
      <c r="E93" s="4" t="s">
        <v>116</v>
      </c>
      <c r="F93" s="3" t="s">
        <v>314</v>
      </c>
      <c r="G93" s="17"/>
      <c r="H93" s="17"/>
      <c r="I93" s="3" t="s">
        <v>3302</v>
      </c>
      <c r="J93" s="3"/>
      <c r="K93" s="17" t="s">
        <v>1</v>
      </c>
      <c r="L93" s="3" t="s">
        <v>1</v>
      </c>
      <c r="M93" s="3" t="s">
        <v>1</v>
      </c>
      <c r="N93" s="3" t="s">
        <v>1</v>
      </c>
      <c r="O93" s="3" t="s">
        <v>3300</v>
      </c>
      <c r="P93" s="3" t="s">
        <v>73</v>
      </c>
      <c r="Q93" s="3"/>
      <c r="R93" s="3" t="s">
        <v>73</v>
      </c>
      <c r="S93" s="3"/>
      <c r="T93" s="3" t="s">
        <v>1</v>
      </c>
      <c r="U93" s="3" t="s">
        <v>73</v>
      </c>
      <c r="V93" s="3" t="s">
        <v>1</v>
      </c>
      <c r="W93" s="3" t="s">
        <v>73</v>
      </c>
      <c r="X93" s="3" t="s">
        <v>1</v>
      </c>
    </row>
    <row r="94" spans="2:24" ht="85.5">
      <c r="B94" s="3" t="s">
        <v>612</v>
      </c>
      <c r="C94" s="81" t="s">
        <v>613</v>
      </c>
      <c r="D94" s="78"/>
      <c r="E94" s="4" t="s">
        <v>526</v>
      </c>
      <c r="F94" s="3" t="s">
        <v>527</v>
      </c>
      <c r="G94" s="20"/>
      <c r="H94" s="20" t="s">
        <v>5696</v>
      </c>
      <c r="I94" s="3" t="s">
        <v>3304</v>
      </c>
      <c r="J94" s="13">
        <v>43377</v>
      </c>
      <c r="K94" s="17" t="s">
        <v>3305</v>
      </c>
      <c r="L94" s="3" t="s">
        <v>1</v>
      </c>
      <c r="M94" s="3" t="s">
        <v>1</v>
      </c>
      <c r="N94" s="3" t="s">
        <v>1</v>
      </c>
      <c r="O94" s="3" t="s">
        <v>3308</v>
      </c>
      <c r="P94" s="3" t="s">
        <v>73</v>
      </c>
      <c r="Q94" s="3"/>
      <c r="R94" s="3" t="s">
        <v>31</v>
      </c>
      <c r="S94" s="3"/>
      <c r="T94" s="3" t="s">
        <v>3311</v>
      </c>
      <c r="U94" s="3" t="s">
        <v>73</v>
      </c>
      <c r="V94" s="3" t="s">
        <v>1</v>
      </c>
      <c r="W94" s="3" t="s">
        <v>73</v>
      </c>
      <c r="X94" s="3" t="s">
        <v>1</v>
      </c>
    </row>
    <row r="95" spans="2:24" ht="142.5">
      <c r="B95" s="3" t="s">
        <v>752</v>
      </c>
      <c r="C95" s="81" t="s">
        <v>753</v>
      </c>
      <c r="D95" s="78"/>
      <c r="E95" s="4" t="s">
        <v>403</v>
      </c>
      <c r="F95" s="3" t="s">
        <v>754</v>
      </c>
      <c r="G95" s="20"/>
      <c r="H95" s="20"/>
      <c r="I95" s="3" t="s">
        <v>3302</v>
      </c>
      <c r="J95" s="3"/>
      <c r="K95" s="17" t="s">
        <v>1</v>
      </c>
      <c r="L95" s="3" t="s">
        <v>1</v>
      </c>
      <c r="M95" s="3" t="s">
        <v>1</v>
      </c>
      <c r="N95" s="3" t="s">
        <v>1</v>
      </c>
      <c r="O95" s="3" t="s">
        <v>3300</v>
      </c>
      <c r="P95" s="3" t="s">
        <v>73</v>
      </c>
      <c r="Q95" s="3"/>
      <c r="R95" s="3" t="s">
        <v>73</v>
      </c>
      <c r="S95" s="3"/>
      <c r="T95" s="3" t="s">
        <v>3311</v>
      </c>
      <c r="U95" s="3" t="s">
        <v>73</v>
      </c>
      <c r="V95" s="3" t="s">
        <v>1</v>
      </c>
      <c r="W95" s="3" t="s">
        <v>73</v>
      </c>
      <c r="X95" s="3" t="s">
        <v>1</v>
      </c>
    </row>
    <row r="96" spans="2:24" ht="142.5">
      <c r="B96" s="3" t="s">
        <v>900</v>
      </c>
      <c r="C96" s="81" t="s">
        <v>901</v>
      </c>
      <c r="D96" s="78"/>
      <c r="E96" s="4" t="s">
        <v>116</v>
      </c>
      <c r="F96" s="3" t="s">
        <v>649</v>
      </c>
      <c r="G96" s="20"/>
      <c r="H96" s="20"/>
      <c r="I96" s="3" t="s">
        <v>3302</v>
      </c>
      <c r="J96" s="3"/>
      <c r="K96" s="17" t="s">
        <v>1</v>
      </c>
      <c r="L96" s="3" t="s">
        <v>1</v>
      </c>
      <c r="M96" s="3" t="s">
        <v>1</v>
      </c>
      <c r="N96" s="3" t="s">
        <v>1</v>
      </c>
      <c r="O96" s="3" t="s">
        <v>3300</v>
      </c>
      <c r="P96" s="3" t="s">
        <v>73</v>
      </c>
      <c r="Q96" s="3"/>
      <c r="R96" s="3" t="s">
        <v>73</v>
      </c>
      <c r="S96" s="3"/>
      <c r="T96" s="3" t="s">
        <v>1</v>
      </c>
      <c r="U96" s="3" t="s">
        <v>73</v>
      </c>
      <c r="V96" s="3" t="s">
        <v>1</v>
      </c>
      <c r="W96" s="3" t="s">
        <v>31</v>
      </c>
      <c r="X96" s="3" t="s">
        <v>3364</v>
      </c>
    </row>
    <row r="97" spans="2:24" ht="142.5">
      <c r="B97" s="3" t="s">
        <v>176</v>
      </c>
      <c r="C97" s="81" t="s">
        <v>177</v>
      </c>
      <c r="D97" s="78"/>
      <c r="E97" s="4" t="s">
        <v>170</v>
      </c>
      <c r="F97" s="3" t="s">
        <v>171</v>
      </c>
      <c r="G97" s="20" t="s">
        <v>5611</v>
      </c>
      <c r="H97" s="20" t="s">
        <v>5696</v>
      </c>
      <c r="I97" s="3" t="s">
        <v>3302</v>
      </c>
      <c r="J97" s="3"/>
      <c r="K97" s="17" t="s">
        <v>1</v>
      </c>
      <c r="L97" s="3" t="s">
        <v>1</v>
      </c>
      <c r="M97" s="3" t="s">
        <v>1</v>
      </c>
      <c r="N97" s="3" t="s">
        <v>1</v>
      </c>
      <c r="O97" s="3" t="s">
        <v>3300</v>
      </c>
      <c r="P97" s="3" t="s">
        <v>73</v>
      </c>
      <c r="Q97" s="3"/>
      <c r="R97" s="3" t="s">
        <v>73</v>
      </c>
      <c r="S97" s="3"/>
      <c r="T97" s="3" t="s">
        <v>3315</v>
      </c>
      <c r="U97" s="3" t="s">
        <v>73</v>
      </c>
      <c r="V97" s="3" t="s">
        <v>1</v>
      </c>
      <c r="W97" s="3" t="s">
        <v>73</v>
      </c>
      <c r="X97" s="3" t="s">
        <v>1</v>
      </c>
    </row>
    <row r="98" spans="2:24" ht="142.5">
      <c r="B98" s="3" t="s">
        <v>902</v>
      </c>
      <c r="C98" s="81" t="s">
        <v>903</v>
      </c>
      <c r="D98" s="78"/>
      <c r="E98" s="4" t="s">
        <v>116</v>
      </c>
      <c r="F98" s="3" t="s">
        <v>649</v>
      </c>
      <c r="G98" s="17"/>
      <c r="H98" s="17"/>
      <c r="I98" s="3" t="s">
        <v>3302</v>
      </c>
      <c r="J98" s="3"/>
      <c r="K98" s="17" t="s">
        <v>1</v>
      </c>
      <c r="L98" s="3" t="s">
        <v>1</v>
      </c>
      <c r="M98" s="3" t="s">
        <v>1</v>
      </c>
      <c r="N98" s="3" t="s">
        <v>1</v>
      </c>
      <c r="O98" s="3" t="s">
        <v>3300</v>
      </c>
      <c r="P98" s="3" t="s">
        <v>73</v>
      </c>
      <c r="Q98" s="3"/>
      <c r="R98" s="3" t="s">
        <v>73</v>
      </c>
      <c r="S98" s="3"/>
      <c r="T98" s="3" t="s">
        <v>1</v>
      </c>
      <c r="U98" s="3" t="s">
        <v>73</v>
      </c>
      <c r="V98" s="3" t="s">
        <v>1</v>
      </c>
      <c r="W98" s="3" t="s">
        <v>31</v>
      </c>
      <c r="X98" s="3" t="s">
        <v>3364</v>
      </c>
    </row>
    <row r="99" spans="2:24" ht="99.75">
      <c r="B99" s="3" t="s">
        <v>401</v>
      </c>
      <c r="C99" s="81" t="s">
        <v>402</v>
      </c>
      <c r="D99" s="78"/>
      <c r="E99" s="4" t="s">
        <v>403</v>
      </c>
      <c r="F99" s="3" t="s">
        <v>404</v>
      </c>
      <c r="G99" s="17"/>
      <c r="H99" s="17"/>
      <c r="I99" s="3" t="s">
        <v>3345</v>
      </c>
      <c r="J99" s="3"/>
      <c r="K99" s="17" t="s">
        <v>1</v>
      </c>
      <c r="L99" s="3" t="s">
        <v>1</v>
      </c>
      <c r="M99" s="3" t="s">
        <v>1</v>
      </c>
      <c r="N99" s="3" t="s">
        <v>1</v>
      </c>
      <c r="O99" s="3" t="s">
        <v>3300</v>
      </c>
      <c r="P99" s="3" t="s">
        <v>73</v>
      </c>
      <c r="Q99" s="3"/>
      <c r="R99" s="3" t="s">
        <v>73</v>
      </c>
      <c r="S99" s="3"/>
      <c r="T99" s="3" t="s">
        <v>1</v>
      </c>
      <c r="U99" s="3" t="s">
        <v>73</v>
      </c>
      <c r="V99" s="3" t="s">
        <v>1</v>
      </c>
      <c r="W99" s="3" t="s">
        <v>73</v>
      </c>
      <c r="X99" s="3" t="s">
        <v>1</v>
      </c>
    </row>
    <row r="100" spans="2:24" ht="142.5">
      <c r="B100" s="3" t="s">
        <v>616</v>
      </c>
      <c r="C100" s="81" t="s">
        <v>617</v>
      </c>
      <c r="D100" s="78"/>
      <c r="E100" s="4" t="s">
        <v>483</v>
      </c>
      <c r="F100" s="3" t="s">
        <v>518</v>
      </c>
      <c r="G100" s="17"/>
      <c r="H100" s="17"/>
      <c r="I100" s="3" t="s">
        <v>3302</v>
      </c>
      <c r="J100" s="3"/>
      <c r="K100" s="17" t="s">
        <v>1</v>
      </c>
      <c r="L100" s="3" t="s">
        <v>1</v>
      </c>
      <c r="M100" s="3" t="s">
        <v>1</v>
      </c>
      <c r="N100" s="3" t="s">
        <v>1</v>
      </c>
      <c r="O100" s="3" t="s">
        <v>3308</v>
      </c>
      <c r="P100" s="3" t="s">
        <v>31</v>
      </c>
      <c r="Q100" s="3"/>
      <c r="R100" s="3" t="s">
        <v>31</v>
      </c>
      <c r="S100" s="3"/>
      <c r="T100" s="3" t="s">
        <v>3315</v>
      </c>
      <c r="U100" s="3" t="s">
        <v>73</v>
      </c>
      <c r="V100" s="3" t="s">
        <v>1</v>
      </c>
      <c r="W100" s="3" t="s">
        <v>73</v>
      </c>
      <c r="X100" s="3" t="s">
        <v>3365</v>
      </c>
    </row>
    <row r="101" spans="2:24" ht="99.75">
      <c r="B101" s="3" t="s">
        <v>757</v>
      </c>
      <c r="C101" s="81" t="s">
        <v>758</v>
      </c>
      <c r="D101" s="78"/>
      <c r="E101" s="4" t="s">
        <v>403</v>
      </c>
      <c r="F101" s="3" t="s">
        <v>759</v>
      </c>
      <c r="G101" s="17"/>
      <c r="H101" s="17"/>
      <c r="I101" s="3" t="s">
        <v>3299</v>
      </c>
      <c r="J101" s="3"/>
      <c r="K101" s="17" t="s">
        <v>1</v>
      </c>
      <c r="L101" s="3" t="s">
        <v>1</v>
      </c>
      <c r="M101" s="3" t="s">
        <v>1</v>
      </c>
      <c r="N101" s="3" t="s">
        <v>1</v>
      </c>
      <c r="O101" s="3" t="s">
        <v>3300</v>
      </c>
      <c r="P101" s="3" t="s">
        <v>73</v>
      </c>
      <c r="Q101" s="3"/>
      <c r="R101" s="3" t="s">
        <v>73</v>
      </c>
      <c r="S101" s="3"/>
      <c r="T101" s="3" t="s">
        <v>1</v>
      </c>
      <c r="U101" s="3" t="s">
        <v>73</v>
      </c>
      <c r="V101" s="3" t="s">
        <v>1</v>
      </c>
      <c r="W101" s="3" t="s">
        <v>73</v>
      </c>
      <c r="X101" s="3" t="s">
        <v>1</v>
      </c>
    </row>
    <row r="102" spans="2:24" ht="142.5">
      <c r="B102" s="3" t="s">
        <v>905</v>
      </c>
      <c r="C102" s="81" t="s">
        <v>906</v>
      </c>
      <c r="D102" s="78"/>
      <c r="E102" s="4" t="s">
        <v>109</v>
      </c>
      <c r="F102" s="3" t="s">
        <v>762</v>
      </c>
      <c r="G102" s="17"/>
      <c r="H102" s="17"/>
      <c r="I102" s="3" t="s">
        <v>3302</v>
      </c>
      <c r="J102" s="3"/>
      <c r="K102" s="17" t="s">
        <v>1</v>
      </c>
      <c r="L102" s="3" t="s">
        <v>1</v>
      </c>
      <c r="M102" s="3" t="s">
        <v>1</v>
      </c>
      <c r="N102" s="3" t="s">
        <v>1</v>
      </c>
      <c r="O102" s="3" t="s">
        <v>3300</v>
      </c>
      <c r="P102" s="3" t="s">
        <v>73</v>
      </c>
      <c r="Q102" s="3"/>
      <c r="R102" s="3" t="s">
        <v>73</v>
      </c>
      <c r="S102" s="3"/>
      <c r="T102" s="3" t="s">
        <v>1</v>
      </c>
      <c r="U102" s="3" t="s">
        <v>73</v>
      </c>
      <c r="V102" s="3" t="s">
        <v>1</v>
      </c>
      <c r="W102" s="3" t="s">
        <v>73</v>
      </c>
      <c r="X102" s="3" t="s">
        <v>1</v>
      </c>
    </row>
    <row r="103" spans="2:24" ht="99.75">
      <c r="B103" s="3" t="s">
        <v>907</v>
      </c>
      <c r="C103" s="81" t="s">
        <v>908</v>
      </c>
      <c r="D103" s="78"/>
      <c r="E103" s="4" t="s">
        <v>159</v>
      </c>
      <c r="F103" s="3" t="s">
        <v>909</v>
      </c>
      <c r="G103" s="17"/>
      <c r="H103" s="17"/>
      <c r="I103" s="3" t="s">
        <v>3345</v>
      </c>
      <c r="J103" s="3"/>
      <c r="K103" s="17" t="s">
        <v>1</v>
      </c>
      <c r="L103" s="3" t="s">
        <v>1</v>
      </c>
      <c r="M103" s="3" t="s">
        <v>1</v>
      </c>
      <c r="N103" s="3" t="s">
        <v>1</v>
      </c>
      <c r="O103" s="3" t="s">
        <v>3300</v>
      </c>
      <c r="P103" s="3" t="s">
        <v>73</v>
      </c>
      <c r="Q103" s="3"/>
      <c r="R103" s="3" t="s">
        <v>73</v>
      </c>
      <c r="S103" s="3"/>
      <c r="T103" s="3" t="s">
        <v>3315</v>
      </c>
      <c r="U103" s="3" t="s">
        <v>73</v>
      </c>
      <c r="V103" s="3" t="s">
        <v>1</v>
      </c>
      <c r="W103" s="3" t="s">
        <v>73</v>
      </c>
      <c r="X103" s="3" t="s">
        <v>1</v>
      </c>
    </row>
    <row r="104" spans="2:24" ht="99.75">
      <c r="B104" s="3" t="s">
        <v>262</v>
      </c>
      <c r="C104" s="81" t="s">
        <v>263</v>
      </c>
      <c r="D104" s="78"/>
      <c r="E104" s="4" t="s">
        <v>195</v>
      </c>
      <c r="F104" s="3" t="s">
        <v>264</v>
      </c>
      <c r="G104" s="17"/>
      <c r="H104" s="17"/>
      <c r="I104" s="3" t="s">
        <v>3299</v>
      </c>
      <c r="J104" s="3"/>
      <c r="K104" s="17" t="s">
        <v>1</v>
      </c>
      <c r="L104" s="3" t="s">
        <v>1</v>
      </c>
      <c r="M104" s="3" t="s">
        <v>1</v>
      </c>
      <c r="N104" s="3" t="s">
        <v>1</v>
      </c>
      <c r="O104" s="3" t="s">
        <v>3300</v>
      </c>
      <c r="P104" s="3" t="s">
        <v>73</v>
      </c>
      <c r="Q104" s="3"/>
      <c r="R104" s="3" t="s">
        <v>73</v>
      </c>
      <c r="S104" s="3"/>
      <c r="T104" s="3" t="s">
        <v>1</v>
      </c>
      <c r="U104" s="3" t="s">
        <v>73</v>
      </c>
      <c r="V104" s="3" t="s">
        <v>1</v>
      </c>
      <c r="W104" s="3" t="s">
        <v>73</v>
      </c>
      <c r="X104" s="3" t="s">
        <v>1</v>
      </c>
    </row>
    <row r="105" spans="2:24" ht="142.5">
      <c r="B105" s="3" t="s">
        <v>760</v>
      </c>
      <c r="C105" s="81" t="s">
        <v>761</v>
      </c>
      <c r="D105" s="78"/>
      <c r="E105" s="4" t="s">
        <v>109</v>
      </c>
      <c r="F105" s="3" t="s">
        <v>762</v>
      </c>
      <c r="G105" s="17"/>
      <c r="H105" s="17"/>
      <c r="I105" s="3" t="s">
        <v>3302</v>
      </c>
      <c r="J105" s="3"/>
      <c r="K105" s="17" t="s">
        <v>1</v>
      </c>
      <c r="L105" s="3" t="s">
        <v>1</v>
      </c>
      <c r="M105" s="3" t="s">
        <v>1</v>
      </c>
      <c r="N105" s="3" t="s">
        <v>1</v>
      </c>
      <c r="O105" s="3" t="s">
        <v>3300</v>
      </c>
      <c r="P105" s="3" t="s">
        <v>73</v>
      </c>
      <c r="Q105" s="3"/>
      <c r="R105" s="3" t="s">
        <v>73</v>
      </c>
      <c r="S105" s="3"/>
      <c r="T105" s="3" t="s">
        <v>1</v>
      </c>
      <c r="U105" s="3" t="s">
        <v>73</v>
      </c>
      <c r="V105" s="3" t="s">
        <v>1</v>
      </c>
      <c r="W105" s="3" t="s">
        <v>73</v>
      </c>
      <c r="X105" s="3" t="s">
        <v>1</v>
      </c>
    </row>
    <row r="106" spans="2:24" ht="142.5">
      <c r="B106" s="3" t="s">
        <v>910</v>
      </c>
      <c r="C106" s="81" t="s">
        <v>911</v>
      </c>
      <c r="D106" s="78"/>
      <c r="E106" s="4" t="s">
        <v>28</v>
      </c>
      <c r="F106" s="3" t="s">
        <v>282</v>
      </c>
      <c r="G106" s="17"/>
      <c r="H106" s="17"/>
      <c r="I106" s="3" t="s">
        <v>3302</v>
      </c>
      <c r="J106" s="3"/>
      <c r="K106" s="17" t="s">
        <v>1</v>
      </c>
      <c r="L106" s="3" t="s">
        <v>1</v>
      </c>
      <c r="M106" s="3" t="s">
        <v>1</v>
      </c>
      <c r="N106" s="3" t="s">
        <v>1</v>
      </c>
      <c r="O106" s="3" t="s">
        <v>3300</v>
      </c>
      <c r="P106" s="3" t="s">
        <v>73</v>
      </c>
      <c r="Q106" s="3"/>
      <c r="R106" s="3" t="s">
        <v>73</v>
      </c>
      <c r="S106" s="3"/>
      <c r="T106" s="3" t="s">
        <v>3315</v>
      </c>
      <c r="U106" s="3" t="s">
        <v>73</v>
      </c>
      <c r="V106" s="3" t="s">
        <v>1</v>
      </c>
      <c r="W106" s="3" t="s">
        <v>73</v>
      </c>
      <c r="X106" s="3" t="s">
        <v>1</v>
      </c>
    </row>
    <row r="107" spans="2:24" ht="142.5">
      <c r="B107" s="3" t="s">
        <v>912</v>
      </c>
      <c r="C107" s="81" t="s">
        <v>913</v>
      </c>
      <c r="D107" s="78"/>
      <c r="E107" s="4" t="s">
        <v>28</v>
      </c>
      <c r="F107" s="3" t="s">
        <v>282</v>
      </c>
      <c r="G107" s="17"/>
      <c r="H107" s="17"/>
      <c r="I107" s="3" t="s">
        <v>3302</v>
      </c>
      <c r="J107" s="3"/>
      <c r="K107" s="17" t="s">
        <v>1</v>
      </c>
      <c r="L107" s="3" t="s">
        <v>1</v>
      </c>
      <c r="M107" s="3" t="s">
        <v>1</v>
      </c>
      <c r="N107" s="3" t="s">
        <v>1</v>
      </c>
      <c r="O107" s="3" t="s">
        <v>3300</v>
      </c>
      <c r="P107" s="3" t="s">
        <v>73</v>
      </c>
      <c r="Q107" s="3"/>
      <c r="R107" s="3" t="s">
        <v>73</v>
      </c>
      <c r="S107" s="3"/>
      <c r="T107" s="3" t="s">
        <v>3315</v>
      </c>
      <c r="U107" s="3" t="s">
        <v>73</v>
      </c>
      <c r="V107" s="3" t="s">
        <v>1</v>
      </c>
      <c r="W107" s="3" t="s">
        <v>73</v>
      </c>
      <c r="X107" s="3" t="s">
        <v>1</v>
      </c>
    </row>
    <row r="108" spans="2:24" ht="142.5">
      <c r="B108" s="3" t="s">
        <v>914</v>
      </c>
      <c r="C108" s="81" t="s">
        <v>915</v>
      </c>
      <c r="D108" s="78"/>
      <c r="E108" s="4" t="s">
        <v>116</v>
      </c>
      <c r="F108" s="3" t="s">
        <v>649</v>
      </c>
      <c r="G108" s="17"/>
      <c r="H108" s="17"/>
      <c r="I108" s="3" t="s">
        <v>3302</v>
      </c>
      <c r="J108" s="3"/>
      <c r="K108" s="17" t="s">
        <v>1</v>
      </c>
      <c r="L108" s="3" t="s">
        <v>1</v>
      </c>
      <c r="M108" s="3" t="s">
        <v>1</v>
      </c>
      <c r="N108" s="3" t="s">
        <v>1</v>
      </c>
      <c r="O108" s="3" t="s">
        <v>3300</v>
      </c>
      <c r="P108" s="3" t="s">
        <v>73</v>
      </c>
      <c r="Q108" s="3"/>
      <c r="R108" s="3" t="s">
        <v>73</v>
      </c>
      <c r="S108" s="3"/>
      <c r="T108" s="3" t="s">
        <v>1</v>
      </c>
      <c r="U108" s="3" t="s">
        <v>73</v>
      </c>
      <c r="V108" s="3" t="s">
        <v>1</v>
      </c>
      <c r="W108" s="3" t="s">
        <v>31</v>
      </c>
      <c r="X108" s="3" t="s">
        <v>3366</v>
      </c>
    </row>
    <row r="109" spans="2:24" ht="142.5">
      <c r="B109" s="3" t="s">
        <v>916</v>
      </c>
      <c r="C109" s="81" t="s">
        <v>917</v>
      </c>
      <c r="D109" s="78"/>
      <c r="E109" s="4" t="s">
        <v>388</v>
      </c>
      <c r="F109" s="3" t="s">
        <v>389</v>
      </c>
      <c r="G109" s="17"/>
      <c r="H109" s="17"/>
      <c r="I109" s="3" t="s">
        <v>3302</v>
      </c>
      <c r="J109" s="3"/>
      <c r="K109" s="17" t="s">
        <v>1</v>
      </c>
      <c r="L109" s="3" t="s">
        <v>1</v>
      </c>
      <c r="M109" s="3" t="s">
        <v>1</v>
      </c>
      <c r="N109" s="3" t="s">
        <v>1</v>
      </c>
      <c r="O109" s="3" t="s">
        <v>3300</v>
      </c>
      <c r="P109" s="3" t="s">
        <v>73</v>
      </c>
      <c r="Q109" s="3"/>
      <c r="R109" s="3" t="s">
        <v>73</v>
      </c>
      <c r="S109" s="3"/>
      <c r="T109" s="3" t="s">
        <v>1</v>
      </c>
      <c r="U109" s="3" t="s">
        <v>73</v>
      </c>
      <c r="V109" s="3" t="s">
        <v>1</v>
      </c>
      <c r="W109" s="3" t="s">
        <v>73</v>
      </c>
      <c r="X109" s="3" t="s">
        <v>1</v>
      </c>
    </row>
    <row r="110" spans="2:24" ht="142.5">
      <c r="B110" s="3" t="s">
        <v>5820</v>
      </c>
      <c r="C110" s="81" t="s">
        <v>363</v>
      </c>
      <c r="D110" s="78"/>
      <c r="E110" s="4" t="s">
        <v>116</v>
      </c>
      <c r="F110" s="3" t="s">
        <v>364</v>
      </c>
      <c r="G110" s="17"/>
      <c r="H110" s="17"/>
      <c r="I110" s="3" t="s">
        <v>3302</v>
      </c>
      <c r="J110" s="3"/>
      <c r="K110" s="17" t="s">
        <v>1</v>
      </c>
      <c r="L110" s="3" t="s">
        <v>1</v>
      </c>
      <c r="M110" s="3" t="s">
        <v>1</v>
      </c>
      <c r="N110" s="3" t="s">
        <v>1</v>
      </c>
      <c r="O110" s="3" t="s">
        <v>3300</v>
      </c>
      <c r="P110" s="3" t="s">
        <v>73</v>
      </c>
      <c r="Q110" s="3"/>
      <c r="R110" s="3" t="s">
        <v>73</v>
      </c>
      <c r="S110" s="3"/>
      <c r="T110" s="3" t="s">
        <v>1</v>
      </c>
      <c r="U110" s="3" t="s">
        <v>73</v>
      </c>
      <c r="V110" s="3" t="s">
        <v>1</v>
      </c>
      <c r="W110" s="3" t="s">
        <v>73</v>
      </c>
      <c r="X110" s="3" t="s">
        <v>1</v>
      </c>
    </row>
    <row r="111" spans="2:24" ht="99.75">
      <c r="B111" s="3" t="s">
        <v>918</v>
      </c>
      <c r="C111" s="81" t="s">
        <v>919</v>
      </c>
      <c r="D111" s="78"/>
      <c r="E111" s="4" t="s">
        <v>170</v>
      </c>
      <c r="F111" s="3" t="s">
        <v>920</v>
      </c>
      <c r="G111" s="17"/>
      <c r="H111" s="17"/>
      <c r="I111" s="3" t="s">
        <v>3345</v>
      </c>
      <c r="J111" s="3"/>
      <c r="K111" s="17" t="s">
        <v>1</v>
      </c>
      <c r="L111" s="3" t="s">
        <v>1</v>
      </c>
      <c r="M111" s="3" t="s">
        <v>1</v>
      </c>
      <c r="N111" s="3" t="s">
        <v>1</v>
      </c>
      <c r="O111" s="3" t="s">
        <v>3300</v>
      </c>
      <c r="P111" s="3" t="s">
        <v>73</v>
      </c>
      <c r="Q111" s="3"/>
      <c r="R111" s="3" t="s">
        <v>73</v>
      </c>
      <c r="S111" s="3"/>
      <c r="T111" s="3" t="s">
        <v>3315</v>
      </c>
      <c r="U111" s="3" t="s">
        <v>73</v>
      </c>
      <c r="V111" s="3" t="s">
        <v>1</v>
      </c>
      <c r="W111" s="3" t="s">
        <v>73</v>
      </c>
      <c r="X111" s="3" t="s">
        <v>1</v>
      </c>
    </row>
    <row r="112" spans="2:24" ht="99.75">
      <c r="B112" s="3" t="s">
        <v>763</v>
      </c>
      <c r="C112" s="81" t="s">
        <v>764</v>
      </c>
      <c r="D112" s="78"/>
      <c r="E112" s="4" t="s">
        <v>116</v>
      </c>
      <c r="F112" s="3" t="s">
        <v>147</v>
      </c>
      <c r="G112" s="17"/>
      <c r="H112" s="17"/>
      <c r="I112" s="3" t="s">
        <v>3299</v>
      </c>
      <c r="J112" s="3"/>
      <c r="K112" s="17" t="s">
        <v>1</v>
      </c>
      <c r="L112" s="3" t="s">
        <v>1</v>
      </c>
      <c r="M112" s="3" t="s">
        <v>1</v>
      </c>
      <c r="N112" s="3" t="s">
        <v>1</v>
      </c>
      <c r="O112" s="3" t="s">
        <v>3300</v>
      </c>
      <c r="P112" s="3" t="s">
        <v>73</v>
      </c>
      <c r="Q112" s="3"/>
      <c r="R112" s="3" t="s">
        <v>73</v>
      </c>
      <c r="S112" s="12">
        <v>1.9</v>
      </c>
      <c r="T112" s="3" t="s">
        <v>3311</v>
      </c>
      <c r="U112" s="3" t="s">
        <v>31</v>
      </c>
      <c r="V112" s="3" t="s">
        <v>3367</v>
      </c>
      <c r="W112" s="3" t="s">
        <v>73</v>
      </c>
      <c r="X112" s="3" t="s">
        <v>1</v>
      </c>
    </row>
    <row r="113" spans="2:24" ht="142.5">
      <c r="B113" s="3" t="s">
        <v>5821</v>
      </c>
      <c r="C113" s="81" t="s">
        <v>922</v>
      </c>
      <c r="D113" s="78"/>
      <c r="E113" s="4" t="s">
        <v>195</v>
      </c>
      <c r="F113" s="3" t="s">
        <v>196</v>
      </c>
      <c r="G113" s="17"/>
      <c r="H113" s="17"/>
      <c r="I113" s="3" t="s">
        <v>3302</v>
      </c>
      <c r="J113" s="3"/>
      <c r="K113" s="17" t="s">
        <v>1</v>
      </c>
      <c r="L113" s="3" t="s">
        <v>1</v>
      </c>
      <c r="M113" s="3" t="s">
        <v>1</v>
      </c>
      <c r="N113" s="3" t="s">
        <v>1</v>
      </c>
      <c r="O113" s="3" t="s">
        <v>3300</v>
      </c>
      <c r="P113" s="3" t="s">
        <v>73</v>
      </c>
      <c r="Q113" s="3"/>
      <c r="R113" s="3" t="s">
        <v>73</v>
      </c>
      <c r="S113" s="3"/>
      <c r="T113" s="3" t="s">
        <v>1</v>
      </c>
      <c r="U113" s="3" t="s">
        <v>73</v>
      </c>
      <c r="V113" s="3" t="s">
        <v>1</v>
      </c>
      <c r="W113" s="3" t="s">
        <v>73</v>
      </c>
      <c r="X113" s="3" t="s">
        <v>1</v>
      </c>
    </row>
    <row r="114" spans="2:24" ht="142.5">
      <c r="B114" s="3" t="s">
        <v>510</v>
      </c>
      <c r="C114" s="81" t="s">
        <v>511</v>
      </c>
      <c r="D114" s="78"/>
      <c r="E114" s="4" t="s">
        <v>195</v>
      </c>
      <c r="F114" s="3" t="s">
        <v>512</v>
      </c>
      <c r="G114" s="17"/>
      <c r="H114" s="17"/>
      <c r="I114" s="3" t="s">
        <v>3302</v>
      </c>
      <c r="J114" s="3"/>
      <c r="K114" s="17" t="s">
        <v>1</v>
      </c>
      <c r="L114" s="3" t="s">
        <v>1</v>
      </c>
      <c r="M114" s="3" t="s">
        <v>1</v>
      </c>
      <c r="N114" s="3" t="s">
        <v>1</v>
      </c>
      <c r="O114" s="3" t="s">
        <v>3300</v>
      </c>
      <c r="P114" s="3" t="s">
        <v>73</v>
      </c>
      <c r="Q114" s="3"/>
      <c r="R114" s="3" t="s">
        <v>73</v>
      </c>
      <c r="S114" s="3"/>
      <c r="T114" s="3" t="s">
        <v>3301</v>
      </c>
      <c r="U114" s="3" t="s">
        <v>73</v>
      </c>
      <c r="V114" s="3" t="s">
        <v>1</v>
      </c>
      <c r="W114" s="3" t="s">
        <v>31</v>
      </c>
      <c r="X114" s="3" t="s">
        <v>3368</v>
      </c>
    </row>
    <row r="115" spans="2:24" ht="99.75">
      <c r="B115" s="3" t="s">
        <v>5822</v>
      </c>
      <c r="C115" s="81" t="s">
        <v>410</v>
      </c>
      <c r="D115" s="78"/>
      <c r="E115" s="4" t="s">
        <v>403</v>
      </c>
      <c r="F115" s="3" t="s">
        <v>404</v>
      </c>
      <c r="G115" s="17"/>
      <c r="H115" s="17"/>
      <c r="I115" s="3" t="s">
        <v>3345</v>
      </c>
      <c r="J115" s="3"/>
      <c r="K115" s="17" t="s">
        <v>1</v>
      </c>
      <c r="L115" s="3" t="s">
        <v>1</v>
      </c>
      <c r="M115" s="3" t="s">
        <v>1</v>
      </c>
      <c r="N115" s="3" t="s">
        <v>1</v>
      </c>
      <c r="O115" s="3" t="s">
        <v>3300</v>
      </c>
      <c r="P115" s="3" t="s">
        <v>73</v>
      </c>
      <c r="Q115" s="3"/>
      <c r="R115" s="3" t="s">
        <v>73</v>
      </c>
      <c r="S115" s="3"/>
      <c r="T115" s="3" t="s">
        <v>1</v>
      </c>
      <c r="U115" s="3" t="s">
        <v>73</v>
      </c>
      <c r="V115" s="3" t="s">
        <v>1</v>
      </c>
      <c r="W115" s="3" t="s">
        <v>73</v>
      </c>
      <c r="X115" s="3" t="s">
        <v>1</v>
      </c>
    </row>
    <row r="116" spans="2:24" ht="142.5">
      <c r="B116" s="3" t="s">
        <v>524</v>
      </c>
      <c r="C116" s="81" t="s">
        <v>525</v>
      </c>
      <c r="D116" s="78"/>
      <c r="E116" s="4" t="s">
        <v>526</v>
      </c>
      <c r="F116" s="3" t="s">
        <v>527</v>
      </c>
      <c r="G116" s="17"/>
      <c r="H116" s="17"/>
      <c r="I116" s="3" t="s">
        <v>3302</v>
      </c>
      <c r="J116" s="3"/>
      <c r="K116" s="17" t="s">
        <v>1</v>
      </c>
      <c r="L116" s="3" t="s">
        <v>1</v>
      </c>
      <c r="M116" s="3" t="s">
        <v>1</v>
      </c>
      <c r="N116" s="3" t="s">
        <v>1</v>
      </c>
      <c r="O116" s="3" t="s">
        <v>3300</v>
      </c>
      <c r="P116" s="3" t="s">
        <v>73</v>
      </c>
      <c r="Q116" s="3"/>
      <c r="R116" s="3" t="s">
        <v>73</v>
      </c>
      <c r="S116" s="3"/>
      <c r="T116" s="3" t="s">
        <v>3301</v>
      </c>
      <c r="U116" s="3" t="s">
        <v>73</v>
      </c>
      <c r="V116" s="3" t="s">
        <v>1</v>
      </c>
      <c r="W116" s="3" t="s">
        <v>73</v>
      </c>
      <c r="X116" s="3" t="s">
        <v>1</v>
      </c>
    </row>
    <row r="117" spans="2:24" ht="142.5">
      <c r="B117" s="3" t="s">
        <v>923</v>
      </c>
      <c r="C117" s="81" t="s">
        <v>924</v>
      </c>
      <c r="D117" s="78"/>
      <c r="E117" s="4" t="s">
        <v>526</v>
      </c>
      <c r="F117" s="3" t="s">
        <v>925</v>
      </c>
      <c r="G117" s="17"/>
      <c r="H117" s="17"/>
      <c r="I117" s="3" t="s">
        <v>3302</v>
      </c>
      <c r="J117" s="3"/>
      <c r="K117" s="17" t="s">
        <v>1</v>
      </c>
      <c r="L117" s="3" t="s">
        <v>1</v>
      </c>
      <c r="M117" s="3" t="s">
        <v>1</v>
      </c>
      <c r="N117" s="3" t="s">
        <v>1</v>
      </c>
      <c r="O117" s="3" t="s">
        <v>3300</v>
      </c>
      <c r="P117" s="3" t="s">
        <v>73</v>
      </c>
      <c r="Q117" s="3"/>
      <c r="R117" s="3" t="s">
        <v>73</v>
      </c>
      <c r="S117" s="3"/>
      <c r="T117" s="3" t="s">
        <v>1</v>
      </c>
      <c r="U117" s="3" t="s">
        <v>73</v>
      </c>
      <c r="V117" s="3" t="s">
        <v>1</v>
      </c>
      <c r="W117" s="3" t="s">
        <v>73</v>
      </c>
      <c r="X117" s="3" t="s">
        <v>1</v>
      </c>
    </row>
    <row r="118" spans="2:24" ht="142.5">
      <c r="B118" s="3" t="s">
        <v>514</v>
      </c>
      <c r="C118" s="81" t="s">
        <v>515</v>
      </c>
      <c r="D118" s="78"/>
      <c r="E118" s="4" t="s">
        <v>195</v>
      </c>
      <c r="F118" s="3" t="s">
        <v>196</v>
      </c>
      <c r="G118" s="17"/>
      <c r="H118" s="17"/>
      <c r="I118" s="3" t="s">
        <v>3302</v>
      </c>
      <c r="J118" s="3"/>
      <c r="K118" s="17" t="s">
        <v>1</v>
      </c>
      <c r="L118" s="3" t="s">
        <v>1</v>
      </c>
      <c r="M118" s="3" t="s">
        <v>1</v>
      </c>
      <c r="N118" s="3" t="s">
        <v>1</v>
      </c>
      <c r="O118" s="3" t="s">
        <v>3300</v>
      </c>
      <c r="P118" s="3" t="s">
        <v>73</v>
      </c>
      <c r="Q118" s="3"/>
      <c r="R118" s="3" t="s">
        <v>73</v>
      </c>
      <c r="S118" s="3"/>
      <c r="T118" s="3" t="s">
        <v>3301</v>
      </c>
      <c r="U118" s="3" t="s">
        <v>73</v>
      </c>
      <c r="V118" s="3" t="s">
        <v>1</v>
      </c>
      <c r="W118" s="3" t="s">
        <v>73</v>
      </c>
      <c r="X118" s="3" t="s">
        <v>1</v>
      </c>
    </row>
    <row r="119" spans="2:24" ht="142.5">
      <c r="B119" s="3" t="s">
        <v>926</v>
      </c>
      <c r="C119" s="81" t="s">
        <v>927</v>
      </c>
      <c r="D119" s="78"/>
      <c r="E119" s="4" t="s">
        <v>116</v>
      </c>
      <c r="F119" s="3" t="s">
        <v>928</v>
      </c>
      <c r="G119" s="17"/>
      <c r="H119" s="17"/>
      <c r="I119" s="3" t="s">
        <v>3302</v>
      </c>
      <c r="J119" s="3"/>
      <c r="K119" s="17" t="s">
        <v>1</v>
      </c>
      <c r="L119" s="3" t="s">
        <v>1</v>
      </c>
      <c r="M119" s="3" t="s">
        <v>1</v>
      </c>
      <c r="N119" s="3" t="s">
        <v>1</v>
      </c>
      <c r="O119" s="3" t="s">
        <v>3300</v>
      </c>
      <c r="P119" s="3" t="s">
        <v>73</v>
      </c>
      <c r="Q119" s="3"/>
      <c r="R119" s="3" t="s">
        <v>73</v>
      </c>
      <c r="S119" s="3"/>
      <c r="T119" s="3" t="s">
        <v>3301</v>
      </c>
      <c r="U119" s="3" t="s">
        <v>73</v>
      </c>
      <c r="V119" s="3" t="s">
        <v>1</v>
      </c>
      <c r="W119" s="3" t="s">
        <v>73</v>
      </c>
      <c r="X119" s="3" t="s">
        <v>1</v>
      </c>
    </row>
    <row r="120" spans="2:24" ht="142.5">
      <c r="B120" s="3" t="s">
        <v>766</v>
      </c>
      <c r="C120" s="81" t="s">
        <v>767</v>
      </c>
      <c r="D120" s="78"/>
      <c r="E120" s="4" t="s">
        <v>165</v>
      </c>
      <c r="F120" s="3" t="s">
        <v>166</v>
      </c>
      <c r="G120" s="17"/>
      <c r="H120" s="17"/>
      <c r="I120" s="3" t="s">
        <v>3302</v>
      </c>
      <c r="J120" s="3"/>
      <c r="K120" s="17" t="s">
        <v>1</v>
      </c>
      <c r="L120" s="3" t="s">
        <v>1</v>
      </c>
      <c r="M120" s="3" t="s">
        <v>1</v>
      </c>
      <c r="N120" s="3" t="s">
        <v>1</v>
      </c>
      <c r="O120" s="3" t="s">
        <v>3300</v>
      </c>
      <c r="P120" s="3" t="s">
        <v>73</v>
      </c>
      <c r="Q120" s="3"/>
      <c r="R120" s="3" t="s">
        <v>73</v>
      </c>
      <c r="S120" s="3"/>
      <c r="T120" s="3" t="s">
        <v>1</v>
      </c>
      <c r="U120" s="3" t="s">
        <v>73</v>
      </c>
      <c r="V120" s="3" t="s">
        <v>1</v>
      </c>
      <c r="W120" s="3" t="s">
        <v>73</v>
      </c>
      <c r="X120" s="3" t="s">
        <v>1</v>
      </c>
    </row>
    <row r="121" spans="2:24" ht="99.75">
      <c r="B121" s="3" t="s">
        <v>286</v>
      </c>
      <c r="C121" s="81" t="s">
        <v>287</v>
      </c>
      <c r="D121" s="78"/>
      <c r="E121" s="4" t="s">
        <v>239</v>
      </c>
      <c r="F121" s="3" t="s">
        <v>240</v>
      </c>
      <c r="G121" s="17"/>
      <c r="H121" s="17"/>
      <c r="I121" s="3" t="s">
        <v>3299</v>
      </c>
      <c r="J121" s="3"/>
      <c r="K121" s="17" t="s">
        <v>1</v>
      </c>
      <c r="L121" s="3" t="s">
        <v>1</v>
      </c>
      <c r="M121" s="3" t="s">
        <v>1</v>
      </c>
      <c r="N121" s="3" t="s">
        <v>1</v>
      </c>
      <c r="O121" s="3" t="s">
        <v>3308</v>
      </c>
      <c r="P121" s="3" t="s">
        <v>31</v>
      </c>
      <c r="Q121" s="12">
        <v>6.5000000000000002E-2</v>
      </c>
      <c r="R121" s="3" t="s">
        <v>73</v>
      </c>
      <c r="S121" s="3"/>
      <c r="T121" s="3" t="s">
        <v>1</v>
      </c>
      <c r="U121" s="3" t="s">
        <v>73</v>
      </c>
      <c r="V121" s="3" t="s">
        <v>1</v>
      </c>
      <c r="W121" s="3" t="s">
        <v>73</v>
      </c>
      <c r="X121" s="3" t="s">
        <v>1</v>
      </c>
    </row>
    <row r="122" spans="2:24" ht="142.5">
      <c r="B122" s="3" t="s">
        <v>930</v>
      </c>
      <c r="C122" s="81" t="s">
        <v>931</v>
      </c>
      <c r="D122" s="78"/>
      <c r="E122" s="4" t="s">
        <v>109</v>
      </c>
      <c r="F122" s="3" t="s">
        <v>932</v>
      </c>
      <c r="G122" s="17"/>
      <c r="H122" s="17"/>
      <c r="I122" s="3" t="s">
        <v>3302</v>
      </c>
      <c r="J122" s="3"/>
      <c r="K122" s="17" t="s">
        <v>1</v>
      </c>
      <c r="L122" s="3" t="s">
        <v>1</v>
      </c>
      <c r="M122" s="3" t="s">
        <v>1</v>
      </c>
      <c r="N122" s="3" t="s">
        <v>1</v>
      </c>
      <c r="O122" s="3" t="s">
        <v>3300</v>
      </c>
      <c r="P122" s="3" t="s">
        <v>73</v>
      </c>
      <c r="Q122" s="3"/>
      <c r="R122" s="3" t="s">
        <v>73</v>
      </c>
      <c r="S122" s="3"/>
      <c r="T122" s="3" t="s">
        <v>1</v>
      </c>
      <c r="U122" s="3" t="s">
        <v>73</v>
      </c>
      <c r="V122" s="3" t="s">
        <v>1</v>
      </c>
      <c r="W122" s="3" t="s">
        <v>73</v>
      </c>
      <c r="X122" s="3" t="s">
        <v>1</v>
      </c>
    </row>
    <row r="123" spans="2:24" ht="142.5">
      <c r="B123" s="3" t="s">
        <v>933</v>
      </c>
      <c r="C123" s="81" t="s">
        <v>934</v>
      </c>
      <c r="D123" s="78"/>
      <c r="E123" s="4" t="s">
        <v>165</v>
      </c>
      <c r="F123" s="3" t="s">
        <v>166</v>
      </c>
      <c r="G123" s="17"/>
      <c r="H123" s="17"/>
      <c r="I123" s="3" t="s">
        <v>3302</v>
      </c>
      <c r="J123" s="3"/>
      <c r="K123" s="17" t="s">
        <v>1</v>
      </c>
      <c r="L123" s="3" t="s">
        <v>1</v>
      </c>
      <c r="M123" s="3" t="s">
        <v>1</v>
      </c>
      <c r="N123" s="3" t="s">
        <v>1</v>
      </c>
      <c r="O123" s="3" t="s">
        <v>3300</v>
      </c>
      <c r="P123" s="3" t="s">
        <v>73</v>
      </c>
      <c r="Q123" s="3"/>
      <c r="R123" s="3" t="s">
        <v>73</v>
      </c>
      <c r="S123" s="3"/>
      <c r="T123" s="3" t="s">
        <v>1</v>
      </c>
      <c r="U123" s="3" t="s">
        <v>73</v>
      </c>
      <c r="V123" s="3" t="s">
        <v>1</v>
      </c>
      <c r="W123" s="3" t="s">
        <v>73</v>
      </c>
      <c r="X123" s="3" t="s">
        <v>1</v>
      </c>
    </row>
    <row r="124" spans="2:24" ht="142.5">
      <c r="B124" s="3" t="s">
        <v>936</v>
      </c>
      <c r="C124" s="81" t="s">
        <v>937</v>
      </c>
      <c r="D124" s="78"/>
      <c r="E124" s="4" t="s">
        <v>239</v>
      </c>
      <c r="F124" s="3" t="s">
        <v>938</v>
      </c>
      <c r="G124" s="17"/>
      <c r="H124" s="17"/>
      <c r="I124" s="3" t="s">
        <v>3302</v>
      </c>
      <c r="J124" s="3"/>
      <c r="K124" s="17" t="s">
        <v>1</v>
      </c>
      <c r="L124" s="3" t="s">
        <v>1</v>
      </c>
      <c r="M124" s="3" t="s">
        <v>1</v>
      </c>
      <c r="N124" s="3" t="s">
        <v>1</v>
      </c>
      <c r="O124" s="3" t="s">
        <v>3300</v>
      </c>
      <c r="P124" s="3" t="s">
        <v>73</v>
      </c>
      <c r="Q124" s="12"/>
      <c r="R124" s="3" t="s">
        <v>73</v>
      </c>
      <c r="S124" s="3"/>
      <c r="T124" s="3" t="s">
        <v>3301</v>
      </c>
      <c r="U124" s="3" t="s">
        <v>73</v>
      </c>
      <c r="V124" s="3" t="s">
        <v>1</v>
      </c>
      <c r="W124" s="3" t="s">
        <v>73</v>
      </c>
      <c r="X124" s="3" t="s">
        <v>1</v>
      </c>
    </row>
    <row r="125" spans="2:24" ht="99.75">
      <c r="B125" s="3" t="s">
        <v>940</v>
      </c>
      <c r="C125" s="81" t="s">
        <v>941</v>
      </c>
      <c r="D125" s="78"/>
      <c r="E125" s="4" t="s">
        <v>165</v>
      </c>
      <c r="F125" s="3" t="s">
        <v>563</v>
      </c>
      <c r="G125" s="17"/>
      <c r="H125" s="17"/>
      <c r="I125" s="3" t="s">
        <v>3345</v>
      </c>
      <c r="J125" s="3"/>
      <c r="K125" s="17" t="s">
        <v>1</v>
      </c>
      <c r="L125" s="3" t="s">
        <v>1</v>
      </c>
      <c r="M125" s="3" t="s">
        <v>1</v>
      </c>
      <c r="N125" s="3" t="s">
        <v>1</v>
      </c>
      <c r="O125" s="3" t="s">
        <v>3300</v>
      </c>
      <c r="P125" s="3" t="s">
        <v>73</v>
      </c>
      <c r="Q125" s="3"/>
      <c r="R125" s="3" t="s">
        <v>73</v>
      </c>
      <c r="S125" s="3"/>
      <c r="T125" s="3" t="s">
        <v>3337</v>
      </c>
      <c r="U125" s="3" t="s">
        <v>73</v>
      </c>
      <c r="V125" s="3" t="s">
        <v>1</v>
      </c>
      <c r="W125" s="3" t="s">
        <v>73</v>
      </c>
      <c r="X125" s="3" t="s">
        <v>1</v>
      </c>
    </row>
    <row r="126" spans="2:24" ht="99.75">
      <c r="B126" s="3" t="s">
        <v>618</v>
      </c>
      <c r="C126" s="81" t="s">
        <v>619</v>
      </c>
      <c r="D126" s="78"/>
      <c r="E126" s="4" t="s">
        <v>403</v>
      </c>
      <c r="F126" s="3" t="s">
        <v>404</v>
      </c>
      <c r="G126" s="17"/>
      <c r="H126" s="17"/>
      <c r="I126" s="3" t="s">
        <v>3299</v>
      </c>
      <c r="J126" s="3"/>
      <c r="K126" s="17" t="s">
        <v>1</v>
      </c>
      <c r="L126" s="3" t="s">
        <v>1</v>
      </c>
      <c r="M126" s="3" t="s">
        <v>1</v>
      </c>
      <c r="N126" s="3" t="s">
        <v>1</v>
      </c>
      <c r="O126" s="3" t="s">
        <v>3300</v>
      </c>
      <c r="P126" s="3" t="s">
        <v>73</v>
      </c>
      <c r="Q126" s="3"/>
      <c r="R126" s="3" t="s">
        <v>73</v>
      </c>
      <c r="S126" s="3"/>
      <c r="T126" s="3" t="s">
        <v>3311</v>
      </c>
      <c r="U126" s="3" t="s">
        <v>73</v>
      </c>
      <c r="V126" s="3" t="s">
        <v>1</v>
      </c>
      <c r="W126" s="3" t="s">
        <v>73</v>
      </c>
      <c r="X126" s="3" t="s">
        <v>1</v>
      </c>
    </row>
    <row r="127" spans="2:24" ht="142.5">
      <c r="B127" s="3" t="s">
        <v>942</v>
      </c>
      <c r="C127" s="81" t="s">
        <v>943</v>
      </c>
      <c r="D127" s="78"/>
      <c r="E127" s="4" t="s">
        <v>165</v>
      </c>
      <c r="F127" s="3" t="s">
        <v>166</v>
      </c>
      <c r="G127" s="17"/>
      <c r="H127" s="17"/>
      <c r="I127" s="3" t="s">
        <v>3302</v>
      </c>
      <c r="J127" s="3"/>
      <c r="K127" s="17" t="s">
        <v>1</v>
      </c>
      <c r="L127" s="3" t="s">
        <v>1</v>
      </c>
      <c r="M127" s="3" t="s">
        <v>1</v>
      </c>
      <c r="N127" s="3" t="s">
        <v>1</v>
      </c>
      <c r="O127" s="3" t="s">
        <v>3300</v>
      </c>
      <c r="P127" s="3" t="s">
        <v>73</v>
      </c>
      <c r="Q127" s="3"/>
      <c r="R127" s="3" t="s">
        <v>73</v>
      </c>
      <c r="S127" s="3"/>
      <c r="T127" s="3" t="s">
        <v>3301</v>
      </c>
      <c r="U127" s="3" t="s">
        <v>73</v>
      </c>
      <c r="V127" s="3" t="s">
        <v>1</v>
      </c>
      <c r="W127" s="3" t="s">
        <v>73</v>
      </c>
      <c r="X127" s="3" t="s">
        <v>1</v>
      </c>
    </row>
    <row r="128" spans="2:24" ht="142.5">
      <c r="B128" s="3" t="s">
        <v>5824</v>
      </c>
      <c r="C128" s="81" t="s">
        <v>946</v>
      </c>
      <c r="D128" s="78"/>
      <c r="E128" s="4" t="s">
        <v>28</v>
      </c>
      <c r="F128" s="3" t="s">
        <v>54</v>
      </c>
      <c r="G128" s="17"/>
      <c r="H128" s="17"/>
      <c r="I128" s="3" t="s">
        <v>3302</v>
      </c>
      <c r="J128" s="3"/>
      <c r="K128" s="17" t="s">
        <v>1</v>
      </c>
      <c r="L128" s="3" t="s">
        <v>1</v>
      </c>
      <c r="M128" s="3" t="s">
        <v>1</v>
      </c>
      <c r="N128" s="3" t="s">
        <v>1</v>
      </c>
      <c r="O128" s="3" t="s">
        <v>3300</v>
      </c>
      <c r="P128" s="3" t="s">
        <v>73</v>
      </c>
      <c r="Q128" s="3"/>
      <c r="R128" s="3" t="s">
        <v>73</v>
      </c>
      <c r="S128" s="3"/>
      <c r="T128" s="3" t="s">
        <v>3301</v>
      </c>
      <c r="U128" s="3" t="s">
        <v>73</v>
      </c>
      <c r="V128" s="3" t="s">
        <v>1</v>
      </c>
      <c r="W128" s="3" t="s">
        <v>31</v>
      </c>
      <c r="X128" s="3" t="s">
        <v>3369</v>
      </c>
    </row>
    <row r="129" spans="2:24" ht="142.5">
      <c r="B129" s="3" t="s">
        <v>536</v>
      </c>
      <c r="C129" s="81" t="s">
        <v>537</v>
      </c>
      <c r="D129" s="78"/>
      <c r="E129" s="4" t="s">
        <v>483</v>
      </c>
      <c r="F129" s="3" t="s">
        <v>534</v>
      </c>
      <c r="G129" s="17"/>
      <c r="H129" s="17"/>
      <c r="I129" s="3" t="s">
        <v>3302</v>
      </c>
      <c r="J129" s="3"/>
      <c r="K129" s="17" t="s">
        <v>1</v>
      </c>
      <c r="L129" s="3" t="s">
        <v>1</v>
      </c>
      <c r="M129" s="3" t="s">
        <v>1</v>
      </c>
      <c r="N129" s="3" t="s">
        <v>1</v>
      </c>
      <c r="O129" s="3" t="s">
        <v>3300</v>
      </c>
      <c r="P129" s="3" t="s">
        <v>73</v>
      </c>
      <c r="Q129" s="3"/>
      <c r="R129" s="3" t="s">
        <v>73</v>
      </c>
      <c r="S129" s="3"/>
      <c r="T129" s="3" t="s">
        <v>3301</v>
      </c>
      <c r="U129" s="3" t="s">
        <v>73</v>
      </c>
      <c r="V129" s="3" t="s">
        <v>1</v>
      </c>
      <c r="W129" s="3" t="s">
        <v>73</v>
      </c>
      <c r="X129" s="3" t="s">
        <v>3370</v>
      </c>
    </row>
    <row r="130" spans="2:24" ht="142.5">
      <c r="B130" s="3" t="s">
        <v>948</v>
      </c>
      <c r="C130" s="81" t="s">
        <v>949</v>
      </c>
      <c r="D130" s="78"/>
      <c r="E130" s="4" t="s">
        <v>483</v>
      </c>
      <c r="F130" s="3" t="s">
        <v>950</v>
      </c>
      <c r="G130" s="17"/>
      <c r="H130" s="17"/>
      <c r="I130" s="3" t="s">
        <v>3302</v>
      </c>
      <c r="J130" s="3"/>
      <c r="K130" s="17" t="s">
        <v>1</v>
      </c>
      <c r="L130" s="3" t="s">
        <v>1</v>
      </c>
      <c r="M130" s="3" t="s">
        <v>1</v>
      </c>
      <c r="N130" s="3" t="s">
        <v>1</v>
      </c>
      <c r="O130" s="3" t="s">
        <v>3300</v>
      </c>
      <c r="P130" s="3" t="s">
        <v>73</v>
      </c>
      <c r="Q130" s="3"/>
      <c r="R130" s="3" t="s">
        <v>73</v>
      </c>
      <c r="S130" s="3"/>
      <c r="T130" s="3" t="s">
        <v>3301</v>
      </c>
      <c r="U130" s="3" t="s">
        <v>73</v>
      </c>
      <c r="V130" s="3" t="s">
        <v>1</v>
      </c>
      <c r="W130" s="3" t="s">
        <v>31</v>
      </c>
      <c r="X130" s="3" t="s">
        <v>3371</v>
      </c>
    </row>
    <row r="131" spans="2:24" ht="142.5">
      <c r="B131" s="3" t="s">
        <v>952</v>
      </c>
      <c r="C131" s="81" t="s">
        <v>953</v>
      </c>
      <c r="D131" s="78"/>
      <c r="E131" s="4" t="s">
        <v>28</v>
      </c>
      <c r="F131" s="3" t="s">
        <v>282</v>
      </c>
      <c r="G131" s="17"/>
      <c r="H131" s="17"/>
      <c r="I131" s="3" t="s">
        <v>3302</v>
      </c>
      <c r="J131" s="3"/>
      <c r="K131" s="17" t="s">
        <v>1</v>
      </c>
      <c r="L131" s="3" t="s">
        <v>1</v>
      </c>
      <c r="M131" s="3" t="s">
        <v>1</v>
      </c>
      <c r="N131" s="3" t="s">
        <v>1</v>
      </c>
      <c r="O131" s="3" t="s">
        <v>3300</v>
      </c>
      <c r="P131" s="3" t="s">
        <v>73</v>
      </c>
      <c r="Q131" s="12">
        <v>0</v>
      </c>
      <c r="R131" s="3" t="s">
        <v>73</v>
      </c>
      <c r="S131" s="12">
        <v>0</v>
      </c>
      <c r="T131" s="3" t="s">
        <v>3315</v>
      </c>
      <c r="U131" s="3" t="s">
        <v>73</v>
      </c>
      <c r="V131" s="3" t="s">
        <v>1</v>
      </c>
      <c r="W131" s="3" t="s">
        <v>73</v>
      </c>
      <c r="X131" s="3" t="s">
        <v>1</v>
      </c>
    </row>
    <row r="132" spans="2:24" ht="142.5">
      <c r="B132" s="3" t="s">
        <v>954</v>
      </c>
      <c r="C132" s="81" t="s">
        <v>955</v>
      </c>
      <c r="D132" s="78"/>
      <c r="E132" s="4" t="s">
        <v>195</v>
      </c>
      <c r="F132" s="3" t="s">
        <v>196</v>
      </c>
      <c r="G132" s="17"/>
      <c r="H132" s="17"/>
      <c r="I132" s="3" t="s">
        <v>3302</v>
      </c>
      <c r="J132" s="3"/>
      <c r="K132" s="17" t="s">
        <v>1</v>
      </c>
      <c r="L132" s="3" t="s">
        <v>1</v>
      </c>
      <c r="M132" s="3" t="s">
        <v>1</v>
      </c>
      <c r="N132" s="3" t="s">
        <v>1</v>
      </c>
      <c r="O132" s="3" t="s">
        <v>3300</v>
      </c>
      <c r="P132" s="3" t="s">
        <v>73</v>
      </c>
      <c r="Q132" s="3"/>
      <c r="R132" s="3" t="s">
        <v>73</v>
      </c>
      <c r="S132" s="3"/>
      <c r="T132" s="3" t="s">
        <v>1</v>
      </c>
      <c r="U132" s="3" t="s">
        <v>73</v>
      </c>
      <c r="V132" s="3" t="s">
        <v>1</v>
      </c>
      <c r="W132" s="3" t="s">
        <v>73</v>
      </c>
      <c r="X132" s="3" t="s">
        <v>1</v>
      </c>
    </row>
    <row r="133" spans="2:24" ht="142.5">
      <c r="B133" s="3" t="s">
        <v>958</v>
      </c>
      <c r="C133" s="81" t="s">
        <v>959</v>
      </c>
      <c r="D133" s="78"/>
      <c r="E133" s="4" t="s">
        <v>165</v>
      </c>
      <c r="F133" s="3" t="s">
        <v>166</v>
      </c>
      <c r="G133" s="17"/>
      <c r="H133" s="17"/>
      <c r="I133" s="3" t="s">
        <v>3302</v>
      </c>
      <c r="J133" s="3"/>
      <c r="K133" s="17" t="s">
        <v>1</v>
      </c>
      <c r="L133" s="3" t="s">
        <v>1</v>
      </c>
      <c r="M133" s="3" t="s">
        <v>1</v>
      </c>
      <c r="N133" s="3" t="s">
        <v>1</v>
      </c>
      <c r="O133" s="3" t="s">
        <v>3300</v>
      </c>
      <c r="P133" s="3" t="s">
        <v>73</v>
      </c>
      <c r="Q133" s="3"/>
      <c r="R133" s="3" t="s">
        <v>73</v>
      </c>
      <c r="S133" s="3"/>
      <c r="T133" s="3" t="s">
        <v>3301</v>
      </c>
      <c r="U133" s="3" t="s">
        <v>73</v>
      </c>
      <c r="V133" s="3" t="s">
        <v>1</v>
      </c>
      <c r="W133" s="3" t="s">
        <v>73</v>
      </c>
      <c r="X133" s="3" t="s">
        <v>1</v>
      </c>
    </row>
    <row r="134" spans="2:24" ht="142.5">
      <c r="B134" s="3" t="s">
        <v>960</v>
      </c>
      <c r="C134" s="81" t="s">
        <v>961</v>
      </c>
      <c r="D134" s="78"/>
      <c r="E134" s="4" t="s">
        <v>116</v>
      </c>
      <c r="F134" s="3" t="s">
        <v>762</v>
      </c>
      <c r="G134" s="17"/>
      <c r="H134" s="17"/>
      <c r="I134" s="3" t="s">
        <v>3302</v>
      </c>
      <c r="J134" s="3"/>
      <c r="K134" s="17" t="s">
        <v>1</v>
      </c>
      <c r="L134" s="3" t="s">
        <v>1</v>
      </c>
      <c r="M134" s="3" t="s">
        <v>1</v>
      </c>
      <c r="N134" s="3" t="s">
        <v>1</v>
      </c>
      <c r="O134" s="3" t="s">
        <v>3300</v>
      </c>
      <c r="P134" s="3" t="s">
        <v>73</v>
      </c>
      <c r="Q134" s="3"/>
      <c r="R134" s="3" t="s">
        <v>73</v>
      </c>
      <c r="S134" s="3"/>
      <c r="T134" s="3" t="s">
        <v>1</v>
      </c>
      <c r="U134" s="3" t="s">
        <v>73</v>
      </c>
      <c r="V134" s="3" t="s">
        <v>1</v>
      </c>
      <c r="W134" s="3" t="s">
        <v>31</v>
      </c>
      <c r="X134" s="3" t="s">
        <v>1</v>
      </c>
    </row>
    <row r="135" spans="2:24" ht="99.75">
      <c r="B135" s="3" t="s">
        <v>157</v>
      </c>
      <c r="C135" s="81" t="s">
        <v>158</v>
      </c>
      <c r="D135" s="78"/>
      <c r="E135" s="4" t="s">
        <v>159</v>
      </c>
      <c r="F135" s="3" t="s">
        <v>160</v>
      </c>
      <c r="G135" s="17"/>
      <c r="H135" s="17"/>
      <c r="I135" s="3" t="s">
        <v>3345</v>
      </c>
      <c r="J135" s="3"/>
      <c r="K135" s="17" t="s">
        <v>1</v>
      </c>
      <c r="L135" s="3" t="s">
        <v>1</v>
      </c>
      <c r="M135" s="3" t="s">
        <v>1</v>
      </c>
      <c r="N135" s="3" t="s">
        <v>1</v>
      </c>
      <c r="O135" s="3" t="s">
        <v>3308</v>
      </c>
      <c r="P135" s="3" t="s">
        <v>31</v>
      </c>
      <c r="Q135" s="12">
        <v>1</v>
      </c>
      <c r="R135" s="3" t="s">
        <v>73</v>
      </c>
      <c r="S135" s="3"/>
      <c r="T135" s="3" t="s">
        <v>3315</v>
      </c>
      <c r="U135" s="3" t="s">
        <v>31</v>
      </c>
      <c r="V135" s="3" t="s">
        <v>3372</v>
      </c>
      <c r="W135" s="3" t="s">
        <v>73</v>
      </c>
      <c r="X135" s="3" t="s">
        <v>1</v>
      </c>
    </row>
    <row r="136" spans="2:24" ht="142.5">
      <c r="B136" s="3" t="s">
        <v>621</v>
      </c>
      <c r="C136" s="81" t="s">
        <v>622</v>
      </c>
      <c r="D136" s="78"/>
      <c r="E136" s="4" t="s">
        <v>483</v>
      </c>
      <c r="F136" s="3" t="s">
        <v>623</v>
      </c>
      <c r="G136" s="17"/>
      <c r="H136" s="17"/>
      <c r="I136" s="3" t="s">
        <v>3302</v>
      </c>
      <c r="J136" s="3"/>
      <c r="K136" s="17" t="s">
        <v>1</v>
      </c>
      <c r="L136" s="3" t="s">
        <v>1</v>
      </c>
      <c r="M136" s="3" t="s">
        <v>1</v>
      </c>
      <c r="N136" s="3" t="s">
        <v>1</v>
      </c>
      <c r="O136" s="3" t="s">
        <v>3308</v>
      </c>
      <c r="P136" s="3" t="s">
        <v>31</v>
      </c>
      <c r="Q136" s="12">
        <v>1</v>
      </c>
      <c r="R136" s="3" t="s">
        <v>31</v>
      </c>
      <c r="S136" s="12">
        <v>150</v>
      </c>
      <c r="T136" s="3" t="s">
        <v>3315</v>
      </c>
      <c r="U136" s="3" t="s">
        <v>31</v>
      </c>
      <c r="V136" s="3" t="s">
        <v>3373</v>
      </c>
      <c r="W136" s="3" t="s">
        <v>73</v>
      </c>
      <c r="X136" s="3" t="s">
        <v>1</v>
      </c>
    </row>
    <row r="137" spans="2:24" ht="142.5">
      <c r="B137" s="3" t="s">
        <v>962</v>
      </c>
      <c r="C137" s="81" t="s">
        <v>963</v>
      </c>
      <c r="D137" s="78"/>
      <c r="E137" s="4" t="s">
        <v>116</v>
      </c>
      <c r="F137" s="3" t="s">
        <v>314</v>
      </c>
      <c r="G137" s="17"/>
      <c r="H137" s="17"/>
      <c r="I137" s="3" t="s">
        <v>3302</v>
      </c>
      <c r="J137" s="3"/>
      <c r="K137" s="17" t="s">
        <v>1</v>
      </c>
      <c r="L137" s="3" t="s">
        <v>1</v>
      </c>
      <c r="M137" s="3" t="s">
        <v>1</v>
      </c>
      <c r="N137" s="3" t="s">
        <v>1</v>
      </c>
      <c r="O137" s="3" t="s">
        <v>3300</v>
      </c>
      <c r="P137" s="3" t="s">
        <v>73</v>
      </c>
      <c r="Q137" s="3"/>
      <c r="R137" s="3" t="s">
        <v>31</v>
      </c>
      <c r="S137" s="3"/>
      <c r="T137" s="3" t="s">
        <v>1</v>
      </c>
      <c r="U137" s="3" t="s">
        <v>73</v>
      </c>
      <c r="V137" s="3" t="s">
        <v>1</v>
      </c>
      <c r="W137" s="3" t="s">
        <v>73</v>
      </c>
      <c r="X137" s="3" t="s">
        <v>1</v>
      </c>
    </row>
    <row r="138" spans="2:24" ht="142.5">
      <c r="B138" s="3" t="s">
        <v>965</v>
      </c>
      <c r="C138" s="81" t="s">
        <v>966</v>
      </c>
      <c r="D138" s="78"/>
      <c r="E138" s="4" t="s">
        <v>165</v>
      </c>
      <c r="F138" s="3" t="s">
        <v>166</v>
      </c>
      <c r="G138" s="17"/>
      <c r="H138" s="17"/>
      <c r="I138" s="3" t="s">
        <v>3302</v>
      </c>
      <c r="J138" s="3"/>
      <c r="K138" s="17" t="s">
        <v>1</v>
      </c>
      <c r="L138" s="3" t="s">
        <v>1</v>
      </c>
      <c r="M138" s="3" t="s">
        <v>1</v>
      </c>
      <c r="N138" s="3" t="s">
        <v>1</v>
      </c>
      <c r="O138" s="3" t="s">
        <v>3300</v>
      </c>
      <c r="P138" s="3" t="s">
        <v>73</v>
      </c>
      <c r="Q138" s="3"/>
      <c r="R138" s="3" t="s">
        <v>73</v>
      </c>
      <c r="S138" s="3"/>
      <c r="T138" s="3" t="s">
        <v>3301</v>
      </c>
      <c r="U138" s="3" t="s">
        <v>73</v>
      </c>
      <c r="V138" s="3" t="s">
        <v>1</v>
      </c>
      <c r="W138" s="3" t="s">
        <v>73</v>
      </c>
      <c r="X138" s="3" t="s">
        <v>1</v>
      </c>
    </row>
    <row r="139" spans="2:24" ht="99.75">
      <c r="B139" s="3" t="s">
        <v>967</v>
      </c>
      <c r="C139" s="81" t="s">
        <v>968</v>
      </c>
      <c r="D139" s="78"/>
      <c r="E139" s="4" t="s">
        <v>116</v>
      </c>
      <c r="F139" s="3" t="s">
        <v>969</v>
      </c>
      <c r="G139" s="17"/>
      <c r="H139" s="17"/>
      <c r="I139" s="3" t="s">
        <v>3299</v>
      </c>
      <c r="J139" s="3"/>
      <c r="K139" s="17" t="s">
        <v>1</v>
      </c>
      <c r="L139" s="3" t="s">
        <v>1</v>
      </c>
      <c r="M139" s="3" t="s">
        <v>1</v>
      </c>
      <c r="N139" s="3" t="s">
        <v>1</v>
      </c>
      <c r="O139" s="3" t="s">
        <v>3300</v>
      </c>
      <c r="P139" s="3" t="s">
        <v>73</v>
      </c>
      <c r="Q139" s="3"/>
      <c r="R139" s="3" t="s">
        <v>73</v>
      </c>
      <c r="S139" s="3"/>
      <c r="T139" s="3" t="s">
        <v>1</v>
      </c>
      <c r="U139" s="3" t="s">
        <v>73</v>
      </c>
      <c r="V139" s="3" t="s">
        <v>1</v>
      </c>
      <c r="W139" s="3" t="s">
        <v>73</v>
      </c>
      <c r="X139" s="3" t="s">
        <v>1</v>
      </c>
    </row>
    <row r="140" spans="2:24" ht="142.5">
      <c r="B140" s="3" t="s">
        <v>970</v>
      </c>
      <c r="C140" s="81" t="s">
        <v>971</v>
      </c>
      <c r="D140" s="78"/>
      <c r="E140" s="4" t="s">
        <v>165</v>
      </c>
      <c r="F140" s="3" t="s">
        <v>166</v>
      </c>
      <c r="G140" s="17"/>
      <c r="H140" s="17"/>
      <c r="I140" s="3" t="s">
        <v>3302</v>
      </c>
      <c r="J140" s="3"/>
      <c r="K140" s="17" t="s">
        <v>1</v>
      </c>
      <c r="L140" s="3" t="s">
        <v>1</v>
      </c>
      <c r="M140" s="3" t="s">
        <v>1</v>
      </c>
      <c r="N140" s="3" t="s">
        <v>1</v>
      </c>
      <c r="O140" s="3" t="s">
        <v>3300</v>
      </c>
      <c r="P140" s="3" t="s">
        <v>73</v>
      </c>
      <c r="Q140" s="3"/>
      <c r="R140" s="3" t="s">
        <v>73</v>
      </c>
      <c r="S140" s="3"/>
      <c r="T140" s="3" t="s">
        <v>3301</v>
      </c>
      <c r="U140" s="3" t="s">
        <v>73</v>
      </c>
      <c r="V140" s="3" t="s">
        <v>1</v>
      </c>
      <c r="W140" s="3" t="s">
        <v>73</v>
      </c>
      <c r="X140" s="3" t="s">
        <v>1</v>
      </c>
    </row>
    <row r="141" spans="2:24" ht="142.5">
      <c r="B141" s="3" t="s">
        <v>972</v>
      </c>
      <c r="C141" s="81" t="s">
        <v>973</v>
      </c>
      <c r="D141" s="78"/>
      <c r="E141" s="4" t="s">
        <v>165</v>
      </c>
      <c r="F141" s="3" t="s">
        <v>166</v>
      </c>
      <c r="G141" s="17"/>
      <c r="H141" s="17"/>
      <c r="I141" s="3" t="s">
        <v>3302</v>
      </c>
      <c r="J141" s="3"/>
      <c r="K141" s="17" t="s">
        <v>1</v>
      </c>
      <c r="L141" s="3" t="s">
        <v>1</v>
      </c>
      <c r="M141" s="3" t="s">
        <v>1</v>
      </c>
      <c r="N141" s="3" t="s">
        <v>1</v>
      </c>
      <c r="O141" s="3" t="s">
        <v>3300</v>
      </c>
      <c r="P141" s="3" t="s">
        <v>73</v>
      </c>
      <c r="Q141" s="3"/>
      <c r="R141" s="3" t="s">
        <v>73</v>
      </c>
      <c r="S141" s="3"/>
      <c r="T141" s="3" t="s">
        <v>3301</v>
      </c>
      <c r="U141" s="3" t="s">
        <v>73</v>
      </c>
      <c r="V141" s="3" t="s">
        <v>1</v>
      </c>
      <c r="W141" s="3" t="s">
        <v>73</v>
      </c>
      <c r="X141" s="3" t="s">
        <v>1</v>
      </c>
    </row>
    <row r="142" spans="2:24" ht="99.75">
      <c r="B142" s="3" t="s">
        <v>163</v>
      </c>
      <c r="C142" s="81" t="s">
        <v>164</v>
      </c>
      <c r="D142" s="78"/>
      <c r="E142" s="4" t="s">
        <v>165</v>
      </c>
      <c r="F142" s="3" t="s">
        <v>166</v>
      </c>
      <c r="G142" s="17"/>
      <c r="H142" s="17"/>
      <c r="I142" s="3" t="s">
        <v>3345</v>
      </c>
      <c r="J142" s="3"/>
      <c r="K142" s="17" t="s">
        <v>1</v>
      </c>
      <c r="L142" s="3" t="s">
        <v>1</v>
      </c>
      <c r="M142" s="3" t="s">
        <v>1</v>
      </c>
      <c r="N142" s="3" t="s">
        <v>1</v>
      </c>
      <c r="O142" s="3" t="s">
        <v>3308</v>
      </c>
      <c r="P142" s="3" t="s">
        <v>31</v>
      </c>
      <c r="Q142" s="12">
        <v>1</v>
      </c>
      <c r="R142" s="3" t="s">
        <v>73</v>
      </c>
      <c r="S142" s="3"/>
      <c r="T142" s="3" t="s">
        <v>3315</v>
      </c>
      <c r="U142" s="3" t="s">
        <v>73</v>
      </c>
      <c r="V142" s="3" t="s">
        <v>1</v>
      </c>
      <c r="W142" s="3" t="s">
        <v>73</v>
      </c>
      <c r="X142" s="3" t="s">
        <v>1</v>
      </c>
    </row>
    <row r="143" spans="2:24" ht="142.5">
      <c r="B143" s="31" t="s">
        <v>5701</v>
      </c>
      <c r="C143" s="81" t="s">
        <v>169</v>
      </c>
      <c r="D143" s="78"/>
      <c r="E143" s="4" t="s">
        <v>170</v>
      </c>
      <c r="F143" s="3" t="s">
        <v>171</v>
      </c>
      <c r="G143" s="17"/>
      <c r="H143" s="17"/>
      <c r="I143" s="3" t="s">
        <v>3302</v>
      </c>
      <c r="J143" s="3"/>
      <c r="K143" s="17" t="s">
        <v>1</v>
      </c>
      <c r="L143" s="3" t="s">
        <v>1</v>
      </c>
      <c r="M143" s="3" t="s">
        <v>1</v>
      </c>
      <c r="N143" s="3" t="s">
        <v>1</v>
      </c>
      <c r="O143" s="3" t="s">
        <v>3300</v>
      </c>
      <c r="P143" s="3" t="s">
        <v>73</v>
      </c>
      <c r="Q143" s="3"/>
      <c r="R143" s="3" t="s">
        <v>73</v>
      </c>
      <c r="S143" s="3"/>
      <c r="T143" s="3" t="s">
        <v>3301</v>
      </c>
      <c r="U143" s="3" t="s">
        <v>73</v>
      </c>
      <c r="V143" s="3" t="s">
        <v>3374</v>
      </c>
      <c r="W143" s="3" t="s">
        <v>73</v>
      </c>
      <c r="X143" s="3" t="s">
        <v>1</v>
      </c>
    </row>
    <row r="144" spans="2:24" ht="142.5">
      <c r="B144" s="3" t="s">
        <v>297</v>
      </c>
      <c r="C144" s="81" t="s">
        <v>298</v>
      </c>
      <c r="D144" s="78"/>
      <c r="E144" s="4" t="s">
        <v>159</v>
      </c>
      <c r="F144" s="3" t="s">
        <v>299</v>
      </c>
      <c r="G144" s="17"/>
      <c r="H144" s="17"/>
      <c r="I144" s="3" t="s">
        <v>3302</v>
      </c>
      <c r="J144" s="3"/>
      <c r="K144" s="17" t="s">
        <v>1</v>
      </c>
      <c r="L144" s="3" t="s">
        <v>1</v>
      </c>
      <c r="M144" s="3" t="s">
        <v>1</v>
      </c>
      <c r="N144" s="3" t="s">
        <v>1</v>
      </c>
      <c r="O144" s="3" t="s">
        <v>3300</v>
      </c>
      <c r="P144" s="3" t="s">
        <v>73</v>
      </c>
      <c r="Q144" s="3"/>
      <c r="R144" s="3" t="s">
        <v>73</v>
      </c>
      <c r="S144" s="3"/>
      <c r="T144" s="3" t="s">
        <v>1</v>
      </c>
      <c r="U144" s="3" t="s">
        <v>73</v>
      </c>
      <c r="V144" s="3" t="s">
        <v>1</v>
      </c>
      <c r="W144" s="3" t="s">
        <v>73</v>
      </c>
      <c r="X144" s="3" t="s">
        <v>1</v>
      </c>
    </row>
    <row r="145" spans="2:24" ht="99.75">
      <c r="B145" s="3" t="s">
        <v>265</v>
      </c>
      <c r="C145" s="81" t="s">
        <v>266</v>
      </c>
      <c r="D145" s="78"/>
      <c r="E145" s="4" t="s">
        <v>195</v>
      </c>
      <c r="F145" s="3" t="s">
        <v>264</v>
      </c>
      <c r="G145" s="17"/>
      <c r="H145" s="17"/>
      <c r="I145" s="3" t="s">
        <v>3299</v>
      </c>
      <c r="J145" s="3"/>
      <c r="K145" s="17" t="s">
        <v>1</v>
      </c>
      <c r="L145" s="3" t="s">
        <v>1</v>
      </c>
      <c r="M145" s="3" t="s">
        <v>1</v>
      </c>
      <c r="N145" s="3" t="s">
        <v>1</v>
      </c>
      <c r="O145" s="3" t="s">
        <v>3300</v>
      </c>
      <c r="P145" s="3" t="s">
        <v>73</v>
      </c>
      <c r="Q145" s="3"/>
      <c r="R145" s="3" t="s">
        <v>73</v>
      </c>
      <c r="S145" s="3"/>
      <c r="T145" s="3" t="s">
        <v>1</v>
      </c>
      <c r="U145" s="3" t="s">
        <v>73</v>
      </c>
      <c r="V145" s="3" t="s">
        <v>1</v>
      </c>
      <c r="W145" s="3" t="s">
        <v>73</v>
      </c>
      <c r="X145" s="3" t="s">
        <v>1</v>
      </c>
    </row>
    <row r="146" spans="2:24" ht="142.5">
      <c r="B146" s="3" t="s">
        <v>974</v>
      </c>
      <c r="C146" s="81" t="s">
        <v>975</v>
      </c>
      <c r="D146" s="78"/>
      <c r="E146" s="4" t="s">
        <v>165</v>
      </c>
      <c r="F146" s="3" t="s">
        <v>166</v>
      </c>
      <c r="G146" s="17"/>
      <c r="H146" s="17"/>
      <c r="I146" s="3" t="s">
        <v>3302</v>
      </c>
      <c r="J146" s="3"/>
      <c r="K146" s="17" t="s">
        <v>1</v>
      </c>
      <c r="L146" s="3" t="s">
        <v>1</v>
      </c>
      <c r="M146" s="3" t="s">
        <v>1</v>
      </c>
      <c r="N146" s="3" t="s">
        <v>1</v>
      </c>
      <c r="O146" s="3" t="s">
        <v>3300</v>
      </c>
      <c r="P146" s="3" t="s">
        <v>73</v>
      </c>
      <c r="Q146" s="3"/>
      <c r="R146" s="3" t="s">
        <v>73</v>
      </c>
      <c r="S146" s="3"/>
      <c r="T146" s="3" t="s">
        <v>3301</v>
      </c>
      <c r="U146" s="3" t="s">
        <v>73</v>
      </c>
      <c r="V146" s="3" t="s">
        <v>1</v>
      </c>
      <c r="W146" s="3" t="s">
        <v>73</v>
      </c>
      <c r="X146" s="3" t="s">
        <v>1</v>
      </c>
    </row>
    <row r="147" spans="2:24" ht="142.5">
      <c r="B147" s="3" t="s">
        <v>301</v>
      </c>
      <c r="C147" s="81" t="s">
        <v>302</v>
      </c>
      <c r="D147" s="78"/>
      <c r="E147" s="4" t="s">
        <v>170</v>
      </c>
      <c r="F147" s="3" t="s">
        <v>171</v>
      </c>
      <c r="G147" s="17"/>
      <c r="H147" s="17"/>
      <c r="I147" s="3" t="s">
        <v>3302</v>
      </c>
      <c r="J147" s="3"/>
      <c r="K147" s="17" t="s">
        <v>1</v>
      </c>
      <c r="L147" s="3" t="s">
        <v>1</v>
      </c>
      <c r="M147" s="3" t="s">
        <v>1</v>
      </c>
      <c r="N147" s="3" t="s">
        <v>1</v>
      </c>
      <c r="O147" s="3" t="s">
        <v>3300</v>
      </c>
      <c r="P147" s="3" t="s">
        <v>73</v>
      </c>
      <c r="Q147" s="3"/>
      <c r="R147" s="3" t="s">
        <v>73</v>
      </c>
      <c r="S147" s="3"/>
      <c r="T147" s="3" t="s">
        <v>3315</v>
      </c>
      <c r="U147" s="3" t="s">
        <v>73</v>
      </c>
      <c r="V147" s="3" t="s">
        <v>1</v>
      </c>
      <c r="W147" s="3" t="s">
        <v>73</v>
      </c>
      <c r="X147" s="3" t="s">
        <v>1</v>
      </c>
    </row>
    <row r="148" spans="2:24" ht="142.5">
      <c r="B148" s="3" t="s">
        <v>624</v>
      </c>
      <c r="C148" s="81" t="s">
        <v>625</v>
      </c>
      <c r="D148" s="78"/>
      <c r="E148" s="4" t="s">
        <v>195</v>
      </c>
      <c r="F148" s="3" t="s">
        <v>264</v>
      </c>
      <c r="G148" s="17"/>
      <c r="H148" s="17"/>
      <c r="I148" s="3" t="s">
        <v>3302</v>
      </c>
      <c r="J148" s="3"/>
      <c r="K148" s="17" t="s">
        <v>1</v>
      </c>
      <c r="L148" s="3" t="s">
        <v>1</v>
      </c>
      <c r="M148" s="3" t="s">
        <v>1</v>
      </c>
      <c r="N148" s="3" t="s">
        <v>1</v>
      </c>
      <c r="O148" s="3" t="s">
        <v>3300</v>
      </c>
      <c r="P148" s="3" t="s">
        <v>73</v>
      </c>
      <c r="Q148" s="3"/>
      <c r="R148" s="3" t="s">
        <v>73</v>
      </c>
      <c r="S148" s="3"/>
      <c r="T148" s="3" t="s">
        <v>1</v>
      </c>
      <c r="U148" s="3" t="s">
        <v>31</v>
      </c>
      <c r="V148" s="3" t="s">
        <v>3375</v>
      </c>
      <c r="W148" s="3" t="s">
        <v>73</v>
      </c>
      <c r="X148" s="3" t="s">
        <v>1</v>
      </c>
    </row>
    <row r="149" spans="2:24" ht="99.75">
      <c r="B149" s="3" t="s">
        <v>628</v>
      </c>
      <c r="C149" s="81" t="s">
        <v>629</v>
      </c>
      <c r="D149" s="78"/>
      <c r="E149" s="4" t="s">
        <v>116</v>
      </c>
      <c r="F149" s="3" t="s">
        <v>630</v>
      </c>
      <c r="G149" s="17"/>
      <c r="H149" s="17"/>
      <c r="I149" s="3" t="s">
        <v>3299</v>
      </c>
      <c r="J149" s="3"/>
      <c r="K149" s="17" t="s">
        <v>1</v>
      </c>
      <c r="L149" s="3" t="s">
        <v>1</v>
      </c>
      <c r="M149" s="3" t="s">
        <v>1</v>
      </c>
      <c r="N149" s="3" t="s">
        <v>1</v>
      </c>
      <c r="O149" s="3" t="s">
        <v>3300</v>
      </c>
      <c r="P149" s="3" t="s">
        <v>73</v>
      </c>
      <c r="Q149" s="3"/>
      <c r="R149" s="3" t="s">
        <v>73</v>
      </c>
      <c r="S149" s="3"/>
      <c r="T149" s="3" t="s">
        <v>3311</v>
      </c>
      <c r="U149" s="3" t="s">
        <v>73</v>
      </c>
      <c r="V149" s="3" t="s">
        <v>1</v>
      </c>
      <c r="W149" s="3" t="s">
        <v>73</v>
      </c>
      <c r="X149" s="3" t="s">
        <v>1</v>
      </c>
    </row>
    <row r="150" spans="2:24" ht="142.5">
      <c r="B150" s="3" t="s">
        <v>976</v>
      </c>
      <c r="C150" s="81" t="s">
        <v>977</v>
      </c>
      <c r="D150" s="78"/>
      <c r="E150" s="4" t="s">
        <v>165</v>
      </c>
      <c r="F150" s="3" t="s">
        <v>166</v>
      </c>
      <c r="G150" s="17"/>
      <c r="H150" s="17"/>
      <c r="I150" s="3" t="s">
        <v>3302</v>
      </c>
      <c r="J150" s="3"/>
      <c r="K150" s="17" t="s">
        <v>1</v>
      </c>
      <c r="L150" s="3" t="s">
        <v>1</v>
      </c>
      <c r="M150" s="3" t="s">
        <v>1</v>
      </c>
      <c r="N150" s="3" t="s">
        <v>1</v>
      </c>
      <c r="O150" s="3" t="s">
        <v>3300</v>
      </c>
      <c r="P150" s="3" t="s">
        <v>73</v>
      </c>
      <c r="Q150" s="3"/>
      <c r="R150" s="3" t="s">
        <v>73</v>
      </c>
      <c r="S150" s="3"/>
      <c r="T150" s="3" t="s">
        <v>3301</v>
      </c>
      <c r="U150" s="3" t="s">
        <v>73</v>
      </c>
      <c r="V150" s="3" t="s">
        <v>1</v>
      </c>
      <c r="W150" s="3" t="s">
        <v>73</v>
      </c>
      <c r="X150" s="3" t="s">
        <v>1</v>
      </c>
    </row>
    <row r="151" spans="2:24" ht="142.5">
      <c r="B151" s="3" t="s">
        <v>978</v>
      </c>
      <c r="C151" s="81" t="s">
        <v>979</v>
      </c>
      <c r="D151" s="78"/>
      <c r="E151" s="4" t="s">
        <v>239</v>
      </c>
      <c r="F151" s="3" t="s">
        <v>240</v>
      </c>
      <c r="G151" s="17"/>
      <c r="H151" s="17"/>
      <c r="I151" s="3" t="s">
        <v>3302</v>
      </c>
      <c r="J151" s="3"/>
      <c r="K151" s="17" t="s">
        <v>1</v>
      </c>
      <c r="L151" s="3" t="s">
        <v>1</v>
      </c>
      <c r="M151" s="3" t="s">
        <v>1</v>
      </c>
      <c r="N151" s="3" t="s">
        <v>1</v>
      </c>
      <c r="O151" s="3" t="s">
        <v>3300</v>
      </c>
      <c r="P151" s="3" t="s">
        <v>73</v>
      </c>
      <c r="Q151" s="12">
        <v>0</v>
      </c>
      <c r="R151" s="3" t="s">
        <v>73</v>
      </c>
      <c r="S151" s="3"/>
      <c r="T151" s="3" t="s">
        <v>3301</v>
      </c>
      <c r="U151" s="3" t="s">
        <v>73</v>
      </c>
      <c r="V151" s="3" t="s">
        <v>1</v>
      </c>
      <c r="W151" s="3" t="s">
        <v>73</v>
      </c>
      <c r="X151" s="3" t="s">
        <v>1</v>
      </c>
    </row>
    <row r="152" spans="2:24" ht="142.5">
      <c r="B152" s="3" t="s">
        <v>237</v>
      </c>
      <c r="C152" s="81" t="s">
        <v>238</v>
      </c>
      <c r="D152" s="78"/>
      <c r="E152" s="4" t="s">
        <v>239</v>
      </c>
      <c r="F152" s="3" t="s">
        <v>240</v>
      </c>
      <c r="G152" s="17"/>
      <c r="H152" s="17"/>
      <c r="I152" s="3" t="s">
        <v>3302</v>
      </c>
      <c r="J152" s="3"/>
      <c r="K152" s="17" t="s">
        <v>1</v>
      </c>
      <c r="L152" s="3" t="s">
        <v>1</v>
      </c>
      <c r="M152" s="3" t="s">
        <v>1</v>
      </c>
      <c r="N152" s="3" t="s">
        <v>1</v>
      </c>
      <c r="O152" s="3" t="s">
        <v>3300</v>
      </c>
      <c r="P152" s="3" t="s">
        <v>73</v>
      </c>
      <c r="Q152" s="12">
        <v>0</v>
      </c>
      <c r="R152" s="3" t="s">
        <v>73</v>
      </c>
      <c r="S152" s="3"/>
      <c r="T152" s="3" t="s">
        <v>3301</v>
      </c>
      <c r="U152" s="3" t="s">
        <v>73</v>
      </c>
      <c r="V152" s="3" t="s">
        <v>1</v>
      </c>
      <c r="W152" s="3" t="s">
        <v>73</v>
      </c>
      <c r="X152" s="3" t="s">
        <v>1</v>
      </c>
    </row>
    <row r="153" spans="2:24" ht="142.5">
      <c r="B153" s="3" t="s">
        <v>980</v>
      </c>
      <c r="C153" s="81" t="s">
        <v>981</v>
      </c>
      <c r="D153" s="78"/>
      <c r="E153" s="4" t="s">
        <v>109</v>
      </c>
      <c r="F153" s="3" t="s">
        <v>982</v>
      </c>
      <c r="G153" s="17"/>
      <c r="H153" s="17"/>
      <c r="I153" s="3" t="s">
        <v>3302</v>
      </c>
      <c r="J153" s="3"/>
      <c r="K153" s="17" t="s">
        <v>1</v>
      </c>
      <c r="L153" s="3" t="s">
        <v>1</v>
      </c>
      <c r="M153" s="3" t="s">
        <v>1</v>
      </c>
      <c r="N153" s="3" t="s">
        <v>1</v>
      </c>
      <c r="O153" s="3" t="s">
        <v>3300</v>
      </c>
      <c r="P153" s="3" t="s">
        <v>73</v>
      </c>
      <c r="Q153" s="3"/>
      <c r="R153" s="3" t="s">
        <v>73</v>
      </c>
      <c r="S153" s="3"/>
      <c r="T153" s="3" t="s">
        <v>3301</v>
      </c>
      <c r="U153" s="3" t="s">
        <v>73</v>
      </c>
      <c r="V153" s="3" t="s">
        <v>1</v>
      </c>
      <c r="W153" s="3" t="s">
        <v>31</v>
      </c>
      <c r="X153" s="3" t="s">
        <v>3376</v>
      </c>
    </row>
    <row r="154" spans="2:24" ht="142.5">
      <c r="B154" s="3" t="s">
        <v>984</v>
      </c>
      <c r="C154" s="81" t="s">
        <v>985</v>
      </c>
      <c r="D154" s="78"/>
      <c r="E154" s="4" t="s">
        <v>109</v>
      </c>
      <c r="F154" s="3" t="s">
        <v>986</v>
      </c>
      <c r="G154" s="17"/>
      <c r="H154" s="17"/>
      <c r="I154" s="3" t="s">
        <v>3302</v>
      </c>
      <c r="J154" s="3"/>
      <c r="K154" s="17" t="s">
        <v>1</v>
      </c>
      <c r="L154" s="3" t="s">
        <v>1</v>
      </c>
      <c r="M154" s="3" t="s">
        <v>1</v>
      </c>
      <c r="N154" s="3" t="s">
        <v>1</v>
      </c>
      <c r="O154" s="3" t="s">
        <v>3300</v>
      </c>
      <c r="P154" s="3" t="s">
        <v>73</v>
      </c>
      <c r="Q154" s="3"/>
      <c r="R154" s="3" t="s">
        <v>73</v>
      </c>
      <c r="S154" s="3"/>
      <c r="T154" s="3" t="s">
        <v>3301</v>
      </c>
      <c r="U154" s="3" t="s">
        <v>73</v>
      </c>
      <c r="V154" s="3" t="s">
        <v>1</v>
      </c>
      <c r="W154" s="3" t="s">
        <v>73</v>
      </c>
      <c r="X154" s="3" t="s">
        <v>1</v>
      </c>
    </row>
    <row r="155" spans="2:24" ht="142.5">
      <c r="B155" s="3" t="s">
        <v>987</v>
      </c>
      <c r="C155" s="81" t="s">
        <v>988</v>
      </c>
      <c r="D155" s="78"/>
      <c r="E155" s="4" t="s">
        <v>159</v>
      </c>
      <c r="F155" s="3" t="s">
        <v>299</v>
      </c>
      <c r="G155" s="17"/>
      <c r="H155" s="17"/>
      <c r="I155" s="3" t="s">
        <v>3302</v>
      </c>
      <c r="J155" s="3"/>
      <c r="K155" s="17" t="s">
        <v>1</v>
      </c>
      <c r="L155" s="3" t="s">
        <v>1</v>
      </c>
      <c r="M155" s="3" t="s">
        <v>1</v>
      </c>
      <c r="N155" s="3" t="s">
        <v>1</v>
      </c>
      <c r="O155" s="3" t="s">
        <v>3300</v>
      </c>
      <c r="P155" s="3" t="s">
        <v>73</v>
      </c>
      <c r="Q155" s="3"/>
      <c r="R155" s="3" t="s">
        <v>73</v>
      </c>
      <c r="S155" s="3"/>
      <c r="T155" s="3" t="s">
        <v>3315</v>
      </c>
      <c r="U155" s="3" t="s">
        <v>73</v>
      </c>
      <c r="V155" s="3" t="s">
        <v>1</v>
      </c>
      <c r="W155" s="3" t="s">
        <v>31</v>
      </c>
      <c r="X155" s="3" t="s">
        <v>3377</v>
      </c>
    </row>
    <row r="156" spans="2:24" ht="213.75">
      <c r="B156" s="3" t="s">
        <v>126</v>
      </c>
      <c r="C156" s="81" t="s">
        <v>127</v>
      </c>
      <c r="D156" s="78"/>
      <c r="E156" s="4" t="s">
        <v>128</v>
      </c>
      <c r="F156" s="3" t="s">
        <v>129</v>
      </c>
      <c r="G156" s="17"/>
      <c r="H156" s="20" t="s">
        <v>5696</v>
      </c>
      <c r="I156" s="3" t="s">
        <v>3304</v>
      </c>
      <c r="J156" s="13">
        <v>43158</v>
      </c>
      <c r="K156" s="17" t="s">
        <v>3305</v>
      </c>
      <c r="L156" s="3" t="s">
        <v>3356</v>
      </c>
      <c r="M156" s="3" t="s">
        <v>1</v>
      </c>
      <c r="N156" s="3" t="s">
        <v>3357</v>
      </c>
      <c r="O156" s="3" t="s">
        <v>3308</v>
      </c>
      <c r="P156" s="3" t="s">
        <v>31</v>
      </c>
      <c r="Q156" s="3"/>
      <c r="R156" s="3" t="s">
        <v>73</v>
      </c>
      <c r="S156" s="3"/>
      <c r="T156" s="3" t="s">
        <v>3311</v>
      </c>
      <c r="U156" s="3" t="s">
        <v>73</v>
      </c>
      <c r="V156" s="3" t="s">
        <v>1</v>
      </c>
      <c r="W156" s="3" t="s">
        <v>73</v>
      </c>
      <c r="X156" s="3" t="s">
        <v>1</v>
      </c>
    </row>
    <row r="157" spans="2:24" ht="99.75">
      <c r="B157" s="3" t="s">
        <v>989</v>
      </c>
      <c r="C157" s="81" t="s">
        <v>990</v>
      </c>
      <c r="D157" s="78"/>
      <c r="E157" s="4" t="s">
        <v>991</v>
      </c>
      <c r="F157" s="3" t="s">
        <v>992</v>
      </c>
      <c r="G157" s="17"/>
      <c r="H157" s="20" t="s">
        <v>5698</v>
      </c>
      <c r="I157" s="3" t="s">
        <v>3299</v>
      </c>
      <c r="J157" s="3"/>
      <c r="K157" s="17" t="s">
        <v>1</v>
      </c>
      <c r="L157" s="3" t="s">
        <v>1</v>
      </c>
      <c r="M157" s="3" t="s">
        <v>1</v>
      </c>
      <c r="N157" s="3" t="s">
        <v>3378</v>
      </c>
      <c r="O157" s="3" t="s">
        <v>3308</v>
      </c>
      <c r="P157" s="3" t="s">
        <v>31</v>
      </c>
      <c r="Q157" s="12">
        <v>15.371</v>
      </c>
      <c r="R157" s="3" t="s">
        <v>73</v>
      </c>
      <c r="S157" s="3"/>
      <c r="T157" s="3" t="s">
        <v>3379</v>
      </c>
      <c r="U157" s="3" t="s">
        <v>73</v>
      </c>
      <c r="V157" s="3" t="s">
        <v>1</v>
      </c>
      <c r="W157" s="3" t="s">
        <v>73</v>
      </c>
      <c r="X157" s="3" t="s">
        <v>1</v>
      </c>
    </row>
    <row r="158" spans="2:24" ht="142.5">
      <c r="B158" s="3" t="s">
        <v>770</v>
      </c>
      <c r="C158" s="81" t="s">
        <v>771</v>
      </c>
      <c r="D158" s="78"/>
      <c r="E158" s="4" t="s">
        <v>116</v>
      </c>
      <c r="F158" s="3" t="s">
        <v>370</v>
      </c>
      <c r="G158" s="17"/>
      <c r="H158" s="17"/>
      <c r="I158" s="3" t="s">
        <v>3302</v>
      </c>
      <c r="J158" s="3"/>
      <c r="K158" s="17" t="s">
        <v>1</v>
      </c>
      <c r="L158" s="3" t="s">
        <v>1</v>
      </c>
      <c r="M158" s="3" t="s">
        <v>1</v>
      </c>
      <c r="N158" s="3" t="s">
        <v>1</v>
      </c>
      <c r="O158" s="3" t="s">
        <v>3300</v>
      </c>
      <c r="P158" s="3" t="s">
        <v>73</v>
      </c>
      <c r="Q158" s="3"/>
      <c r="R158" s="3" t="s">
        <v>73</v>
      </c>
      <c r="S158" s="3"/>
      <c r="T158" s="3" t="s">
        <v>1</v>
      </c>
      <c r="U158" s="3" t="s">
        <v>73</v>
      </c>
      <c r="V158" s="3" t="s">
        <v>1</v>
      </c>
      <c r="W158" s="3" t="s">
        <v>73</v>
      </c>
      <c r="X158" s="3" t="s">
        <v>1</v>
      </c>
    </row>
    <row r="159" spans="2:24" ht="99.75">
      <c r="B159" s="3" t="s">
        <v>386</v>
      </c>
      <c r="C159" s="81" t="s">
        <v>387</v>
      </c>
      <c r="D159" s="78"/>
      <c r="E159" s="4" t="s">
        <v>388</v>
      </c>
      <c r="F159" s="3" t="s">
        <v>389</v>
      </c>
      <c r="G159" s="17"/>
      <c r="H159" s="17"/>
      <c r="I159" s="3" t="s">
        <v>3345</v>
      </c>
      <c r="J159" s="3"/>
      <c r="K159" s="17" t="s">
        <v>1</v>
      </c>
      <c r="L159" s="3" t="s">
        <v>1</v>
      </c>
      <c r="M159" s="3" t="s">
        <v>1</v>
      </c>
      <c r="N159" s="3" t="s">
        <v>1</v>
      </c>
      <c r="O159" s="3" t="s">
        <v>3300</v>
      </c>
      <c r="P159" s="3" t="s">
        <v>73</v>
      </c>
      <c r="Q159" s="3"/>
      <c r="R159" s="3" t="s">
        <v>73</v>
      </c>
      <c r="S159" s="3"/>
      <c r="T159" s="3" t="s">
        <v>1</v>
      </c>
      <c r="U159" s="3" t="s">
        <v>73</v>
      </c>
      <c r="V159" s="3" t="s">
        <v>1</v>
      </c>
      <c r="W159" s="3" t="s">
        <v>73</v>
      </c>
      <c r="X159" s="3" t="s">
        <v>1</v>
      </c>
    </row>
    <row r="160" spans="2:24" ht="142.5">
      <c r="B160" s="3" t="s">
        <v>354</v>
      </c>
      <c r="C160" s="81" t="s">
        <v>355</v>
      </c>
      <c r="D160" s="78"/>
      <c r="E160" s="4" t="s">
        <v>170</v>
      </c>
      <c r="F160" s="3" t="s">
        <v>171</v>
      </c>
      <c r="G160" s="17"/>
      <c r="H160" s="17"/>
      <c r="I160" s="3" t="s">
        <v>3302</v>
      </c>
      <c r="J160" s="3"/>
      <c r="K160" s="17" t="s">
        <v>1</v>
      </c>
      <c r="L160" s="3" t="s">
        <v>1</v>
      </c>
      <c r="M160" s="3" t="s">
        <v>1</v>
      </c>
      <c r="N160" s="3" t="s">
        <v>1</v>
      </c>
      <c r="O160" s="3" t="s">
        <v>3300</v>
      </c>
      <c r="P160" s="3" t="s">
        <v>73</v>
      </c>
      <c r="Q160" s="3"/>
      <c r="R160" s="3" t="s">
        <v>73</v>
      </c>
      <c r="S160" s="3"/>
      <c r="T160" s="3" t="s">
        <v>3315</v>
      </c>
      <c r="U160" s="3" t="s">
        <v>73</v>
      </c>
      <c r="V160" s="3" t="s">
        <v>1</v>
      </c>
      <c r="W160" s="3" t="s">
        <v>73</v>
      </c>
      <c r="X160" s="3" t="s">
        <v>1</v>
      </c>
    </row>
    <row r="161" spans="2:24" ht="142.5">
      <c r="B161" s="3" t="s">
        <v>994</v>
      </c>
      <c r="C161" s="81" t="s">
        <v>995</v>
      </c>
      <c r="D161" s="78"/>
      <c r="E161" s="4" t="s">
        <v>116</v>
      </c>
      <c r="F161" s="3" t="s">
        <v>996</v>
      </c>
      <c r="G161" s="17"/>
      <c r="H161" s="17"/>
      <c r="I161" s="3" t="s">
        <v>3302</v>
      </c>
      <c r="J161" s="3"/>
      <c r="K161" s="17" t="s">
        <v>1</v>
      </c>
      <c r="L161" s="3" t="s">
        <v>1</v>
      </c>
      <c r="M161" s="3" t="s">
        <v>1</v>
      </c>
      <c r="N161" s="3" t="s">
        <v>1</v>
      </c>
      <c r="O161" s="3" t="s">
        <v>3300</v>
      </c>
      <c r="P161" s="3" t="s">
        <v>73</v>
      </c>
      <c r="Q161" s="3"/>
      <c r="R161" s="3" t="s">
        <v>73</v>
      </c>
      <c r="S161" s="3"/>
      <c r="T161" s="3" t="s">
        <v>1</v>
      </c>
      <c r="U161" s="3" t="s">
        <v>73</v>
      </c>
      <c r="V161" s="3" t="s">
        <v>1</v>
      </c>
      <c r="W161" s="3" t="s">
        <v>73</v>
      </c>
      <c r="X161" s="3" t="s">
        <v>1</v>
      </c>
    </row>
    <row r="162" spans="2:24" ht="99.75">
      <c r="B162" s="3" t="s">
        <v>211</v>
      </c>
      <c r="C162" s="81" t="s">
        <v>212</v>
      </c>
      <c r="D162" s="78"/>
      <c r="E162" s="4" t="s">
        <v>109</v>
      </c>
      <c r="F162" s="3" t="s">
        <v>209</v>
      </c>
      <c r="G162" s="17"/>
      <c r="H162" s="17"/>
      <c r="I162" s="3" t="s">
        <v>3299</v>
      </c>
      <c r="J162" s="3"/>
      <c r="K162" s="17" t="s">
        <v>1</v>
      </c>
      <c r="L162" s="3" t="s">
        <v>1</v>
      </c>
      <c r="M162" s="3" t="s">
        <v>1</v>
      </c>
      <c r="N162" s="3" t="s">
        <v>1</v>
      </c>
      <c r="O162" s="3" t="s">
        <v>3300</v>
      </c>
      <c r="P162" s="3" t="s">
        <v>73</v>
      </c>
      <c r="Q162" s="3"/>
      <c r="R162" s="3" t="s">
        <v>73</v>
      </c>
      <c r="S162" s="3"/>
      <c r="T162" s="3" t="s">
        <v>1</v>
      </c>
      <c r="U162" s="3" t="s">
        <v>73</v>
      </c>
      <c r="V162" s="3" t="s">
        <v>1</v>
      </c>
      <c r="W162" s="3" t="s">
        <v>73</v>
      </c>
      <c r="X162" s="3" t="s">
        <v>1</v>
      </c>
    </row>
    <row r="163" spans="2:24" ht="99.75">
      <c r="B163" s="3" t="s">
        <v>395</v>
      </c>
      <c r="C163" s="81" t="s">
        <v>396</v>
      </c>
      <c r="D163" s="78"/>
      <c r="E163" s="4" t="s">
        <v>109</v>
      </c>
      <c r="F163" s="3" t="s">
        <v>397</v>
      </c>
      <c r="G163" s="17"/>
      <c r="H163" s="17"/>
      <c r="I163" s="3" t="s">
        <v>3345</v>
      </c>
      <c r="J163" s="3"/>
      <c r="K163" s="17" t="s">
        <v>1</v>
      </c>
      <c r="L163" s="3" t="s">
        <v>1</v>
      </c>
      <c r="M163" s="3" t="s">
        <v>1</v>
      </c>
      <c r="N163" s="3" t="s">
        <v>1</v>
      </c>
      <c r="O163" s="3" t="s">
        <v>3300</v>
      </c>
      <c r="P163" s="3" t="s">
        <v>73</v>
      </c>
      <c r="Q163" s="3"/>
      <c r="R163" s="3" t="s">
        <v>73</v>
      </c>
      <c r="S163" s="3"/>
      <c r="T163" s="3" t="s">
        <v>3315</v>
      </c>
      <c r="U163" s="3" t="s">
        <v>73</v>
      </c>
      <c r="V163" s="3" t="s">
        <v>3380</v>
      </c>
      <c r="W163" s="3" t="s">
        <v>31</v>
      </c>
      <c r="X163" s="3" t="s">
        <v>3381</v>
      </c>
    </row>
    <row r="164" spans="2:24" ht="99.75">
      <c r="B164" s="3" t="s">
        <v>997</v>
      </c>
      <c r="C164" s="81" t="s">
        <v>998</v>
      </c>
      <c r="D164" s="78"/>
      <c r="E164" s="4" t="s">
        <v>109</v>
      </c>
      <c r="F164" s="3" t="s">
        <v>999</v>
      </c>
      <c r="G164" s="17"/>
      <c r="H164" s="17"/>
      <c r="I164" s="3" t="s">
        <v>3345</v>
      </c>
      <c r="J164" s="3"/>
      <c r="K164" s="17" t="s">
        <v>1</v>
      </c>
      <c r="L164" s="3" t="s">
        <v>1</v>
      </c>
      <c r="M164" s="3" t="s">
        <v>1</v>
      </c>
      <c r="N164" s="3" t="s">
        <v>1</v>
      </c>
      <c r="O164" s="3" t="s">
        <v>3300</v>
      </c>
      <c r="P164" s="3" t="s">
        <v>73</v>
      </c>
      <c r="Q164" s="3"/>
      <c r="R164" s="3" t="s">
        <v>73</v>
      </c>
      <c r="S164" s="3"/>
      <c r="T164" s="3" t="s">
        <v>3315</v>
      </c>
      <c r="U164" s="3" t="s">
        <v>73</v>
      </c>
      <c r="V164" s="3" t="s">
        <v>1</v>
      </c>
      <c r="W164" s="3" t="s">
        <v>31</v>
      </c>
      <c r="X164" s="3" t="s">
        <v>3382</v>
      </c>
    </row>
    <row r="165" spans="2:24" ht="142.5">
      <c r="B165" s="3" t="s">
        <v>773</v>
      </c>
      <c r="C165" s="81" t="s">
        <v>774</v>
      </c>
      <c r="D165" s="78"/>
      <c r="E165" s="4" t="s">
        <v>116</v>
      </c>
      <c r="F165" s="3" t="s">
        <v>370</v>
      </c>
      <c r="G165" s="17"/>
      <c r="H165" s="17"/>
      <c r="I165" s="3" t="s">
        <v>3302</v>
      </c>
      <c r="J165" s="3"/>
      <c r="K165" s="17" t="s">
        <v>1</v>
      </c>
      <c r="L165" s="3" t="s">
        <v>1</v>
      </c>
      <c r="M165" s="3" t="s">
        <v>1</v>
      </c>
      <c r="N165" s="3" t="s">
        <v>1</v>
      </c>
      <c r="O165" s="3" t="s">
        <v>3300</v>
      </c>
      <c r="P165" s="3" t="s">
        <v>73</v>
      </c>
      <c r="Q165" s="3"/>
      <c r="R165" s="3" t="s">
        <v>73</v>
      </c>
      <c r="S165" s="3"/>
      <c r="T165" s="3" t="s">
        <v>3301</v>
      </c>
      <c r="U165" s="3" t="s">
        <v>73</v>
      </c>
      <c r="V165" s="3" t="s">
        <v>1</v>
      </c>
      <c r="W165" s="3" t="s">
        <v>73</v>
      </c>
      <c r="X165" s="3" t="s">
        <v>1</v>
      </c>
    </row>
    <row r="166" spans="2:24" ht="299.25">
      <c r="B166" s="3" t="s">
        <v>5813</v>
      </c>
      <c r="C166" s="81" t="s">
        <v>1000</v>
      </c>
      <c r="D166" s="78"/>
      <c r="E166" s="4" t="s">
        <v>217</v>
      </c>
      <c r="F166" s="3" t="s">
        <v>1001</v>
      </c>
      <c r="G166" s="17"/>
      <c r="H166" s="17"/>
      <c r="I166" s="3" t="s">
        <v>3299</v>
      </c>
      <c r="J166" s="3"/>
      <c r="K166" s="17" t="s">
        <v>1</v>
      </c>
      <c r="L166" s="3" t="s">
        <v>1</v>
      </c>
      <c r="M166" s="3" t="s">
        <v>1</v>
      </c>
      <c r="N166" s="3" t="s">
        <v>1</v>
      </c>
      <c r="O166" s="3" t="s">
        <v>3300</v>
      </c>
      <c r="P166" s="3" t="s">
        <v>73</v>
      </c>
      <c r="Q166" s="3"/>
      <c r="R166" s="3" t="s">
        <v>73</v>
      </c>
      <c r="S166" s="3"/>
      <c r="T166" s="3" t="s">
        <v>3301</v>
      </c>
      <c r="U166" s="3" t="s">
        <v>73</v>
      </c>
      <c r="V166" s="3" t="s">
        <v>3383</v>
      </c>
      <c r="W166" s="3" t="s">
        <v>31</v>
      </c>
      <c r="X166" s="3" t="s">
        <v>3384</v>
      </c>
    </row>
    <row r="167" spans="2:24" ht="99.75">
      <c r="B167" s="3" t="s">
        <v>145</v>
      </c>
      <c r="C167" s="81" t="s">
        <v>146</v>
      </c>
      <c r="D167" s="78"/>
      <c r="E167" s="4" t="s">
        <v>116</v>
      </c>
      <c r="F167" s="3" t="s">
        <v>147</v>
      </c>
      <c r="G167" s="17"/>
      <c r="H167" s="17"/>
      <c r="I167" s="3" t="s">
        <v>3299</v>
      </c>
      <c r="J167" s="3"/>
      <c r="K167" s="17" t="s">
        <v>1</v>
      </c>
      <c r="L167" s="3" t="s">
        <v>1</v>
      </c>
      <c r="M167" s="3" t="s">
        <v>1</v>
      </c>
      <c r="N167" s="3" t="s">
        <v>1</v>
      </c>
      <c r="O167" s="3" t="s">
        <v>3300</v>
      </c>
      <c r="P167" s="3" t="s">
        <v>73</v>
      </c>
      <c r="Q167" s="3"/>
      <c r="R167" s="3" t="s">
        <v>73</v>
      </c>
      <c r="S167" s="3"/>
      <c r="T167" s="3" t="s">
        <v>1</v>
      </c>
      <c r="U167" s="3" t="s">
        <v>73</v>
      </c>
      <c r="V167" s="3" t="s">
        <v>1</v>
      </c>
      <c r="W167" s="3" t="s">
        <v>73</v>
      </c>
      <c r="X167" s="3" t="s">
        <v>1</v>
      </c>
    </row>
    <row r="168" spans="2:24" ht="142.5">
      <c r="B168" s="3" t="s">
        <v>52</v>
      </c>
      <c r="C168" s="81" t="s">
        <v>53</v>
      </c>
      <c r="D168" s="78"/>
      <c r="E168" s="4" t="s">
        <v>28</v>
      </c>
      <c r="F168" s="3" t="s">
        <v>54</v>
      </c>
      <c r="G168" s="17"/>
      <c r="H168" s="20" t="s">
        <v>5699</v>
      </c>
      <c r="I168" s="3" t="s">
        <v>3302</v>
      </c>
      <c r="J168" s="3"/>
      <c r="K168" s="17" t="s">
        <v>1</v>
      </c>
      <c r="L168" s="3" t="s">
        <v>1</v>
      </c>
      <c r="M168" s="3" t="s">
        <v>1</v>
      </c>
      <c r="N168" s="3" t="s">
        <v>1</v>
      </c>
      <c r="O168" s="3" t="s">
        <v>3308</v>
      </c>
      <c r="P168" s="3" t="s">
        <v>31</v>
      </c>
      <c r="Q168" s="12">
        <v>5.05</v>
      </c>
      <c r="R168" s="3" t="s">
        <v>73</v>
      </c>
      <c r="S168" s="3"/>
      <c r="T168" s="3" t="s">
        <v>3301</v>
      </c>
      <c r="U168" s="3" t="s">
        <v>31</v>
      </c>
      <c r="V168" s="3" t="s">
        <v>3385</v>
      </c>
      <c r="W168" s="3" t="s">
        <v>73</v>
      </c>
      <c r="X168" s="3" t="s">
        <v>1</v>
      </c>
    </row>
    <row r="169" spans="2:24" ht="142.5">
      <c r="B169" s="3" t="s">
        <v>1004</v>
      </c>
      <c r="C169" s="81" t="s">
        <v>1005</v>
      </c>
      <c r="D169" s="78"/>
      <c r="E169" s="4" t="s">
        <v>128</v>
      </c>
      <c r="F169" s="3" t="s">
        <v>1006</v>
      </c>
      <c r="G169" s="17"/>
      <c r="H169" s="17"/>
      <c r="I169" s="3" t="s">
        <v>3302</v>
      </c>
      <c r="J169" s="3"/>
      <c r="K169" s="17" t="s">
        <v>1</v>
      </c>
      <c r="L169" s="3" t="s">
        <v>1</v>
      </c>
      <c r="M169" s="3" t="s">
        <v>1</v>
      </c>
      <c r="N169" s="3" t="s">
        <v>1</v>
      </c>
      <c r="O169" s="3" t="s">
        <v>3300</v>
      </c>
      <c r="P169" s="3" t="s">
        <v>73</v>
      </c>
      <c r="Q169" s="3"/>
      <c r="R169" s="3" t="s">
        <v>73</v>
      </c>
      <c r="S169" s="3"/>
      <c r="T169" s="3" t="s">
        <v>3315</v>
      </c>
      <c r="U169" s="3" t="s">
        <v>73</v>
      </c>
      <c r="V169" s="3" t="s">
        <v>1</v>
      </c>
      <c r="W169" s="3" t="s">
        <v>31</v>
      </c>
      <c r="X169" s="3" t="s">
        <v>3386</v>
      </c>
    </row>
    <row r="170" spans="2:24" ht="142.5">
      <c r="B170" s="3" t="s">
        <v>1008</v>
      </c>
      <c r="C170" s="81" t="s">
        <v>1009</v>
      </c>
      <c r="D170" s="78"/>
      <c r="E170" s="4" t="s">
        <v>109</v>
      </c>
      <c r="F170" s="3" t="s">
        <v>1006</v>
      </c>
      <c r="G170" s="17"/>
      <c r="H170" s="17"/>
      <c r="I170" s="3" t="s">
        <v>3302</v>
      </c>
      <c r="J170" s="3"/>
      <c r="K170" s="17" t="s">
        <v>1</v>
      </c>
      <c r="L170" s="3" t="s">
        <v>1</v>
      </c>
      <c r="M170" s="3" t="s">
        <v>1</v>
      </c>
      <c r="N170" s="3" t="s">
        <v>1</v>
      </c>
      <c r="O170" s="3" t="s">
        <v>3300</v>
      </c>
      <c r="P170" s="3" t="s">
        <v>73</v>
      </c>
      <c r="Q170" s="3"/>
      <c r="R170" s="3" t="s">
        <v>73</v>
      </c>
      <c r="S170" s="3"/>
      <c r="T170" s="3" t="s">
        <v>1</v>
      </c>
      <c r="U170" s="3" t="s">
        <v>73</v>
      </c>
      <c r="V170" s="3" t="s">
        <v>1</v>
      </c>
      <c r="W170" s="3" t="s">
        <v>31</v>
      </c>
      <c r="X170" s="3" t="s">
        <v>3387</v>
      </c>
    </row>
    <row r="171" spans="2:24" ht="142.5">
      <c r="B171" s="3" t="s">
        <v>1010</v>
      </c>
      <c r="C171" s="81" t="s">
        <v>1011</v>
      </c>
      <c r="D171" s="78"/>
      <c r="E171" s="4" t="s">
        <v>109</v>
      </c>
      <c r="F171" s="3" t="s">
        <v>1006</v>
      </c>
      <c r="G171" s="17"/>
      <c r="H171" s="17"/>
      <c r="I171" s="3" t="s">
        <v>3302</v>
      </c>
      <c r="J171" s="3"/>
      <c r="K171" s="17" t="s">
        <v>1</v>
      </c>
      <c r="L171" s="3" t="s">
        <v>1</v>
      </c>
      <c r="M171" s="3" t="s">
        <v>1</v>
      </c>
      <c r="N171" s="3" t="s">
        <v>1</v>
      </c>
      <c r="O171" s="3" t="s">
        <v>3300</v>
      </c>
      <c r="P171" s="3" t="s">
        <v>73</v>
      </c>
      <c r="Q171" s="3"/>
      <c r="R171" s="3" t="s">
        <v>73</v>
      </c>
      <c r="S171" s="3"/>
      <c r="T171" s="3" t="s">
        <v>3301</v>
      </c>
      <c r="U171" s="3" t="s">
        <v>73</v>
      </c>
      <c r="V171" s="3" t="s">
        <v>1</v>
      </c>
      <c r="W171" s="3" t="s">
        <v>31</v>
      </c>
      <c r="X171" s="3" t="s">
        <v>3388</v>
      </c>
    </row>
    <row r="172" spans="2:24" ht="142.5">
      <c r="B172" s="3" t="s">
        <v>1012</v>
      </c>
      <c r="C172" s="81" t="s">
        <v>1013</v>
      </c>
      <c r="D172" s="78"/>
      <c r="E172" s="4" t="s">
        <v>116</v>
      </c>
      <c r="F172" s="3" t="s">
        <v>1006</v>
      </c>
      <c r="G172" s="17"/>
      <c r="H172" s="17"/>
      <c r="I172" s="3" t="s">
        <v>3302</v>
      </c>
      <c r="J172" s="3"/>
      <c r="K172" s="17" t="s">
        <v>1</v>
      </c>
      <c r="L172" s="3" t="s">
        <v>1</v>
      </c>
      <c r="M172" s="3" t="s">
        <v>1</v>
      </c>
      <c r="N172" s="3" t="s">
        <v>1</v>
      </c>
      <c r="O172" s="3" t="s">
        <v>3300</v>
      </c>
      <c r="P172" s="3" t="s">
        <v>73</v>
      </c>
      <c r="Q172" s="3"/>
      <c r="R172" s="3" t="s">
        <v>73</v>
      </c>
      <c r="S172" s="3"/>
      <c r="T172" s="3" t="s">
        <v>3315</v>
      </c>
      <c r="U172" s="3" t="s">
        <v>73</v>
      </c>
      <c r="V172" s="3" t="s">
        <v>1</v>
      </c>
      <c r="W172" s="3" t="s">
        <v>73</v>
      </c>
      <c r="X172" s="3" t="s">
        <v>3387</v>
      </c>
    </row>
    <row r="173" spans="2:24" ht="185.25">
      <c r="B173" s="3" t="s">
        <v>93</v>
      </c>
      <c r="C173" s="81" t="s">
        <v>94</v>
      </c>
      <c r="D173" s="78"/>
      <c r="E173" s="4" t="s">
        <v>83</v>
      </c>
      <c r="F173" s="3" t="s">
        <v>84</v>
      </c>
      <c r="G173" s="17"/>
      <c r="H173" s="17"/>
      <c r="I173" s="3" t="s">
        <v>3345</v>
      </c>
      <c r="J173" s="3"/>
      <c r="K173" s="17" t="s">
        <v>1</v>
      </c>
      <c r="L173" s="3" t="s">
        <v>1</v>
      </c>
      <c r="M173" s="3" t="s">
        <v>1</v>
      </c>
      <c r="N173" s="3" t="s">
        <v>3389</v>
      </c>
      <c r="O173" s="3" t="s">
        <v>3300</v>
      </c>
      <c r="P173" s="3" t="s">
        <v>73</v>
      </c>
      <c r="Q173" s="12">
        <v>2.4</v>
      </c>
      <c r="R173" s="3" t="s">
        <v>31</v>
      </c>
      <c r="S173" s="3"/>
      <c r="T173" s="3" t="s">
        <v>3337</v>
      </c>
      <c r="U173" s="3" t="s">
        <v>31</v>
      </c>
      <c r="V173" s="3" t="s">
        <v>3390</v>
      </c>
      <c r="W173" s="3" t="s">
        <v>73</v>
      </c>
      <c r="X173" s="3" t="s">
        <v>3391</v>
      </c>
    </row>
    <row r="174" spans="2:24" ht="142.5">
      <c r="B174" s="3" t="s">
        <v>1014</v>
      </c>
      <c r="C174" s="81" t="s">
        <v>1015</v>
      </c>
      <c r="D174" s="78"/>
      <c r="E174" s="4" t="s">
        <v>116</v>
      </c>
      <c r="F174" s="3" t="s">
        <v>1006</v>
      </c>
      <c r="G174" s="17"/>
      <c r="H174" s="17"/>
      <c r="I174" s="3" t="s">
        <v>3302</v>
      </c>
      <c r="J174" s="3"/>
      <c r="K174" s="17" t="s">
        <v>1</v>
      </c>
      <c r="L174" s="3" t="s">
        <v>1</v>
      </c>
      <c r="M174" s="3" t="s">
        <v>1</v>
      </c>
      <c r="N174" s="3" t="s">
        <v>1</v>
      </c>
      <c r="O174" s="3" t="s">
        <v>3300</v>
      </c>
      <c r="P174" s="3" t="s">
        <v>73</v>
      </c>
      <c r="Q174" s="3"/>
      <c r="R174" s="3" t="s">
        <v>73</v>
      </c>
      <c r="S174" s="3"/>
      <c r="T174" s="3" t="s">
        <v>3301</v>
      </c>
      <c r="U174" s="3" t="s">
        <v>73</v>
      </c>
      <c r="V174" s="3" t="s">
        <v>1</v>
      </c>
      <c r="W174" s="3" t="s">
        <v>31</v>
      </c>
      <c r="X174" s="3" t="s">
        <v>3392</v>
      </c>
    </row>
    <row r="175" spans="2:24" ht="142.5">
      <c r="B175" s="3" t="s">
        <v>107</v>
      </c>
      <c r="C175" s="81" t="s">
        <v>108</v>
      </c>
      <c r="D175" s="78"/>
      <c r="E175" s="4" t="s">
        <v>109</v>
      </c>
      <c r="F175" s="3" t="s">
        <v>110</v>
      </c>
      <c r="G175" s="17"/>
      <c r="H175" s="17"/>
      <c r="I175" s="3" t="s">
        <v>3302</v>
      </c>
      <c r="J175" s="3"/>
      <c r="K175" s="17" t="s">
        <v>1</v>
      </c>
      <c r="L175" s="3" t="s">
        <v>1</v>
      </c>
      <c r="M175" s="3" t="s">
        <v>1</v>
      </c>
      <c r="N175" s="3" t="s">
        <v>1</v>
      </c>
      <c r="O175" s="3" t="s">
        <v>3300</v>
      </c>
      <c r="P175" s="3" t="s">
        <v>73</v>
      </c>
      <c r="Q175" s="3"/>
      <c r="R175" s="3" t="s">
        <v>73</v>
      </c>
      <c r="S175" s="3"/>
      <c r="T175" s="3" t="s">
        <v>1</v>
      </c>
      <c r="U175" s="3" t="s">
        <v>73</v>
      </c>
      <c r="V175" s="3" t="s">
        <v>1</v>
      </c>
      <c r="W175" s="3" t="s">
        <v>73</v>
      </c>
      <c r="X175" s="3" t="s">
        <v>1</v>
      </c>
    </row>
    <row r="176" spans="2:24" ht="142.5">
      <c r="B176" s="3" t="s">
        <v>1016</v>
      </c>
      <c r="C176" s="81" t="s">
        <v>1017</v>
      </c>
      <c r="D176" s="78"/>
      <c r="E176" s="4" t="s">
        <v>116</v>
      </c>
      <c r="F176" s="3" t="s">
        <v>1006</v>
      </c>
      <c r="G176" s="17"/>
      <c r="H176" s="17"/>
      <c r="I176" s="3" t="s">
        <v>3302</v>
      </c>
      <c r="J176" s="3"/>
      <c r="K176" s="17" t="s">
        <v>1</v>
      </c>
      <c r="L176" s="3" t="s">
        <v>1</v>
      </c>
      <c r="M176" s="3" t="s">
        <v>1</v>
      </c>
      <c r="N176" s="3" t="s">
        <v>1</v>
      </c>
      <c r="O176" s="3" t="s">
        <v>3300</v>
      </c>
      <c r="P176" s="3" t="s">
        <v>73</v>
      </c>
      <c r="Q176" s="3"/>
      <c r="R176" s="3" t="s">
        <v>73</v>
      </c>
      <c r="S176" s="3"/>
      <c r="T176" s="3" t="s">
        <v>3315</v>
      </c>
      <c r="U176" s="3" t="s">
        <v>73</v>
      </c>
      <c r="V176" s="3" t="s">
        <v>1</v>
      </c>
      <c r="W176" s="3" t="s">
        <v>31</v>
      </c>
      <c r="X176" s="3" t="s">
        <v>3387</v>
      </c>
    </row>
    <row r="177" spans="2:24" ht="142.5">
      <c r="B177" s="3" t="s">
        <v>1018</v>
      </c>
      <c r="C177" s="81" t="s">
        <v>1019</v>
      </c>
      <c r="D177" s="78"/>
      <c r="E177" s="4" t="s">
        <v>116</v>
      </c>
      <c r="F177" s="3" t="s">
        <v>1006</v>
      </c>
      <c r="G177" s="17"/>
      <c r="H177" s="17"/>
      <c r="I177" s="3" t="s">
        <v>3302</v>
      </c>
      <c r="J177" s="3"/>
      <c r="K177" s="17" t="s">
        <v>1</v>
      </c>
      <c r="L177" s="3" t="s">
        <v>1</v>
      </c>
      <c r="M177" s="3" t="s">
        <v>1</v>
      </c>
      <c r="N177" s="3" t="s">
        <v>1</v>
      </c>
      <c r="O177" s="3" t="s">
        <v>3300</v>
      </c>
      <c r="P177" s="3" t="s">
        <v>73</v>
      </c>
      <c r="Q177" s="3"/>
      <c r="R177" s="3" t="s">
        <v>73</v>
      </c>
      <c r="S177" s="3"/>
      <c r="T177" s="3" t="s">
        <v>1</v>
      </c>
      <c r="U177" s="3" t="s">
        <v>73</v>
      </c>
      <c r="V177" s="3" t="s">
        <v>1</v>
      </c>
      <c r="W177" s="3" t="s">
        <v>73</v>
      </c>
      <c r="X177" s="3" t="s">
        <v>3387</v>
      </c>
    </row>
    <row r="178" spans="2:24" ht="142.5">
      <c r="B178" s="3" t="s">
        <v>1020</v>
      </c>
      <c r="C178" s="81" t="s">
        <v>1021</v>
      </c>
      <c r="D178" s="78"/>
      <c r="E178" s="4" t="s">
        <v>116</v>
      </c>
      <c r="F178" s="3" t="s">
        <v>1006</v>
      </c>
      <c r="G178" s="17"/>
      <c r="H178" s="17"/>
      <c r="I178" s="3" t="s">
        <v>3302</v>
      </c>
      <c r="J178" s="3"/>
      <c r="K178" s="17" t="s">
        <v>1</v>
      </c>
      <c r="L178" s="3" t="s">
        <v>1</v>
      </c>
      <c r="M178" s="3" t="s">
        <v>1</v>
      </c>
      <c r="N178" s="3" t="s">
        <v>1</v>
      </c>
      <c r="O178" s="3" t="s">
        <v>3300</v>
      </c>
      <c r="P178" s="3" t="s">
        <v>73</v>
      </c>
      <c r="Q178" s="3"/>
      <c r="R178" s="3" t="s">
        <v>73</v>
      </c>
      <c r="S178" s="3"/>
      <c r="T178" s="3" t="s">
        <v>3315</v>
      </c>
      <c r="U178" s="3" t="s">
        <v>73</v>
      </c>
      <c r="V178" s="3" t="s">
        <v>1</v>
      </c>
      <c r="W178" s="3" t="s">
        <v>31</v>
      </c>
      <c r="X178" s="3" t="s">
        <v>3387</v>
      </c>
    </row>
    <row r="179" spans="2:24" ht="142.5">
      <c r="B179" s="3" t="s">
        <v>777</v>
      </c>
      <c r="C179" s="81" t="s">
        <v>778</v>
      </c>
      <c r="D179" s="78"/>
      <c r="E179" s="4" t="s">
        <v>28</v>
      </c>
      <c r="F179" s="3" t="s">
        <v>29</v>
      </c>
      <c r="G179" s="17"/>
      <c r="H179" s="17"/>
      <c r="I179" s="3" t="s">
        <v>3302</v>
      </c>
      <c r="J179" s="3"/>
      <c r="K179" s="17" t="s">
        <v>1</v>
      </c>
      <c r="L179" s="3" t="s">
        <v>1</v>
      </c>
      <c r="M179" s="3" t="s">
        <v>1</v>
      </c>
      <c r="N179" s="3" t="s">
        <v>1</v>
      </c>
      <c r="O179" s="3" t="s">
        <v>3300</v>
      </c>
      <c r="P179" s="3" t="s">
        <v>73</v>
      </c>
      <c r="Q179" s="3"/>
      <c r="R179" s="3" t="s">
        <v>73</v>
      </c>
      <c r="S179" s="3"/>
      <c r="T179" s="3" t="s">
        <v>3301</v>
      </c>
      <c r="U179" s="3" t="s">
        <v>73</v>
      </c>
      <c r="V179" s="3" t="s">
        <v>1</v>
      </c>
      <c r="W179" s="3" t="s">
        <v>73</v>
      </c>
      <c r="X179" s="3" t="s">
        <v>1</v>
      </c>
    </row>
    <row r="180" spans="2:24" ht="142.5">
      <c r="B180" s="3" t="s">
        <v>270</v>
      </c>
      <c r="C180" s="81" t="s">
        <v>271</v>
      </c>
      <c r="D180" s="78"/>
      <c r="E180" s="4" t="s">
        <v>195</v>
      </c>
      <c r="F180" s="3" t="s">
        <v>196</v>
      </c>
      <c r="G180" s="17"/>
      <c r="H180" s="17"/>
      <c r="I180" s="3" t="s">
        <v>3302</v>
      </c>
      <c r="J180" s="3"/>
      <c r="K180" s="17" t="s">
        <v>1</v>
      </c>
      <c r="L180" s="3" t="s">
        <v>1</v>
      </c>
      <c r="M180" s="3" t="s">
        <v>1</v>
      </c>
      <c r="N180" s="3" t="s">
        <v>1</v>
      </c>
      <c r="O180" s="3" t="s">
        <v>3300</v>
      </c>
      <c r="P180" s="3" t="s">
        <v>73</v>
      </c>
      <c r="Q180" s="3"/>
      <c r="R180" s="3" t="s">
        <v>73</v>
      </c>
      <c r="S180" s="3"/>
      <c r="T180" s="3" t="s">
        <v>3301</v>
      </c>
      <c r="U180" s="3" t="s">
        <v>31</v>
      </c>
      <c r="V180" s="3" t="s">
        <v>3393</v>
      </c>
      <c r="W180" s="3" t="s">
        <v>31</v>
      </c>
      <c r="X180" s="3" t="s">
        <v>1</v>
      </c>
    </row>
    <row r="181" spans="2:24" s="62" customFormat="1" ht="142.5">
      <c r="B181" s="59" t="s">
        <v>5772</v>
      </c>
      <c r="C181" s="87" t="s">
        <v>5773</v>
      </c>
      <c r="D181" s="86"/>
      <c r="E181" s="60" t="s">
        <v>195</v>
      </c>
      <c r="F181" s="59" t="s">
        <v>264</v>
      </c>
      <c r="G181" s="58"/>
      <c r="H181" s="58"/>
      <c r="I181" s="59" t="s">
        <v>3302</v>
      </c>
      <c r="J181" s="59"/>
      <c r="K181" s="59" t="s">
        <v>1</v>
      </c>
      <c r="L181" s="59" t="s">
        <v>1</v>
      </c>
      <c r="M181" s="59" t="s">
        <v>1</v>
      </c>
      <c r="N181" s="59" t="s">
        <v>1</v>
      </c>
      <c r="O181" s="59" t="s">
        <v>3300</v>
      </c>
      <c r="P181" s="59" t="s">
        <v>73</v>
      </c>
      <c r="Q181" s="59"/>
      <c r="R181" s="59" t="s">
        <v>73</v>
      </c>
      <c r="S181" s="59"/>
      <c r="T181" s="59" t="s">
        <v>1</v>
      </c>
      <c r="U181" s="59" t="s">
        <v>31</v>
      </c>
      <c r="V181" s="59" t="s">
        <v>5794</v>
      </c>
      <c r="W181" s="59" t="s">
        <v>73</v>
      </c>
      <c r="X181" s="59" t="s">
        <v>1</v>
      </c>
    </row>
    <row r="182" spans="2:24" ht="171">
      <c r="B182" s="3" t="s">
        <v>102</v>
      </c>
      <c r="C182" s="81" t="s">
        <v>103</v>
      </c>
      <c r="D182" s="78"/>
      <c r="E182" s="4" t="s">
        <v>83</v>
      </c>
      <c r="F182" s="3" t="s">
        <v>84</v>
      </c>
      <c r="G182" s="17"/>
      <c r="H182" s="17"/>
      <c r="I182" s="3" t="s">
        <v>3302</v>
      </c>
      <c r="J182" s="3"/>
      <c r="K182" s="17" t="s">
        <v>1</v>
      </c>
      <c r="L182" s="3" t="s">
        <v>1</v>
      </c>
      <c r="M182" s="3" t="s">
        <v>1</v>
      </c>
      <c r="N182" s="3" t="s">
        <v>1</v>
      </c>
      <c r="O182" s="3" t="s">
        <v>3300</v>
      </c>
      <c r="P182" s="3" t="s">
        <v>31</v>
      </c>
      <c r="Q182" s="3"/>
      <c r="R182" s="3" t="s">
        <v>73</v>
      </c>
      <c r="S182" s="3"/>
      <c r="T182" s="3" t="s">
        <v>3301</v>
      </c>
      <c r="U182" s="3" t="s">
        <v>73</v>
      </c>
      <c r="V182" s="3" t="s">
        <v>3394</v>
      </c>
      <c r="W182" s="3" t="s">
        <v>73</v>
      </c>
      <c r="X182" s="3" t="s">
        <v>1</v>
      </c>
    </row>
    <row r="183" spans="2:24" ht="99.75">
      <c r="B183" s="3" t="s">
        <v>254</v>
      </c>
      <c r="C183" s="81" t="s">
        <v>255</v>
      </c>
      <c r="D183" s="78"/>
      <c r="E183" s="4" t="s">
        <v>69</v>
      </c>
      <c r="F183" s="3" t="s">
        <v>256</v>
      </c>
      <c r="G183" s="17"/>
      <c r="H183" s="17"/>
      <c r="I183" s="3" t="s">
        <v>3345</v>
      </c>
      <c r="J183" s="3"/>
      <c r="K183" s="17" t="s">
        <v>1</v>
      </c>
      <c r="L183" s="3" t="s">
        <v>3350</v>
      </c>
      <c r="M183" s="3" t="s">
        <v>3395</v>
      </c>
      <c r="N183" s="3" t="s">
        <v>1</v>
      </c>
      <c r="O183" s="3" t="s">
        <v>3300</v>
      </c>
      <c r="P183" s="3" t="s">
        <v>73</v>
      </c>
      <c r="Q183" s="3"/>
      <c r="R183" s="3" t="s">
        <v>73</v>
      </c>
      <c r="S183" s="3"/>
      <c r="T183" s="3" t="s">
        <v>3315</v>
      </c>
      <c r="U183" s="3" t="s">
        <v>73</v>
      </c>
      <c r="V183" s="3" t="s">
        <v>1</v>
      </c>
      <c r="W183" s="3" t="s">
        <v>31</v>
      </c>
      <c r="X183" s="3" t="s">
        <v>1</v>
      </c>
    </row>
    <row r="184" spans="2:24" ht="142.5">
      <c r="B184" s="3" t="s">
        <v>1022</v>
      </c>
      <c r="C184" s="81" t="s">
        <v>1023</v>
      </c>
      <c r="D184" s="78"/>
      <c r="E184" s="4" t="s">
        <v>159</v>
      </c>
      <c r="F184" s="3" t="s">
        <v>299</v>
      </c>
      <c r="G184" s="17"/>
      <c r="H184" s="17"/>
      <c r="I184" s="3" t="s">
        <v>3302</v>
      </c>
      <c r="J184" s="3"/>
      <c r="K184" s="17" t="s">
        <v>1</v>
      </c>
      <c r="L184" s="3" t="s">
        <v>1</v>
      </c>
      <c r="M184" s="3" t="s">
        <v>1</v>
      </c>
      <c r="N184" s="3" t="s">
        <v>1</v>
      </c>
      <c r="O184" s="3" t="s">
        <v>3300</v>
      </c>
      <c r="P184" s="3" t="s">
        <v>73</v>
      </c>
      <c r="Q184" s="3"/>
      <c r="R184" s="3" t="s">
        <v>73</v>
      </c>
      <c r="S184" s="3"/>
      <c r="T184" s="3" t="s">
        <v>1</v>
      </c>
      <c r="U184" s="3" t="s">
        <v>73</v>
      </c>
      <c r="V184" s="3" t="s">
        <v>1</v>
      </c>
      <c r="W184" s="3" t="s">
        <v>73</v>
      </c>
      <c r="X184" s="3" t="s">
        <v>1</v>
      </c>
    </row>
    <row r="185" spans="2:24" ht="142.5">
      <c r="B185" s="3" t="s">
        <v>1025</v>
      </c>
      <c r="C185" s="81" t="s">
        <v>1026</v>
      </c>
      <c r="D185" s="78"/>
      <c r="E185" s="4" t="s">
        <v>159</v>
      </c>
      <c r="F185" s="3" t="s">
        <v>299</v>
      </c>
      <c r="G185" s="17"/>
      <c r="H185" s="17"/>
      <c r="I185" s="3" t="s">
        <v>3302</v>
      </c>
      <c r="J185" s="3"/>
      <c r="K185" s="17" t="s">
        <v>1</v>
      </c>
      <c r="L185" s="3" t="s">
        <v>1</v>
      </c>
      <c r="M185" s="3" t="s">
        <v>1</v>
      </c>
      <c r="N185" s="3" t="s">
        <v>1</v>
      </c>
      <c r="O185" s="3" t="s">
        <v>3300</v>
      </c>
      <c r="P185" s="3" t="s">
        <v>73</v>
      </c>
      <c r="Q185" s="3"/>
      <c r="R185" s="3" t="s">
        <v>73</v>
      </c>
      <c r="S185" s="3"/>
      <c r="T185" s="3" t="s">
        <v>1</v>
      </c>
      <c r="U185" s="3" t="s">
        <v>73</v>
      </c>
      <c r="V185" s="3" t="s">
        <v>1</v>
      </c>
      <c r="W185" s="3" t="s">
        <v>73</v>
      </c>
      <c r="X185" s="3" t="s">
        <v>1</v>
      </c>
    </row>
    <row r="186" spans="2:24" ht="142.5">
      <c r="B186" s="3" t="s">
        <v>1027</v>
      </c>
      <c r="C186" s="81" t="s">
        <v>1028</v>
      </c>
      <c r="D186" s="78"/>
      <c r="E186" s="4" t="s">
        <v>159</v>
      </c>
      <c r="F186" s="3" t="s">
        <v>299</v>
      </c>
      <c r="G186" s="17"/>
      <c r="H186" s="17"/>
      <c r="I186" s="3" t="s">
        <v>3302</v>
      </c>
      <c r="J186" s="3"/>
      <c r="K186" s="17" t="s">
        <v>1</v>
      </c>
      <c r="L186" s="3" t="s">
        <v>1</v>
      </c>
      <c r="M186" s="3" t="s">
        <v>1</v>
      </c>
      <c r="N186" s="3" t="s">
        <v>1</v>
      </c>
      <c r="O186" s="3" t="s">
        <v>3300</v>
      </c>
      <c r="P186" s="3" t="s">
        <v>73</v>
      </c>
      <c r="Q186" s="3"/>
      <c r="R186" s="3" t="s">
        <v>73</v>
      </c>
      <c r="S186" s="3"/>
      <c r="T186" s="3" t="s">
        <v>1</v>
      </c>
      <c r="U186" s="3" t="s">
        <v>73</v>
      </c>
      <c r="V186" s="3" t="s">
        <v>1</v>
      </c>
      <c r="W186" s="3" t="s">
        <v>73</v>
      </c>
      <c r="X186" s="3" t="s">
        <v>1</v>
      </c>
    </row>
    <row r="187" spans="2:24" ht="99.75">
      <c r="B187" s="3" t="s">
        <v>780</v>
      </c>
      <c r="C187" s="81" t="s">
        <v>781</v>
      </c>
      <c r="D187" s="78"/>
      <c r="E187" s="4" t="s">
        <v>483</v>
      </c>
      <c r="F187" s="3" t="s">
        <v>736</v>
      </c>
      <c r="G187" s="17"/>
      <c r="H187" s="17"/>
      <c r="I187" s="3" t="s">
        <v>3299</v>
      </c>
      <c r="J187" s="3"/>
      <c r="K187" s="17" t="s">
        <v>1</v>
      </c>
      <c r="L187" s="3" t="s">
        <v>1</v>
      </c>
      <c r="M187" s="3" t="s">
        <v>1</v>
      </c>
      <c r="N187" s="3" t="s">
        <v>1</v>
      </c>
      <c r="O187" s="3" t="s">
        <v>3300</v>
      </c>
      <c r="P187" s="3" t="s">
        <v>73</v>
      </c>
      <c r="Q187" s="3"/>
      <c r="R187" s="3" t="s">
        <v>73</v>
      </c>
      <c r="S187" s="3"/>
      <c r="T187" s="3" t="s">
        <v>3301</v>
      </c>
      <c r="U187" s="3" t="s">
        <v>73</v>
      </c>
      <c r="V187" s="3" t="s">
        <v>1</v>
      </c>
      <c r="W187" s="3" t="s">
        <v>31</v>
      </c>
      <c r="X187" s="3" t="s">
        <v>3361</v>
      </c>
    </row>
    <row r="188" spans="2:24" ht="142.5">
      <c r="B188" s="3" t="s">
        <v>783</v>
      </c>
      <c r="C188" s="81" t="s">
        <v>784</v>
      </c>
      <c r="D188" s="78"/>
      <c r="E188" s="4" t="s">
        <v>526</v>
      </c>
      <c r="F188" s="3" t="s">
        <v>527</v>
      </c>
      <c r="G188" s="17"/>
      <c r="H188" s="17"/>
      <c r="I188" s="3" t="s">
        <v>3302</v>
      </c>
      <c r="J188" s="3"/>
      <c r="K188" s="17" t="s">
        <v>1</v>
      </c>
      <c r="L188" s="3" t="s">
        <v>1</v>
      </c>
      <c r="M188" s="3" t="s">
        <v>1</v>
      </c>
      <c r="N188" s="3" t="s">
        <v>1</v>
      </c>
      <c r="O188" s="3" t="s">
        <v>3300</v>
      </c>
      <c r="P188" s="3" t="s">
        <v>73</v>
      </c>
      <c r="Q188" s="3"/>
      <c r="R188" s="3" t="s">
        <v>73</v>
      </c>
      <c r="S188" s="3"/>
      <c r="T188" s="3" t="s">
        <v>1</v>
      </c>
      <c r="U188" s="3" t="s">
        <v>73</v>
      </c>
      <c r="V188" s="3" t="s">
        <v>1</v>
      </c>
      <c r="W188" s="3" t="s">
        <v>73</v>
      </c>
      <c r="X188" s="3" t="s">
        <v>1</v>
      </c>
    </row>
    <row r="189" spans="2:24" ht="142.5">
      <c r="B189" s="3" t="s">
        <v>786</v>
      </c>
      <c r="C189" s="81" t="s">
        <v>787</v>
      </c>
      <c r="D189" s="78"/>
      <c r="E189" s="4" t="s">
        <v>526</v>
      </c>
      <c r="F189" s="3" t="s">
        <v>788</v>
      </c>
      <c r="G189" s="17"/>
      <c r="H189" s="17"/>
      <c r="I189" s="3" t="s">
        <v>3302</v>
      </c>
      <c r="J189" s="3"/>
      <c r="K189" s="17" t="s">
        <v>1</v>
      </c>
      <c r="L189" s="3" t="s">
        <v>1</v>
      </c>
      <c r="M189" s="3" t="s">
        <v>1</v>
      </c>
      <c r="N189" s="3" t="s">
        <v>1</v>
      </c>
      <c r="O189" s="3" t="s">
        <v>3300</v>
      </c>
      <c r="P189" s="3" t="s">
        <v>73</v>
      </c>
      <c r="Q189" s="3"/>
      <c r="R189" s="3" t="s">
        <v>73</v>
      </c>
      <c r="S189" s="3"/>
      <c r="T189" s="3" t="s">
        <v>1</v>
      </c>
      <c r="U189" s="3" t="s">
        <v>73</v>
      </c>
      <c r="V189" s="3" t="s">
        <v>1</v>
      </c>
      <c r="W189" s="3" t="s">
        <v>73</v>
      </c>
      <c r="X189" s="3" t="s">
        <v>1</v>
      </c>
    </row>
    <row r="190" spans="2:24" ht="142.5">
      <c r="B190" s="3" t="s">
        <v>1029</v>
      </c>
      <c r="C190" s="81" t="s">
        <v>1030</v>
      </c>
      <c r="D190" s="78"/>
      <c r="E190" s="4" t="s">
        <v>526</v>
      </c>
      <c r="F190" s="3" t="s">
        <v>1031</v>
      </c>
      <c r="G190" s="17"/>
      <c r="H190" s="17"/>
      <c r="I190" s="3" t="s">
        <v>3302</v>
      </c>
      <c r="J190" s="3"/>
      <c r="K190" s="17" t="s">
        <v>1</v>
      </c>
      <c r="L190" s="3" t="s">
        <v>1</v>
      </c>
      <c r="M190" s="3" t="s">
        <v>1</v>
      </c>
      <c r="N190" s="3" t="s">
        <v>1</v>
      </c>
      <c r="O190" s="3" t="s">
        <v>3308</v>
      </c>
      <c r="P190" s="3" t="s">
        <v>31</v>
      </c>
      <c r="Q190" s="3"/>
      <c r="R190" s="3" t="s">
        <v>73</v>
      </c>
      <c r="S190" s="3"/>
      <c r="T190" s="3" t="s">
        <v>3379</v>
      </c>
      <c r="U190" s="3" t="s">
        <v>73</v>
      </c>
      <c r="V190" s="3" t="s">
        <v>1</v>
      </c>
      <c r="W190" s="3" t="s">
        <v>73</v>
      </c>
      <c r="X190" s="3" t="s">
        <v>1</v>
      </c>
    </row>
    <row r="191" spans="2:24" ht="142.5">
      <c r="B191" s="3" t="s">
        <v>325</v>
      </c>
      <c r="C191" s="81" t="s">
        <v>319</v>
      </c>
      <c r="D191" s="78"/>
      <c r="E191" s="4" t="s">
        <v>116</v>
      </c>
      <c r="F191" s="3" t="s">
        <v>326</v>
      </c>
      <c r="G191" s="17"/>
      <c r="H191" s="17"/>
      <c r="I191" s="3" t="s">
        <v>3302</v>
      </c>
      <c r="J191" s="3"/>
      <c r="K191" s="17" t="s">
        <v>1</v>
      </c>
      <c r="L191" s="3" t="s">
        <v>1</v>
      </c>
      <c r="M191" s="3" t="s">
        <v>1</v>
      </c>
      <c r="N191" s="3" t="s">
        <v>1</v>
      </c>
      <c r="O191" s="3" t="s">
        <v>3300</v>
      </c>
      <c r="P191" s="3" t="s">
        <v>73</v>
      </c>
      <c r="Q191" s="3"/>
      <c r="R191" s="3" t="s">
        <v>73</v>
      </c>
      <c r="S191" s="3"/>
      <c r="T191" s="3" t="s">
        <v>3301</v>
      </c>
      <c r="U191" s="3" t="s">
        <v>73</v>
      </c>
      <c r="V191" s="3" t="s">
        <v>1</v>
      </c>
      <c r="W191" s="3" t="s">
        <v>31</v>
      </c>
      <c r="X191" s="3" t="s">
        <v>3396</v>
      </c>
    </row>
    <row r="192" spans="2:24" s="62" customFormat="1" ht="142.5">
      <c r="B192" s="59" t="s">
        <v>5779</v>
      </c>
      <c r="C192" s="87" t="s">
        <v>5780</v>
      </c>
      <c r="D192" s="86"/>
      <c r="E192" s="60" t="s">
        <v>195</v>
      </c>
      <c r="F192" s="59" t="s">
        <v>264</v>
      </c>
      <c r="G192" s="58"/>
      <c r="H192" s="58"/>
      <c r="I192" s="59" t="s">
        <v>3302</v>
      </c>
      <c r="J192" s="59"/>
      <c r="K192" s="59" t="s">
        <v>1</v>
      </c>
      <c r="L192" s="59" t="s">
        <v>1</v>
      </c>
      <c r="M192" s="59" t="s">
        <v>1</v>
      </c>
      <c r="N192" s="59" t="s">
        <v>1</v>
      </c>
      <c r="O192" s="59" t="s">
        <v>3300</v>
      </c>
      <c r="P192" s="59" t="s">
        <v>73</v>
      </c>
      <c r="Q192" s="59"/>
      <c r="R192" s="59" t="s">
        <v>73</v>
      </c>
      <c r="S192" s="59"/>
      <c r="T192" s="59" t="s">
        <v>1</v>
      </c>
      <c r="U192" s="59" t="s">
        <v>73</v>
      </c>
      <c r="V192" s="59" t="s">
        <v>1</v>
      </c>
      <c r="W192" s="59" t="s">
        <v>73</v>
      </c>
      <c r="X192" s="59" t="s">
        <v>1</v>
      </c>
    </row>
    <row r="193" spans="2:24" ht="142.5">
      <c r="B193" s="3" t="s">
        <v>327</v>
      </c>
      <c r="C193" s="81" t="s">
        <v>328</v>
      </c>
      <c r="D193" s="78"/>
      <c r="E193" s="4" t="s">
        <v>116</v>
      </c>
      <c r="F193" s="3" t="s">
        <v>322</v>
      </c>
      <c r="G193" s="17"/>
      <c r="H193" s="17"/>
      <c r="I193" s="3" t="s">
        <v>3302</v>
      </c>
      <c r="J193" s="3"/>
      <c r="K193" s="17" t="s">
        <v>1</v>
      </c>
      <c r="L193" s="3" t="s">
        <v>1</v>
      </c>
      <c r="M193" s="3" t="s">
        <v>1</v>
      </c>
      <c r="N193" s="3" t="s">
        <v>1</v>
      </c>
      <c r="O193" s="3" t="s">
        <v>3300</v>
      </c>
      <c r="P193" s="3" t="s">
        <v>73</v>
      </c>
      <c r="Q193" s="3"/>
      <c r="R193" s="3" t="s">
        <v>73</v>
      </c>
      <c r="S193" s="3"/>
      <c r="T193" s="3" t="s">
        <v>3301</v>
      </c>
      <c r="U193" s="3" t="s">
        <v>73</v>
      </c>
      <c r="V193" s="3" t="s">
        <v>1</v>
      </c>
      <c r="W193" s="3" t="s">
        <v>31</v>
      </c>
      <c r="X193" s="3" t="s">
        <v>3358</v>
      </c>
    </row>
    <row r="194" spans="2:24" ht="142.5">
      <c r="B194" s="3" t="s">
        <v>342</v>
      </c>
      <c r="C194" s="81" t="s">
        <v>339</v>
      </c>
      <c r="D194" s="78"/>
      <c r="E194" s="4" t="s">
        <v>123</v>
      </c>
      <c r="F194" s="3" t="s">
        <v>124</v>
      </c>
      <c r="G194" s="20" t="s">
        <v>5613</v>
      </c>
      <c r="H194" s="20" t="s">
        <v>5696</v>
      </c>
      <c r="I194" s="3" t="s">
        <v>3302</v>
      </c>
      <c r="J194" s="3"/>
      <c r="K194" s="17" t="s">
        <v>1</v>
      </c>
      <c r="L194" s="3" t="s">
        <v>1</v>
      </c>
      <c r="M194" s="3" t="s">
        <v>1</v>
      </c>
      <c r="N194" s="3" t="s">
        <v>1</v>
      </c>
      <c r="O194" s="3" t="s">
        <v>3322</v>
      </c>
      <c r="P194" s="3" t="s">
        <v>31</v>
      </c>
      <c r="Q194" s="3"/>
      <c r="R194" s="3" t="s">
        <v>73</v>
      </c>
      <c r="S194" s="3"/>
      <c r="T194" s="3" t="s">
        <v>1</v>
      </c>
      <c r="U194" s="3" t="s">
        <v>73</v>
      </c>
      <c r="V194" s="3" t="s">
        <v>1</v>
      </c>
      <c r="W194" s="3" t="s">
        <v>31</v>
      </c>
      <c r="X194" s="3" t="s">
        <v>1</v>
      </c>
    </row>
    <row r="195" spans="2:24" ht="142.5">
      <c r="B195" s="3" t="s">
        <v>789</v>
      </c>
      <c r="C195" s="81" t="s">
        <v>790</v>
      </c>
      <c r="D195" s="78"/>
      <c r="E195" s="4" t="s">
        <v>116</v>
      </c>
      <c r="F195" s="3" t="s">
        <v>370</v>
      </c>
      <c r="G195" s="17"/>
      <c r="H195" s="17"/>
      <c r="I195" s="3" t="s">
        <v>3302</v>
      </c>
      <c r="J195" s="3"/>
      <c r="K195" s="17" t="s">
        <v>1</v>
      </c>
      <c r="L195" s="3" t="s">
        <v>1</v>
      </c>
      <c r="M195" s="3" t="s">
        <v>1</v>
      </c>
      <c r="N195" s="3" t="s">
        <v>1</v>
      </c>
      <c r="O195" s="3" t="s">
        <v>3300</v>
      </c>
      <c r="P195" s="3" t="s">
        <v>73</v>
      </c>
      <c r="Q195" s="3"/>
      <c r="R195" s="3" t="s">
        <v>73</v>
      </c>
      <c r="S195" s="3"/>
      <c r="T195" s="3" t="s">
        <v>1</v>
      </c>
      <c r="U195" s="3" t="s">
        <v>73</v>
      </c>
      <c r="V195" s="3" t="s">
        <v>1</v>
      </c>
      <c r="W195" s="3" t="s">
        <v>73</v>
      </c>
      <c r="X195" s="3" t="s">
        <v>1</v>
      </c>
    </row>
    <row r="196" spans="2:24" ht="99.75">
      <c r="B196" s="3" t="s">
        <v>416</v>
      </c>
      <c r="C196" s="81" t="s">
        <v>417</v>
      </c>
      <c r="D196" s="78"/>
      <c r="E196" s="4" t="s">
        <v>239</v>
      </c>
      <c r="F196" s="3" t="s">
        <v>418</v>
      </c>
      <c r="G196" s="17"/>
      <c r="H196" s="17"/>
      <c r="I196" s="3" t="s">
        <v>3299</v>
      </c>
      <c r="J196" s="3"/>
      <c r="K196" s="17" t="s">
        <v>1</v>
      </c>
      <c r="L196" s="3" t="s">
        <v>1</v>
      </c>
      <c r="M196" s="3" t="s">
        <v>1</v>
      </c>
      <c r="N196" s="3" t="s">
        <v>1</v>
      </c>
      <c r="O196" s="3" t="s">
        <v>3300</v>
      </c>
      <c r="P196" s="3" t="s">
        <v>73</v>
      </c>
      <c r="Q196" s="3"/>
      <c r="R196" s="3" t="s">
        <v>73</v>
      </c>
      <c r="S196" s="3"/>
      <c r="T196" s="3" t="s">
        <v>3311</v>
      </c>
      <c r="U196" s="3" t="s">
        <v>73</v>
      </c>
      <c r="V196" s="3" t="s">
        <v>1</v>
      </c>
      <c r="W196" s="3" t="s">
        <v>73</v>
      </c>
      <c r="X196" s="3" t="s">
        <v>1</v>
      </c>
    </row>
    <row r="197" spans="2:24" ht="142.5">
      <c r="B197" s="3" t="s">
        <v>1032</v>
      </c>
      <c r="C197" s="81" t="s">
        <v>1033</v>
      </c>
      <c r="D197" s="78"/>
      <c r="E197" s="4" t="s">
        <v>116</v>
      </c>
      <c r="F197" s="3" t="s">
        <v>370</v>
      </c>
      <c r="G197" s="17"/>
      <c r="H197" s="17"/>
      <c r="I197" s="3" t="s">
        <v>3302</v>
      </c>
      <c r="J197" s="3"/>
      <c r="K197" s="17" t="s">
        <v>1</v>
      </c>
      <c r="L197" s="3" t="s">
        <v>1</v>
      </c>
      <c r="M197" s="3" t="s">
        <v>1</v>
      </c>
      <c r="N197" s="3" t="s">
        <v>1</v>
      </c>
      <c r="O197" s="3" t="s">
        <v>3300</v>
      </c>
      <c r="P197" s="3" t="s">
        <v>73</v>
      </c>
      <c r="Q197" s="3"/>
      <c r="R197" s="3" t="s">
        <v>73</v>
      </c>
      <c r="S197" s="3"/>
      <c r="T197" s="3" t="s">
        <v>3301</v>
      </c>
      <c r="U197" s="3" t="s">
        <v>73</v>
      </c>
      <c r="V197" s="3" t="s">
        <v>1</v>
      </c>
      <c r="W197" s="3" t="s">
        <v>73</v>
      </c>
      <c r="X197" s="3" t="s">
        <v>1</v>
      </c>
    </row>
    <row r="198" spans="2:24" ht="99.75">
      <c r="B198" s="3" t="s">
        <v>792</v>
      </c>
      <c r="C198" s="81" t="s">
        <v>793</v>
      </c>
      <c r="D198" s="78"/>
      <c r="E198" s="4" t="s">
        <v>217</v>
      </c>
      <c r="F198" s="3" t="s">
        <v>636</v>
      </c>
      <c r="G198" s="17"/>
      <c r="H198" s="17"/>
      <c r="I198" s="3" t="s">
        <v>3299</v>
      </c>
      <c r="J198" s="3"/>
      <c r="K198" s="17" t="s">
        <v>1</v>
      </c>
      <c r="L198" s="3" t="s">
        <v>1</v>
      </c>
      <c r="M198" s="3" t="s">
        <v>1</v>
      </c>
      <c r="N198" s="3" t="s">
        <v>1</v>
      </c>
      <c r="O198" s="3" t="s">
        <v>3300</v>
      </c>
      <c r="P198" s="3" t="s">
        <v>73</v>
      </c>
      <c r="Q198" s="3"/>
      <c r="R198" s="3" t="s">
        <v>73</v>
      </c>
      <c r="S198" s="3"/>
      <c r="T198" s="3" t="s">
        <v>3301</v>
      </c>
      <c r="U198" s="3" t="s">
        <v>73</v>
      </c>
      <c r="V198" s="3" t="s">
        <v>1</v>
      </c>
      <c r="W198" s="3" t="s">
        <v>73</v>
      </c>
      <c r="X198" s="3" t="s">
        <v>1</v>
      </c>
    </row>
    <row r="199" spans="2:24" ht="142.5">
      <c r="B199" s="3" t="s">
        <v>306</v>
      </c>
      <c r="C199" s="81" t="s">
        <v>307</v>
      </c>
      <c r="D199" s="78"/>
      <c r="E199" s="4" t="s">
        <v>116</v>
      </c>
      <c r="F199" s="3" t="s">
        <v>308</v>
      </c>
      <c r="G199" s="17"/>
      <c r="H199" s="17"/>
      <c r="I199" s="3" t="s">
        <v>3302</v>
      </c>
      <c r="J199" s="3"/>
      <c r="K199" s="17" t="s">
        <v>1</v>
      </c>
      <c r="L199" s="3" t="s">
        <v>1</v>
      </c>
      <c r="M199" s="3" t="s">
        <v>1</v>
      </c>
      <c r="N199" s="3" t="s">
        <v>1</v>
      </c>
      <c r="O199" s="3" t="s">
        <v>3300</v>
      </c>
      <c r="P199" s="3" t="s">
        <v>73</v>
      </c>
      <c r="Q199" s="3"/>
      <c r="R199" s="3" t="s">
        <v>73</v>
      </c>
      <c r="S199" s="3"/>
      <c r="T199" s="3" t="s">
        <v>3315</v>
      </c>
      <c r="U199" s="3" t="s">
        <v>73</v>
      </c>
      <c r="V199" s="3" t="s">
        <v>1</v>
      </c>
      <c r="W199" s="3" t="s">
        <v>31</v>
      </c>
      <c r="X199" s="3" t="s">
        <v>3397</v>
      </c>
    </row>
    <row r="200" spans="2:24" ht="142.5">
      <c r="B200" s="3" t="s">
        <v>1037</v>
      </c>
      <c r="C200" s="81" t="s">
        <v>1038</v>
      </c>
      <c r="D200" s="78"/>
      <c r="E200" s="4" t="s">
        <v>195</v>
      </c>
      <c r="F200" s="3" t="s">
        <v>196</v>
      </c>
      <c r="G200" s="17"/>
      <c r="H200" s="17"/>
      <c r="I200" s="3" t="s">
        <v>3302</v>
      </c>
      <c r="J200" s="3"/>
      <c r="K200" s="17" t="s">
        <v>1</v>
      </c>
      <c r="L200" s="3" t="s">
        <v>1</v>
      </c>
      <c r="M200" s="3" t="s">
        <v>1</v>
      </c>
      <c r="N200" s="3" t="s">
        <v>1</v>
      </c>
      <c r="O200" s="3" t="s">
        <v>3300</v>
      </c>
      <c r="P200" s="3" t="s">
        <v>73</v>
      </c>
      <c r="Q200" s="3"/>
      <c r="R200" s="3" t="s">
        <v>73</v>
      </c>
      <c r="S200" s="3"/>
      <c r="T200" s="3" t="s">
        <v>1</v>
      </c>
      <c r="U200" s="3" t="s">
        <v>73</v>
      </c>
      <c r="V200" s="3" t="s">
        <v>1</v>
      </c>
      <c r="W200" s="3" t="s">
        <v>31</v>
      </c>
      <c r="X200" s="3" t="s">
        <v>1</v>
      </c>
    </row>
    <row r="201" spans="2:24" ht="99.75">
      <c r="B201" s="3" t="s">
        <v>391</v>
      </c>
      <c r="C201" s="81" t="s">
        <v>392</v>
      </c>
      <c r="D201" s="78"/>
      <c r="E201" s="4" t="s">
        <v>217</v>
      </c>
      <c r="F201" s="3" t="s">
        <v>393</v>
      </c>
      <c r="G201" s="17"/>
      <c r="H201" s="20" t="s">
        <v>5696</v>
      </c>
      <c r="I201" s="3" t="s">
        <v>3345</v>
      </c>
      <c r="J201" s="3"/>
      <c r="K201" s="17" t="s">
        <v>1</v>
      </c>
      <c r="L201" s="3" t="s">
        <v>1</v>
      </c>
      <c r="M201" s="3" t="s">
        <v>1</v>
      </c>
      <c r="N201" s="3" t="s">
        <v>1</v>
      </c>
      <c r="O201" s="3" t="s">
        <v>3300</v>
      </c>
      <c r="P201" s="3" t="s">
        <v>73</v>
      </c>
      <c r="Q201" s="3"/>
      <c r="R201" s="3" t="s">
        <v>73</v>
      </c>
      <c r="S201" s="3"/>
      <c r="T201" s="3" t="s">
        <v>3315</v>
      </c>
      <c r="U201" s="3" t="s">
        <v>73</v>
      </c>
      <c r="V201" s="3" t="s">
        <v>1</v>
      </c>
      <c r="W201" s="3" t="s">
        <v>73</v>
      </c>
      <c r="X201" s="3" t="s">
        <v>1</v>
      </c>
    </row>
    <row r="202" spans="2:24" ht="142.5">
      <c r="B202" s="3" t="s">
        <v>634</v>
      </c>
      <c r="C202" s="81" t="s">
        <v>635</v>
      </c>
      <c r="D202" s="78"/>
      <c r="E202" s="4" t="s">
        <v>217</v>
      </c>
      <c r="F202" s="3" t="s">
        <v>636</v>
      </c>
      <c r="G202" s="17"/>
      <c r="H202" s="17"/>
      <c r="I202" s="3" t="s">
        <v>3302</v>
      </c>
      <c r="J202" s="3"/>
      <c r="K202" s="17" t="s">
        <v>1</v>
      </c>
      <c r="L202" s="3" t="s">
        <v>1</v>
      </c>
      <c r="M202" s="3" t="s">
        <v>1</v>
      </c>
      <c r="N202" s="3" t="s">
        <v>1</v>
      </c>
      <c r="O202" s="3" t="s">
        <v>3300</v>
      </c>
      <c r="P202" s="3" t="s">
        <v>73</v>
      </c>
      <c r="Q202" s="3"/>
      <c r="R202" s="3" t="s">
        <v>73</v>
      </c>
      <c r="S202" s="3"/>
      <c r="T202" s="3" t="s">
        <v>3301</v>
      </c>
      <c r="U202" s="3" t="s">
        <v>73</v>
      </c>
      <c r="V202" s="3" t="s">
        <v>1</v>
      </c>
      <c r="W202" s="3" t="s">
        <v>73</v>
      </c>
      <c r="X202" s="3" t="s">
        <v>1</v>
      </c>
    </row>
    <row r="203" spans="2:24" ht="142.5">
      <c r="B203" s="3" t="s">
        <v>1039</v>
      </c>
      <c r="C203" s="81" t="s">
        <v>1040</v>
      </c>
      <c r="D203" s="78"/>
      <c r="E203" s="4" t="s">
        <v>170</v>
      </c>
      <c r="F203" s="3" t="s">
        <v>171</v>
      </c>
      <c r="G203" s="17"/>
      <c r="H203" s="17"/>
      <c r="I203" s="3" t="s">
        <v>3302</v>
      </c>
      <c r="J203" s="3"/>
      <c r="K203" s="17" t="s">
        <v>1</v>
      </c>
      <c r="L203" s="3" t="s">
        <v>1</v>
      </c>
      <c r="M203" s="3" t="s">
        <v>1</v>
      </c>
      <c r="N203" s="3" t="s">
        <v>1</v>
      </c>
      <c r="O203" s="3" t="s">
        <v>3300</v>
      </c>
      <c r="P203" s="3" t="s">
        <v>73</v>
      </c>
      <c r="Q203" s="3"/>
      <c r="R203" s="3" t="s">
        <v>73</v>
      </c>
      <c r="S203" s="3"/>
      <c r="T203" s="3" t="s">
        <v>3337</v>
      </c>
      <c r="U203" s="3" t="s">
        <v>73</v>
      </c>
      <c r="V203" s="3" t="s">
        <v>1</v>
      </c>
      <c r="W203" s="3" t="s">
        <v>73</v>
      </c>
      <c r="X203" s="3" t="s">
        <v>1</v>
      </c>
    </row>
    <row r="204" spans="2:24" ht="99.75">
      <c r="B204" s="3" t="s">
        <v>1042</v>
      </c>
      <c r="C204" s="81" t="s">
        <v>1043</v>
      </c>
      <c r="D204" s="78"/>
      <c r="E204" s="4" t="s">
        <v>217</v>
      </c>
      <c r="F204" s="3" t="s">
        <v>393</v>
      </c>
      <c r="G204" s="17"/>
      <c r="H204" s="17"/>
      <c r="I204" s="3" t="s">
        <v>3345</v>
      </c>
      <c r="J204" s="3"/>
      <c r="K204" s="17" t="s">
        <v>1</v>
      </c>
      <c r="L204" s="3" t="s">
        <v>1</v>
      </c>
      <c r="M204" s="3" t="s">
        <v>1</v>
      </c>
      <c r="N204" s="3" t="s">
        <v>1</v>
      </c>
      <c r="O204" s="3" t="s">
        <v>3300</v>
      </c>
      <c r="P204" s="3" t="s">
        <v>73</v>
      </c>
      <c r="Q204" s="3"/>
      <c r="R204" s="3" t="s">
        <v>73</v>
      </c>
      <c r="S204" s="3"/>
      <c r="T204" s="3" t="s">
        <v>3315</v>
      </c>
      <c r="U204" s="3" t="s">
        <v>73</v>
      </c>
      <c r="V204" s="3" t="s">
        <v>1</v>
      </c>
      <c r="W204" s="3" t="s">
        <v>73</v>
      </c>
      <c r="X204" s="3" t="s">
        <v>1</v>
      </c>
    </row>
    <row r="205" spans="2:24" ht="142.5">
      <c r="B205" s="3" t="s">
        <v>439</v>
      </c>
      <c r="C205" s="81" t="s">
        <v>440</v>
      </c>
      <c r="D205" s="78"/>
      <c r="E205" s="4" t="s">
        <v>123</v>
      </c>
      <c r="F205" s="3" t="s">
        <v>124</v>
      </c>
      <c r="G205" s="17"/>
      <c r="H205" s="17"/>
      <c r="I205" s="3" t="s">
        <v>3302</v>
      </c>
      <c r="J205" s="3"/>
      <c r="K205" s="17" t="s">
        <v>1</v>
      </c>
      <c r="L205" s="3" t="s">
        <v>1</v>
      </c>
      <c r="M205" s="3" t="s">
        <v>1</v>
      </c>
      <c r="N205" s="3" t="s">
        <v>1</v>
      </c>
      <c r="O205" s="3" t="s">
        <v>3300</v>
      </c>
      <c r="P205" s="3" t="s">
        <v>73</v>
      </c>
      <c r="Q205" s="3"/>
      <c r="R205" s="3" t="s">
        <v>73</v>
      </c>
      <c r="S205" s="3"/>
      <c r="T205" s="3" t="s">
        <v>1</v>
      </c>
      <c r="U205" s="3" t="s">
        <v>73</v>
      </c>
      <c r="V205" s="3" t="s">
        <v>1</v>
      </c>
      <c r="W205" s="3" t="s">
        <v>73</v>
      </c>
      <c r="X205" s="3" t="s">
        <v>1</v>
      </c>
    </row>
    <row r="206" spans="2:24" ht="142.5">
      <c r="B206" s="3" t="s">
        <v>1044</v>
      </c>
      <c r="C206" s="81" t="s">
        <v>1045</v>
      </c>
      <c r="D206" s="78"/>
      <c r="E206" s="4" t="s">
        <v>170</v>
      </c>
      <c r="F206" s="3" t="s">
        <v>171</v>
      </c>
      <c r="G206" s="17"/>
      <c r="H206" s="17"/>
      <c r="I206" s="3" t="s">
        <v>3302</v>
      </c>
      <c r="J206" s="3"/>
      <c r="K206" s="17" t="s">
        <v>1</v>
      </c>
      <c r="L206" s="3" t="s">
        <v>1</v>
      </c>
      <c r="M206" s="3" t="s">
        <v>1</v>
      </c>
      <c r="N206" s="3" t="s">
        <v>1</v>
      </c>
      <c r="O206" s="3" t="s">
        <v>3300</v>
      </c>
      <c r="P206" s="3" t="s">
        <v>73</v>
      </c>
      <c r="Q206" s="3"/>
      <c r="R206" s="3" t="s">
        <v>73</v>
      </c>
      <c r="S206" s="3"/>
      <c r="T206" s="3" t="s">
        <v>3337</v>
      </c>
      <c r="U206" s="3" t="s">
        <v>73</v>
      </c>
      <c r="V206" s="3" t="s">
        <v>1</v>
      </c>
      <c r="W206" s="3" t="s">
        <v>73</v>
      </c>
      <c r="X206" s="3" t="s">
        <v>1</v>
      </c>
    </row>
    <row r="207" spans="2:24" ht="142.5">
      <c r="B207" s="3" t="s">
        <v>1046</v>
      </c>
      <c r="C207" s="81" t="s">
        <v>1047</v>
      </c>
      <c r="D207" s="78"/>
      <c r="E207" s="4" t="s">
        <v>123</v>
      </c>
      <c r="F207" s="3" t="s">
        <v>124</v>
      </c>
      <c r="G207" s="17"/>
      <c r="H207" s="17"/>
      <c r="I207" s="3" t="s">
        <v>3302</v>
      </c>
      <c r="J207" s="3"/>
      <c r="K207" s="17" t="s">
        <v>1</v>
      </c>
      <c r="L207" s="3" t="s">
        <v>1</v>
      </c>
      <c r="M207" s="3" t="s">
        <v>1</v>
      </c>
      <c r="N207" s="3" t="s">
        <v>1</v>
      </c>
      <c r="O207" s="3" t="s">
        <v>3300</v>
      </c>
      <c r="P207" s="3" t="s">
        <v>73</v>
      </c>
      <c r="Q207" s="3"/>
      <c r="R207" s="3" t="s">
        <v>73</v>
      </c>
      <c r="S207" s="3"/>
      <c r="T207" s="3" t="s">
        <v>1</v>
      </c>
      <c r="U207" s="3" t="s">
        <v>73</v>
      </c>
      <c r="V207" s="3" t="s">
        <v>1</v>
      </c>
      <c r="W207" s="3" t="s">
        <v>73</v>
      </c>
      <c r="X207" s="3" t="s">
        <v>1</v>
      </c>
    </row>
    <row r="208" spans="2:24" ht="142.5">
      <c r="B208" s="3" t="s">
        <v>1048</v>
      </c>
      <c r="C208" s="81" t="s">
        <v>1049</v>
      </c>
      <c r="D208" s="78"/>
      <c r="E208" s="4" t="s">
        <v>195</v>
      </c>
      <c r="F208" s="3" t="s">
        <v>264</v>
      </c>
      <c r="G208" s="17"/>
      <c r="H208" s="17"/>
      <c r="I208" s="3" t="s">
        <v>3302</v>
      </c>
      <c r="J208" s="3"/>
      <c r="K208" s="17" t="s">
        <v>1</v>
      </c>
      <c r="L208" s="3" t="s">
        <v>1</v>
      </c>
      <c r="M208" s="3" t="s">
        <v>1</v>
      </c>
      <c r="N208" s="3" t="s">
        <v>1</v>
      </c>
      <c r="O208" s="3" t="s">
        <v>3300</v>
      </c>
      <c r="P208" s="3" t="s">
        <v>73</v>
      </c>
      <c r="Q208" s="3"/>
      <c r="R208" s="3" t="s">
        <v>73</v>
      </c>
      <c r="S208" s="3"/>
      <c r="T208" s="3" t="s">
        <v>1</v>
      </c>
      <c r="U208" s="3" t="s">
        <v>73</v>
      </c>
      <c r="V208" s="3" t="s">
        <v>1</v>
      </c>
      <c r="W208" s="3" t="s">
        <v>31</v>
      </c>
      <c r="X208" s="3" t="s">
        <v>1</v>
      </c>
    </row>
    <row r="209" spans="2:26" ht="142.5">
      <c r="B209" s="3" t="s">
        <v>1051</v>
      </c>
      <c r="C209" s="81" t="s">
        <v>1052</v>
      </c>
      <c r="D209" s="78"/>
      <c r="E209" s="4" t="s">
        <v>239</v>
      </c>
      <c r="F209" s="3" t="s">
        <v>1053</v>
      </c>
      <c r="G209" s="17"/>
      <c r="H209" s="17"/>
      <c r="I209" s="3" t="s">
        <v>3302</v>
      </c>
      <c r="J209" s="3"/>
      <c r="K209" s="17" t="s">
        <v>1</v>
      </c>
      <c r="L209" s="3" t="s">
        <v>1</v>
      </c>
      <c r="M209" s="3" t="s">
        <v>1</v>
      </c>
      <c r="N209" s="3" t="s">
        <v>1</v>
      </c>
      <c r="O209" s="3" t="s">
        <v>3300</v>
      </c>
      <c r="P209" s="3" t="s">
        <v>73</v>
      </c>
      <c r="Q209" s="3"/>
      <c r="R209" s="3" t="s">
        <v>73</v>
      </c>
      <c r="S209" s="3"/>
      <c r="T209" s="3" t="s">
        <v>3301</v>
      </c>
      <c r="U209" s="3" t="s">
        <v>73</v>
      </c>
      <c r="V209" s="3" t="s">
        <v>1</v>
      </c>
      <c r="W209" s="3" t="s">
        <v>73</v>
      </c>
      <c r="X209" s="3" t="s">
        <v>1</v>
      </c>
    </row>
    <row r="210" spans="2:26" ht="142.5">
      <c r="B210" s="3" t="s">
        <v>272</v>
      </c>
      <c r="C210" s="81" t="s">
        <v>273</v>
      </c>
      <c r="D210" s="78"/>
      <c r="E210" s="4" t="s">
        <v>116</v>
      </c>
      <c r="F210" s="3" t="s">
        <v>274</v>
      </c>
      <c r="G210" s="17"/>
      <c r="H210" s="17"/>
      <c r="I210" s="3" t="s">
        <v>3302</v>
      </c>
      <c r="J210" s="3"/>
      <c r="K210" s="17" t="s">
        <v>1</v>
      </c>
      <c r="L210" s="3" t="s">
        <v>1</v>
      </c>
      <c r="M210" s="3" t="s">
        <v>1</v>
      </c>
      <c r="N210" s="3" t="s">
        <v>1</v>
      </c>
      <c r="O210" s="3" t="s">
        <v>3300</v>
      </c>
      <c r="P210" s="3" t="s">
        <v>73</v>
      </c>
      <c r="Q210" s="3"/>
      <c r="R210" s="3" t="s">
        <v>73</v>
      </c>
      <c r="S210" s="3"/>
      <c r="T210" s="3" t="s">
        <v>3301</v>
      </c>
      <c r="U210" s="3" t="s">
        <v>31</v>
      </c>
      <c r="V210" s="3" t="s">
        <v>3398</v>
      </c>
      <c r="W210" s="3" t="s">
        <v>73</v>
      </c>
      <c r="X210" s="3" t="s">
        <v>1</v>
      </c>
    </row>
    <row r="211" spans="2:26" ht="142.5">
      <c r="B211" s="3" t="s">
        <v>360</v>
      </c>
      <c r="C211" s="81" t="s">
        <v>361</v>
      </c>
      <c r="D211" s="78"/>
      <c r="E211" s="4" t="s">
        <v>116</v>
      </c>
      <c r="F211" s="3" t="s">
        <v>117</v>
      </c>
      <c r="G211" s="17"/>
      <c r="H211" s="17"/>
      <c r="I211" s="3" t="s">
        <v>3302</v>
      </c>
      <c r="J211" s="3"/>
      <c r="K211" s="17" t="s">
        <v>1</v>
      </c>
      <c r="L211" s="3" t="s">
        <v>1</v>
      </c>
      <c r="M211" s="3" t="s">
        <v>1</v>
      </c>
      <c r="N211" s="3" t="s">
        <v>1</v>
      </c>
      <c r="O211" s="3" t="s">
        <v>3300</v>
      </c>
      <c r="P211" s="3" t="s">
        <v>73</v>
      </c>
      <c r="Q211" s="3"/>
      <c r="R211" s="3" t="s">
        <v>73</v>
      </c>
      <c r="S211" s="3"/>
      <c r="T211" s="3" t="s">
        <v>1</v>
      </c>
      <c r="U211" s="3" t="s">
        <v>73</v>
      </c>
      <c r="V211" s="3" t="s">
        <v>1</v>
      </c>
      <c r="W211" s="3" t="s">
        <v>73</v>
      </c>
      <c r="X211" s="3" t="s">
        <v>1</v>
      </c>
    </row>
    <row r="212" spans="2:26" ht="142.5">
      <c r="B212" s="3" t="s">
        <v>1054</v>
      </c>
      <c r="C212" s="81" t="s">
        <v>1055</v>
      </c>
      <c r="D212" s="78"/>
      <c r="E212" s="4" t="s">
        <v>116</v>
      </c>
      <c r="F212" s="3" t="s">
        <v>1056</v>
      </c>
      <c r="G212" s="17"/>
      <c r="H212" s="17"/>
      <c r="I212" s="3" t="s">
        <v>3302</v>
      </c>
      <c r="J212" s="3"/>
      <c r="K212" s="17" t="s">
        <v>1</v>
      </c>
      <c r="L212" s="3" t="s">
        <v>1</v>
      </c>
      <c r="M212" s="3" t="s">
        <v>1</v>
      </c>
      <c r="N212" s="3" t="s">
        <v>1</v>
      </c>
      <c r="O212" s="3" t="s">
        <v>3300</v>
      </c>
      <c r="P212" s="3" t="s">
        <v>73</v>
      </c>
      <c r="Q212" s="3"/>
      <c r="R212" s="3" t="s">
        <v>73</v>
      </c>
      <c r="S212" s="3"/>
      <c r="T212" s="3" t="s">
        <v>3301</v>
      </c>
      <c r="U212" s="3" t="s">
        <v>73</v>
      </c>
      <c r="V212" s="3" t="s">
        <v>1</v>
      </c>
      <c r="W212" s="3" t="s">
        <v>31</v>
      </c>
      <c r="X212" s="3" t="s">
        <v>3399</v>
      </c>
    </row>
    <row r="213" spans="2:26" ht="142.5">
      <c r="B213" s="3" t="s">
        <v>457</v>
      </c>
      <c r="C213" s="81" t="s">
        <v>458</v>
      </c>
      <c r="D213" s="78"/>
      <c r="E213" s="4" t="s">
        <v>291</v>
      </c>
      <c r="F213" s="3" t="s">
        <v>292</v>
      </c>
      <c r="G213" s="17"/>
      <c r="H213" s="17"/>
      <c r="I213" s="3" t="s">
        <v>3302</v>
      </c>
      <c r="J213" s="3"/>
      <c r="K213" s="17" t="s">
        <v>1</v>
      </c>
      <c r="L213" s="3" t="s">
        <v>1</v>
      </c>
      <c r="M213" s="3" t="s">
        <v>1</v>
      </c>
      <c r="N213" s="3" t="s">
        <v>1</v>
      </c>
      <c r="O213" s="3" t="s">
        <v>3300</v>
      </c>
      <c r="P213" s="3" t="s">
        <v>73</v>
      </c>
      <c r="Q213" s="3"/>
      <c r="R213" s="3" t="s">
        <v>73</v>
      </c>
      <c r="S213" s="3"/>
      <c r="T213" s="3" t="s">
        <v>3301</v>
      </c>
      <c r="U213" s="3" t="s">
        <v>73</v>
      </c>
      <c r="V213" s="3" t="s">
        <v>1</v>
      </c>
      <c r="W213" s="3" t="s">
        <v>31</v>
      </c>
      <c r="X213" s="3" t="s">
        <v>3400</v>
      </c>
    </row>
    <row r="214" spans="2:26" ht="142.5">
      <c r="B214" s="3" t="s">
        <v>1057</v>
      </c>
      <c r="C214" s="81" t="s">
        <v>1058</v>
      </c>
      <c r="D214" s="78"/>
      <c r="E214" s="4" t="s">
        <v>116</v>
      </c>
      <c r="F214" s="3" t="s">
        <v>1059</v>
      </c>
      <c r="G214" s="17"/>
      <c r="H214" s="17"/>
      <c r="I214" s="3" t="s">
        <v>3302</v>
      </c>
      <c r="J214" s="3"/>
      <c r="K214" s="17" t="s">
        <v>1</v>
      </c>
      <c r="L214" s="3" t="s">
        <v>1</v>
      </c>
      <c r="M214" s="3" t="s">
        <v>1</v>
      </c>
      <c r="N214" s="3" t="s">
        <v>1</v>
      </c>
      <c r="O214" s="3" t="s">
        <v>3300</v>
      </c>
      <c r="P214" s="3" t="s">
        <v>73</v>
      </c>
      <c r="Q214" s="3"/>
      <c r="R214" s="3" t="s">
        <v>73</v>
      </c>
      <c r="S214" s="3"/>
      <c r="T214" s="3" t="s">
        <v>3315</v>
      </c>
      <c r="U214" s="3" t="s">
        <v>73</v>
      </c>
      <c r="V214" s="3" t="s">
        <v>1</v>
      </c>
      <c r="W214" s="3" t="s">
        <v>31</v>
      </c>
      <c r="X214" s="3" t="s">
        <v>1</v>
      </c>
    </row>
    <row r="215" spans="2:26" ht="142.5">
      <c r="B215" s="3" t="s">
        <v>310</v>
      </c>
      <c r="C215" s="81" t="s">
        <v>311</v>
      </c>
      <c r="D215" s="78"/>
      <c r="E215" s="4" t="s">
        <v>116</v>
      </c>
      <c r="F215" s="3" t="s">
        <v>308</v>
      </c>
      <c r="G215" s="17"/>
      <c r="H215" s="17"/>
      <c r="I215" s="3" t="s">
        <v>3302</v>
      </c>
      <c r="J215" s="3"/>
      <c r="K215" s="17" t="s">
        <v>1</v>
      </c>
      <c r="L215" s="3" t="s">
        <v>1</v>
      </c>
      <c r="M215" s="3" t="s">
        <v>1</v>
      </c>
      <c r="N215" s="3" t="s">
        <v>1</v>
      </c>
      <c r="O215" s="3" t="s">
        <v>3300</v>
      </c>
      <c r="P215" s="3" t="s">
        <v>73</v>
      </c>
      <c r="Q215" s="3"/>
      <c r="R215" s="3" t="s">
        <v>73</v>
      </c>
      <c r="S215" s="3"/>
      <c r="T215" s="3" t="s">
        <v>3315</v>
      </c>
      <c r="U215" s="3" t="s">
        <v>31</v>
      </c>
      <c r="V215" s="3" t="s">
        <v>3401</v>
      </c>
      <c r="W215" s="3" t="s">
        <v>31</v>
      </c>
      <c r="X215" s="3" t="s">
        <v>3397</v>
      </c>
    </row>
    <row r="216" spans="2:26" ht="99.75">
      <c r="B216" s="3" t="s">
        <v>1061</v>
      </c>
      <c r="C216" s="81" t="s">
        <v>1062</v>
      </c>
      <c r="D216" s="78"/>
      <c r="E216" s="4" t="s">
        <v>483</v>
      </c>
      <c r="F216" s="3" t="s">
        <v>1063</v>
      </c>
      <c r="G216" s="17"/>
      <c r="H216" s="17"/>
      <c r="I216" s="3" t="s">
        <v>3299</v>
      </c>
      <c r="J216" s="3"/>
      <c r="K216" s="17" t="s">
        <v>1</v>
      </c>
      <c r="L216" s="3" t="s">
        <v>1</v>
      </c>
      <c r="M216" s="3" t="s">
        <v>1</v>
      </c>
      <c r="N216" s="3" t="s">
        <v>1</v>
      </c>
      <c r="O216" s="3" t="s">
        <v>3300</v>
      </c>
      <c r="P216" s="3" t="s">
        <v>73</v>
      </c>
      <c r="Q216" s="3"/>
      <c r="R216" s="3" t="s">
        <v>73</v>
      </c>
      <c r="S216" s="3"/>
      <c r="T216" s="3" t="s">
        <v>3301</v>
      </c>
      <c r="U216" s="3" t="s">
        <v>73</v>
      </c>
      <c r="V216" s="3" t="s">
        <v>1</v>
      </c>
      <c r="W216" s="3" t="s">
        <v>31</v>
      </c>
      <c r="X216" s="3" t="s">
        <v>3361</v>
      </c>
    </row>
    <row r="217" spans="2:26" ht="99.75">
      <c r="B217" s="3" t="s">
        <v>796</v>
      </c>
      <c r="C217" s="81" t="s">
        <v>797</v>
      </c>
      <c r="D217" s="78"/>
      <c r="E217" s="4" t="s">
        <v>116</v>
      </c>
      <c r="F217" s="3" t="s">
        <v>798</v>
      </c>
      <c r="G217" s="17"/>
      <c r="H217" s="17"/>
      <c r="I217" s="3" t="s">
        <v>3299</v>
      </c>
      <c r="J217" s="3"/>
      <c r="K217" s="17" t="s">
        <v>1</v>
      </c>
      <c r="L217" s="3" t="s">
        <v>1</v>
      </c>
      <c r="M217" s="3" t="s">
        <v>1</v>
      </c>
      <c r="N217" s="3" t="s">
        <v>1</v>
      </c>
      <c r="O217" s="3" t="s">
        <v>3300</v>
      </c>
      <c r="P217" s="3" t="s">
        <v>73</v>
      </c>
      <c r="Q217" s="3"/>
      <c r="R217" s="3" t="s">
        <v>73</v>
      </c>
      <c r="S217" s="3"/>
      <c r="T217" s="3" t="s">
        <v>3311</v>
      </c>
      <c r="U217" s="3" t="s">
        <v>73</v>
      </c>
      <c r="V217" s="3" t="s">
        <v>1</v>
      </c>
      <c r="W217" s="3" t="s">
        <v>31</v>
      </c>
      <c r="X217" s="3" t="s">
        <v>3402</v>
      </c>
    </row>
    <row r="218" spans="2:26" ht="142.5">
      <c r="B218" s="3" t="s">
        <v>356</v>
      </c>
      <c r="C218" s="81" t="s">
        <v>357</v>
      </c>
      <c r="D218" s="78"/>
      <c r="E218" s="4" t="s">
        <v>165</v>
      </c>
      <c r="F218" s="3" t="s">
        <v>166</v>
      </c>
      <c r="G218" s="17"/>
      <c r="H218" s="17"/>
      <c r="I218" s="3" t="s">
        <v>3302</v>
      </c>
      <c r="J218" s="3"/>
      <c r="K218" s="17" t="s">
        <v>1</v>
      </c>
      <c r="L218" s="3" t="s">
        <v>1</v>
      </c>
      <c r="M218" s="3" t="s">
        <v>1</v>
      </c>
      <c r="N218" s="3" t="s">
        <v>1</v>
      </c>
      <c r="O218" s="3" t="s">
        <v>3300</v>
      </c>
      <c r="P218" s="3" t="s">
        <v>73</v>
      </c>
      <c r="Q218" s="3"/>
      <c r="R218" s="3" t="s">
        <v>73</v>
      </c>
      <c r="S218" s="3"/>
      <c r="T218" s="3" t="s">
        <v>3301</v>
      </c>
      <c r="U218" s="3" t="s">
        <v>73</v>
      </c>
      <c r="V218" s="3" t="s">
        <v>1</v>
      </c>
      <c r="W218" s="3" t="s">
        <v>73</v>
      </c>
      <c r="X218" s="3" t="s">
        <v>1</v>
      </c>
    </row>
    <row r="219" spans="2:26" ht="142.5">
      <c r="B219" s="3" t="s">
        <v>1065</v>
      </c>
      <c r="C219" s="81" t="s">
        <v>1066</v>
      </c>
      <c r="D219" s="78"/>
      <c r="E219" s="4" t="s">
        <v>116</v>
      </c>
      <c r="F219" s="3" t="s">
        <v>370</v>
      </c>
      <c r="G219" s="17"/>
      <c r="H219" s="17"/>
      <c r="I219" s="3" t="s">
        <v>3302</v>
      </c>
      <c r="J219" s="3"/>
      <c r="K219" s="17" t="s">
        <v>1</v>
      </c>
      <c r="L219" s="3" t="s">
        <v>1</v>
      </c>
      <c r="M219" s="3" t="s">
        <v>1</v>
      </c>
      <c r="N219" s="3" t="s">
        <v>1</v>
      </c>
      <c r="O219" s="3" t="s">
        <v>3300</v>
      </c>
      <c r="P219" s="3" t="s">
        <v>73</v>
      </c>
      <c r="Q219" s="3"/>
      <c r="R219" s="3" t="s">
        <v>73</v>
      </c>
      <c r="S219" s="3"/>
      <c r="T219" s="3" t="s">
        <v>1</v>
      </c>
      <c r="U219" s="3" t="s">
        <v>73</v>
      </c>
      <c r="V219" s="3" t="s">
        <v>1</v>
      </c>
      <c r="W219" s="3" t="s">
        <v>73</v>
      </c>
      <c r="X219" s="3" t="s">
        <v>1</v>
      </c>
    </row>
    <row r="220" spans="2:26" ht="142.5">
      <c r="B220" s="3" t="s">
        <v>368</v>
      </c>
      <c r="C220" s="81" t="s">
        <v>369</v>
      </c>
      <c r="D220" s="78"/>
      <c r="E220" s="4" t="s">
        <v>116</v>
      </c>
      <c r="F220" s="3" t="s">
        <v>370</v>
      </c>
      <c r="G220" s="17"/>
      <c r="H220" s="17"/>
      <c r="I220" s="3" t="s">
        <v>3302</v>
      </c>
      <c r="J220" s="3"/>
      <c r="K220" s="17" t="s">
        <v>1</v>
      </c>
      <c r="L220" s="3" t="s">
        <v>1</v>
      </c>
      <c r="M220" s="3" t="s">
        <v>1</v>
      </c>
      <c r="N220" s="3" t="s">
        <v>1</v>
      </c>
      <c r="O220" s="3" t="s">
        <v>3300</v>
      </c>
      <c r="P220" s="3" t="s">
        <v>73</v>
      </c>
      <c r="Q220" s="3"/>
      <c r="R220" s="3" t="s">
        <v>73</v>
      </c>
      <c r="S220" s="3"/>
      <c r="T220" s="3" t="s">
        <v>1</v>
      </c>
      <c r="U220" s="3" t="s">
        <v>73</v>
      </c>
      <c r="V220" s="3" t="s">
        <v>1</v>
      </c>
      <c r="W220" s="3" t="s">
        <v>73</v>
      </c>
      <c r="X220" s="3" t="s">
        <v>1</v>
      </c>
    </row>
    <row r="221" spans="2:26" ht="142.5">
      <c r="B221" s="3" t="s">
        <v>799</v>
      </c>
      <c r="C221" s="81" t="s">
        <v>800</v>
      </c>
      <c r="D221" s="78"/>
      <c r="E221" s="4" t="s">
        <v>170</v>
      </c>
      <c r="F221" s="3" t="s">
        <v>801</v>
      </c>
      <c r="G221" s="17"/>
      <c r="H221" s="17"/>
      <c r="I221" s="3" t="s">
        <v>3302</v>
      </c>
      <c r="J221" s="3"/>
      <c r="K221" s="17" t="s">
        <v>1</v>
      </c>
      <c r="L221" s="3" t="s">
        <v>1</v>
      </c>
      <c r="M221" s="3" t="s">
        <v>1</v>
      </c>
      <c r="N221" s="3" t="s">
        <v>1</v>
      </c>
      <c r="O221" s="3" t="s">
        <v>3300</v>
      </c>
      <c r="P221" s="3" t="s">
        <v>73</v>
      </c>
      <c r="Q221" s="3"/>
      <c r="R221" s="3" t="s">
        <v>73</v>
      </c>
      <c r="S221" s="3"/>
      <c r="T221" s="3" t="s">
        <v>3301</v>
      </c>
      <c r="U221" s="3" t="s">
        <v>73</v>
      </c>
      <c r="V221" s="3" t="s">
        <v>1</v>
      </c>
      <c r="W221" s="3" t="s">
        <v>73</v>
      </c>
      <c r="X221" s="3" t="s">
        <v>1</v>
      </c>
    </row>
    <row r="222" spans="2:26" ht="142.5">
      <c r="B222" s="3" t="s">
        <v>803</v>
      </c>
      <c r="C222" s="81" t="s">
        <v>804</v>
      </c>
      <c r="D222" s="78"/>
      <c r="E222" s="4" t="s">
        <v>217</v>
      </c>
      <c r="F222" s="3" t="s">
        <v>805</v>
      </c>
      <c r="G222" s="17"/>
      <c r="H222" s="17"/>
      <c r="I222" s="3" t="s">
        <v>3302</v>
      </c>
      <c r="J222" s="3"/>
      <c r="K222" s="17" t="s">
        <v>1</v>
      </c>
      <c r="L222" s="3" t="s">
        <v>1</v>
      </c>
      <c r="M222" s="3" t="s">
        <v>1</v>
      </c>
      <c r="N222" s="3" t="s">
        <v>1</v>
      </c>
      <c r="O222" s="3" t="s">
        <v>3300</v>
      </c>
      <c r="P222" s="3" t="s">
        <v>73</v>
      </c>
      <c r="Q222" s="3"/>
      <c r="R222" s="3" t="s">
        <v>73</v>
      </c>
      <c r="S222" s="3"/>
      <c r="T222" s="3" t="s">
        <v>3301</v>
      </c>
      <c r="U222" s="3" t="s">
        <v>73</v>
      </c>
      <c r="V222" s="3" t="s">
        <v>1</v>
      </c>
      <c r="W222" s="3" t="s">
        <v>73</v>
      </c>
      <c r="X222" s="3" t="s">
        <v>1</v>
      </c>
    </row>
    <row r="223" spans="2:26" s="25" customFormat="1" ht="142.5">
      <c r="B223" s="38" t="s">
        <v>5702</v>
      </c>
      <c r="C223" s="82" t="s">
        <v>5703</v>
      </c>
      <c r="D223" s="83"/>
      <c r="E223" s="39" t="s">
        <v>403</v>
      </c>
      <c r="F223" s="38" t="s">
        <v>5704</v>
      </c>
      <c r="G223" s="33"/>
      <c r="H223" s="33"/>
      <c r="I223" s="38" t="s">
        <v>3302</v>
      </c>
      <c r="J223" s="38"/>
      <c r="K223" s="38" t="s">
        <v>1</v>
      </c>
      <c r="L223" s="38" t="s">
        <v>1</v>
      </c>
      <c r="M223" s="38" t="s">
        <v>1</v>
      </c>
      <c r="N223" s="38" t="s">
        <v>1</v>
      </c>
      <c r="O223" s="38" t="s">
        <v>3300</v>
      </c>
      <c r="P223" s="38" t="s">
        <v>73</v>
      </c>
      <c r="Q223" s="38"/>
      <c r="R223" s="38" t="s">
        <v>73</v>
      </c>
      <c r="S223" s="38"/>
      <c r="T223" s="38" t="s">
        <v>1</v>
      </c>
      <c r="U223" s="38" t="s">
        <v>73</v>
      </c>
      <c r="V223" s="38" t="s">
        <v>1</v>
      </c>
      <c r="W223" s="38" t="s">
        <v>31</v>
      </c>
      <c r="X223" s="38" t="s">
        <v>5714</v>
      </c>
      <c r="Y223" s="41"/>
      <c r="Z223" s="41"/>
    </row>
    <row r="224" spans="2:26" ht="142.5">
      <c r="B224" s="3" t="s">
        <v>469</v>
      </c>
      <c r="C224" s="81" t="s">
        <v>470</v>
      </c>
      <c r="D224" s="78"/>
      <c r="E224" s="4" t="s">
        <v>291</v>
      </c>
      <c r="F224" s="3" t="s">
        <v>292</v>
      </c>
      <c r="G224" s="17"/>
      <c r="H224" s="17"/>
      <c r="I224" s="3" t="s">
        <v>3302</v>
      </c>
      <c r="J224" s="3"/>
      <c r="K224" s="17" t="s">
        <v>1</v>
      </c>
      <c r="L224" s="3" t="s">
        <v>1</v>
      </c>
      <c r="M224" s="3" t="s">
        <v>1</v>
      </c>
      <c r="N224" s="3" t="s">
        <v>1</v>
      </c>
      <c r="O224" s="3" t="s">
        <v>3308</v>
      </c>
      <c r="P224" s="3" t="s">
        <v>31</v>
      </c>
      <c r="Q224" s="12">
        <v>0.76500000000000001</v>
      </c>
      <c r="R224" s="3" t="s">
        <v>73</v>
      </c>
      <c r="S224" s="3"/>
      <c r="T224" s="3" t="s">
        <v>3301</v>
      </c>
      <c r="U224" s="3" t="s">
        <v>31</v>
      </c>
      <c r="V224" s="3" t="s">
        <v>3403</v>
      </c>
      <c r="W224" s="3" t="s">
        <v>31</v>
      </c>
      <c r="X224" s="3" t="s">
        <v>3400</v>
      </c>
    </row>
    <row r="225" spans="2:24" ht="142.5">
      <c r="B225" s="3" t="s">
        <v>807</v>
      </c>
      <c r="C225" s="81" t="s">
        <v>808</v>
      </c>
      <c r="D225" s="78"/>
      <c r="E225" s="4" t="s">
        <v>170</v>
      </c>
      <c r="F225" s="3" t="s">
        <v>801</v>
      </c>
      <c r="G225" s="17"/>
      <c r="H225" s="17"/>
      <c r="I225" s="3" t="s">
        <v>3302</v>
      </c>
      <c r="J225" s="3"/>
      <c r="K225" s="17" t="s">
        <v>1</v>
      </c>
      <c r="L225" s="3" t="s">
        <v>1</v>
      </c>
      <c r="M225" s="3" t="s">
        <v>1</v>
      </c>
      <c r="N225" s="3" t="s">
        <v>1</v>
      </c>
      <c r="O225" s="3" t="s">
        <v>3300</v>
      </c>
      <c r="P225" s="3" t="s">
        <v>73</v>
      </c>
      <c r="Q225" s="3"/>
      <c r="R225" s="3" t="s">
        <v>73</v>
      </c>
      <c r="S225" s="3"/>
      <c r="T225" s="3" t="s">
        <v>3301</v>
      </c>
      <c r="U225" s="3" t="s">
        <v>73</v>
      </c>
      <c r="V225" s="3" t="s">
        <v>1</v>
      </c>
      <c r="W225" s="3" t="s">
        <v>73</v>
      </c>
      <c r="X225" s="3" t="s">
        <v>1</v>
      </c>
    </row>
    <row r="226" spans="2:24" ht="142.5">
      <c r="B226" s="3" t="s">
        <v>809</v>
      </c>
      <c r="C226" s="81" t="s">
        <v>810</v>
      </c>
      <c r="D226" s="78"/>
      <c r="E226" s="4" t="s">
        <v>170</v>
      </c>
      <c r="F226" s="3" t="s">
        <v>801</v>
      </c>
      <c r="G226" s="17"/>
      <c r="H226" s="17"/>
      <c r="I226" s="3" t="s">
        <v>3302</v>
      </c>
      <c r="J226" s="3"/>
      <c r="K226" s="17" t="s">
        <v>1</v>
      </c>
      <c r="L226" s="3" t="s">
        <v>1</v>
      </c>
      <c r="M226" s="3" t="s">
        <v>1</v>
      </c>
      <c r="N226" s="3" t="s">
        <v>1</v>
      </c>
      <c r="O226" s="3" t="s">
        <v>3300</v>
      </c>
      <c r="P226" s="3" t="s">
        <v>73</v>
      </c>
      <c r="Q226" s="3"/>
      <c r="R226" s="3" t="s">
        <v>73</v>
      </c>
      <c r="S226" s="3"/>
      <c r="T226" s="3" t="s">
        <v>3301</v>
      </c>
      <c r="U226" s="3" t="s">
        <v>73</v>
      </c>
      <c r="V226" s="3" t="s">
        <v>1</v>
      </c>
      <c r="W226" s="3" t="s">
        <v>73</v>
      </c>
      <c r="X226" s="3" t="s">
        <v>1</v>
      </c>
    </row>
    <row r="227" spans="2:24" ht="142.5">
      <c r="B227" s="3" t="s">
        <v>811</v>
      </c>
      <c r="C227" s="81" t="s">
        <v>812</v>
      </c>
      <c r="D227" s="78"/>
      <c r="E227" s="4" t="s">
        <v>170</v>
      </c>
      <c r="F227" s="3" t="s">
        <v>801</v>
      </c>
      <c r="G227" s="17"/>
      <c r="H227" s="17"/>
      <c r="I227" s="3" t="s">
        <v>3302</v>
      </c>
      <c r="J227" s="3"/>
      <c r="K227" s="17" t="s">
        <v>1</v>
      </c>
      <c r="L227" s="3" t="s">
        <v>1</v>
      </c>
      <c r="M227" s="3" t="s">
        <v>1</v>
      </c>
      <c r="N227" s="3" t="s">
        <v>1</v>
      </c>
      <c r="O227" s="3" t="s">
        <v>3300</v>
      </c>
      <c r="P227" s="3" t="s">
        <v>73</v>
      </c>
      <c r="Q227" s="3"/>
      <c r="R227" s="3" t="s">
        <v>73</v>
      </c>
      <c r="S227" s="3"/>
      <c r="T227" s="3" t="s">
        <v>3301</v>
      </c>
      <c r="U227" s="3" t="s">
        <v>73</v>
      </c>
      <c r="V227" s="3" t="s">
        <v>1</v>
      </c>
      <c r="W227" s="3" t="s">
        <v>73</v>
      </c>
      <c r="X227" s="3" t="s">
        <v>1</v>
      </c>
    </row>
    <row r="228" spans="2:24" ht="99.75">
      <c r="B228" s="3" t="s">
        <v>1067</v>
      </c>
      <c r="C228" s="81" t="s">
        <v>1068</v>
      </c>
      <c r="D228" s="78"/>
      <c r="E228" s="4" t="s">
        <v>478</v>
      </c>
      <c r="F228" s="3" t="s">
        <v>1069</v>
      </c>
      <c r="G228" s="17"/>
      <c r="H228" s="17"/>
      <c r="I228" s="3" t="s">
        <v>3299</v>
      </c>
      <c r="J228" s="3"/>
      <c r="K228" s="17" t="s">
        <v>1</v>
      </c>
      <c r="L228" s="3" t="s">
        <v>1</v>
      </c>
      <c r="M228" s="3" t="s">
        <v>1</v>
      </c>
      <c r="N228" s="3" t="s">
        <v>1</v>
      </c>
      <c r="O228" s="3" t="s">
        <v>3300</v>
      </c>
      <c r="P228" s="3" t="s">
        <v>73</v>
      </c>
      <c r="Q228" s="3"/>
      <c r="R228" s="3" t="s">
        <v>73</v>
      </c>
      <c r="S228" s="3"/>
      <c r="T228" s="3" t="s">
        <v>3301</v>
      </c>
      <c r="U228" s="3" t="s">
        <v>73</v>
      </c>
      <c r="V228" s="3" t="s">
        <v>3404</v>
      </c>
      <c r="W228" s="3" t="s">
        <v>31</v>
      </c>
      <c r="X228" s="3" t="s">
        <v>1</v>
      </c>
    </row>
    <row r="229" spans="2:24" ht="99.75">
      <c r="B229" s="3" t="s">
        <v>1072</v>
      </c>
      <c r="C229" s="81" t="s">
        <v>1073</v>
      </c>
      <c r="D229" s="78"/>
      <c r="E229" s="4" t="s">
        <v>478</v>
      </c>
      <c r="F229" s="3" t="s">
        <v>1069</v>
      </c>
      <c r="G229" s="17"/>
      <c r="H229" s="17"/>
      <c r="I229" s="3" t="s">
        <v>3299</v>
      </c>
      <c r="J229" s="3"/>
      <c r="K229" s="17" t="s">
        <v>1</v>
      </c>
      <c r="L229" s="3" t="s">
        <v>1</v>
      </c>
      <c r="M229" s="3" t="s">
        <v>1</v>
      </c>
      <c r="N229" s="3" t="s">
        <v>1</v>
      </c>
      <c r="O229" s="3" t="s">
        <v>3300</v>
      </c>
      <c r="P229" s="3" t="s">
        <v>73</v>
      </c>
      <c r="Q229" s="3"/>
      <c r="R229" s="3" t="s">
        <v>73</v>
      </c>
      <c r="S229" s="3"/>
      <c r="T229" s="3" t="s">
        <v>3311</v>
      </c>
      <c r="U229" s="3" t="s">
        <v>73</v>
      </c>
      <c r="V229" s="3" t="s">
        <v>3405</v>
      </c>
      <c r="W229" s="3" t="s">
        <v>31</v>
      </c>
      <c r="X229" s="3" t="s">
        <v>1</v>
      </c>
    </row>
    <row r="230" spans="2:24" ht="142.5">
      <c r="B230" s="3" t="s">
        <v>1075</v>
      </c>
      <c r="C230" s="81" t="s">
        <v>1076</v>
      </c>
      <c r="D230" s="78"/>
      <c r="E230" s="4" t="s">
        <v>28</v>
      </c>
      <c r="F230" s="3" t="s">
        <v>29</v>
      </c>
      <c r="G230" s="17"/>
      <c r="H230" s="20" t="s">
        <v>5696</v>
      </c>
      <c r="I230" s="3" t="s">
        <v>3302</v>
      </c>
      <c r="J230" s="3"/>
      <c r="K230" s="17" t="s">
        <v>1</v>
      </c>
      <c r="L230" s="3" t="s">
        <v>1</v>
      </c>
      <c r="M230" s="3" t="s">
        <v>1</v>
      </c>
      <c r="N230" s="3" t="s">
        <v>1</v>
      </c>
      <c r="O230" s="3" t="s">
        <v>3308</v>
      </c>
      <c r="P230" s="3" t="s">
        <v>31</v>
      </c>
      <c r="Q230" s="12">
        <v>4.3719999999999999</v>
      </c>
      <c r="R230" s="3" t="s">
        <v>73</v>
      </c>
      <c r="S230" s="3"/>
      <c r="T230" s="3" t="s">
        <v>1</v>
      </c>
      <c r="U230" s="3" t="s">
        <v>73</v>
      </c>
      <c r="V230" s="3" t="s">
        <v>1</v>
      </c>
      <c r="W230" s="3" t="s">
        <v>73</v>
      </c>
      <c r="X230" s="3" t="s">
        <v>1</v>
      </c>
    </row>
    <row r="231" spans="2:24" ht="142.5">
      <c r="B231" s="3" t="s">
        <v>49</v>
      </c>
      <c r="C231" s="81" t="s">
        <v>50</v>
      </c>
      <c r="D231" s="78"/>
      <c r="E231" s="4" t="s">
        <v>28</v>
      </c>
      <c r="F231" s="3" t="s">
        <v>29</v>
      </c>
      <c r="G231" s="17"/>
      <c r="H231" s="17"/>
      <c r="I231" s="3" t="s">
        <v>3302</v>
      </c>
      <c r="J231" s="3"/>
      <c r="K231" s="17" t="s">
        <v>1</v>
      </c>
      <c r="L231" s="3" t="s">
        <v>1</v>
      </c>
      <c r="M231" s="3" t="s">
        <v>1</v>
      </c>
      <c r="N231" s="3" t="s">
        <v>1</v>
      </c>
      <c r="O231" s="3" t="s">
        <v>3308</v>
      </c>
      <c r="P231" s="3" t="s">
        <v>31</v>
      </c>
      <c r="Q231" s="12">
        <v>1.03</v>
      </c>
      <c r="R231" s="3" t="s">
        <v>73</v>
      </c>
      <c r="S231" s="3"/>
      <c r="T231" s="3" t="s">
        <v>3301</v>
      </c>
      <c r="U231" s="3" t="s">
        <v>73</v>
      </c>
      <c r="V231" s="3" t="s">
        <v>1</v>
      </c>
      <c r="W231" s="3" t="s">
        <v>31</v>
      </c>
      <c r="X231" s="3" t="s">
        <v>3319</v>
      </c>
    </row>
    <row r="232" spans="2:24" ht="99.75">
      <c r="B232" s="3" t="s">
        <v>289</v>
      </c>
      <c r="C232" s="81" t="s">
        <v>290</v>
      </c>
      <c r="D232" s="78"/>
      <c r="E232" s="4" t="s">
        <v>291</v>
      </c>
      <c r="F232" s="3" t="s">
        <v>292</v>
      </c>
      <c r="G232" s="17"/>
      <c r="H232" s="17"/>
      <c r="I232" s="3" t="s">
        <v>3299</v>
      </c>
      <c r="J232" s="3"/>
      <c r="K232" s="17" t="s">
        <v>1</v>
      </c>
      <c r="L232" s="3" t="s">
        <v>1</v>
      </c>
      <c r="M232" s="3" t="s">
        <v>1</v>
      </c>
      <c r="N232" s="3" t="s">
        <v>1</v>
      </c>
      <c r="O232" s="3" t="s">
        <v>3300</v>
      </c>
      <c r="P232" s="3" t="s">
        <v>73</v>
      </c>
      <c r="Q232" s="3"/>
      <c r="R232" s="3" t="s">
        <v>73</v>
      </c>
      <c r="S232" s="3"/>
      <c r="T232" s="3" t="s">
        <v>1</v>
      </c>
      <c r="U232" s="3" t="s">
        <v>73</v>
      </c>
      <c r="V232" s="3" t="s">
        <v>1</v>
      </c>
      <c r="W232" s="3" t="s">
        <v>73</v>
      </c>
      <c r="X232" s="3" t="s">
        <v>3406</v>
      </c>
    </row>
    <row r="233" spans="2:24" ht="99.75">
      <c r="B233" s="3" t="s">
        <v>813</v>
      </c>
      <c r="C233" s="81" t="s">
        <v>814</v>
      </c>
      <c r="D233" s="78"/>
      <c r="E233" s="4" t="s">
        <v>116</v>
      </c>
      <c r="F233" s="3" t="s">
        <v>815</v>
      </c>
      <c r="G233" s="17"/>
      <c r="H233" s="17"/>
      <c r="I233" s="3" t="s">
        <v>3299</v>
      </c>
      <c r="J233" s="3"/>
      <c r="K233" s="17" t="s">
        <v>1</v>
      </c>
      <c r="L233" s="3" t="s">
        <v>1</v>
      </c>
      <c r="M233" s="3" t="s">
        <v>1</v>
      </c>
      <c r="N233" s="3" t="s">
        <v>1</v>
      </c>
      <c r="O233" s="3" t="s">
        <v>3300</v>
      </c>
      <c r="P233" s="3" t="s">
        <v>73</v>
      </c>
      <c r="Q233" s="3"/>
      <c r="R233" s="3" t="s">
        <v>73</v>
      </c>
      <c r="S233" s="3"/>
      <c r="T233" s="3" t="s">
        <v>1</v>
      </c>
      <c r="U233" s="3" t="s">
        <v>73</v>
      </c>
      <c r="V233" s="3" t="s">
        <v>1</v>
      </c>
      <c r="W233" s="3" t="s">
        <v>73</v>
      </c>
      <c r="X233" s="3" t="s">
        <v>1</v>
      </c>
    </row>
    <row r="234" spans="2:24" ht="99.75">
      <c r="B234" s="3" t="s">
        <v>1078</v>
      </c>
      <c r="C234" s="81" t="s">
        <v>1079</v>
      </c>
      <c r="D234" s="78"/>
      <c r="E234" s="4" t="s">
        <v>403</v>
      </c>
      <c r="F234" s="3" t="s">
        <v>404</v>
      </c>
      <c r="G234" s="17"/>
      <c r="H234" s="17"/>
      <c r="I234" s="3" t="s">
        <v>3299</v>
      </c>
      <c r="J234" s="3"/>
      <c r="K234" s="17" t="s">
        <v>1</v>
      </c>
      <c r="L234" s="3" t="s">
        <v>1</v>
      </c>
      <c r="M234" s="3" t="s">
        <v>1</v>
      </c>
      <c r="N234" s="3" t="s">
        <v>1</v>
      </c>
      <c r="O234" s="3" t="s">
        <v>3300</v>
      </c>
      <c r="P234" s="3" t="s">
        <v>73</v>
      </c>
      <c r="Q234" s="3"/>
      <c r="R234" s="3" t="s">
        <v>73</v>
      </c>
      <c r="S234" s="3"/>
      <c r="T234" s="3" t="s">
        <v>3301</v>
      </c>
      <c r="U234" s="3" t="s">
        <v>73</v>
      </c>
      <c r="V234" s="3" t="s">
        <v>1</v>
      </c>
      <c r="W234" s="3" t="s">
        <v>73</v>
      </c>
      <c r="X234" s="3" t="s">
        <v>1</v>
      </c>
    </row>
    <row r="235" spans="2:24" ht="142.5">
      <c r="B235" s="3" t="s">
        <v>1081</v>
      </c>
      <c r="C235" s="81" t="s">
        <v>1082</v>
      </c>
      <c r="D235" s="78"/>
      <c r="E235" s="4" t="s">
        <v>170</v>
      </c>
      <c r="F235" s="3" t="s">
        <v>171</v>
      </c>
      <c r="G235" s="17"/>
      <c r="H235" s="17"/>
      <c r="I235" s="3" t="s">
        <v>3302</v>
      </c>
      <c r="J235" s="3"/>
      <c r="K235" s="17" t="s">
        <v>1</v>
      </c>
      <c r="L235" s="3" t="s">
        <v>1</v>
      </c>
      <c r="M235" s="3" t="s">
        <v>1</v>
      </c>
      <c r="N235" s="3" t="s">
        <v>1</v>
      </c>
      <c r="O235" s="3" t="s">
        <v>3300</v>
      </c>
      <c r="P235" s="3" t="s">
        <v>73</v>
      </c>
      <c r="Q235" s="3"/>
      <c r="R235" s="3" t="s">
        <v>73</v>
      </c>
      <c r="S235" s="3"/>
      <c r="T235" s="3" t="s">
        <v>3315</v>
      </c>
      <c r="U235" s="3" t="s">
        <v>73</v>
      </c>
      <c r="V235" s="3" t="s">
        <v>1</v>
      </c>
      <c r="W235" s="3" t="s">
        <v>73</v>
      </c>
      <c r="X235" s="3" t="s">
        <v>1</v>
      </c>
    </row>
    <row r="236" spans="2:24" ht="142.5">
      <c r="B236" s="3" t="s">
        <v>278</v>
      </c>
      <c r="C236" s="81" t="s">
        <v>279</v>
      </c>
      <c r="D236" s="78"/>
      <c r="E236" s="4" t="s">
        <v>170</v>
      </c>
      <c r="F236" s="3" t="s">
        <v>171</v>
      </c>
      <c r="G236" s="17"/>
      <c r="H236" s="17"/>
      <c r="I236" s="3" t="s">
        <v>3302</v>
      </c>
      <c r="J236" s="3"/>
      <c r="K236" s="17" t="s">
        <v>1</v>
      </c>
      <c r="L236" s="3" t="s">
        <v>1</v>
      </c>
      <c r="M236" s="3" t="s">
        <v>1</v>
      </c>
      <c r="N236" s="3" t="s">
        <v>1</v>
      </c>
      <c r="O236" s="3" t="s">
        <v>3300</v>
      </c>
      <c r="P236" s="3" t="s">
        <v>73</v>
      </c>
      <c r="Q236" s="3"/>
      <c r="R236" s="3" t="s">
        <v>73</v>
      </c>
      <c r="S236" s="3"/>
      <c r="T236" s="3" t="s">
        <v>3315</v>
      </c>
      <c r="U236" s="3" t="s">
        <v>73</v>
      </c>
      <c r="V236" s="3" t="s">
        <v>1</v>
      </c>
      <c r="W236" s="3" t="s">
        <v>73</v>
      </c>
      <c r="X236" s="3" t="s">
        <v>1</v>
      </c>
    </row>
    <row r="237" spans="2:24" ht="142.5">
      <c r="B237" s="3" t="s">
        <v>1084</v>
      </c>
      <c r="C237" s="81" t="s">
        <v>1085</v>
      </c>
      <c r="D237" s="78"/>
      <c r="E237" s="4" t="s">
        <v>170</v>
      </c>
      <c r="F237" s="3" t="s">
        <v>171</v>
      </c>
      <c r="G237" s="17"/>
      <c r="H237" s="17"/>
      <c r="I237" s="3" t="s">
        <v>3302</v>
      </c>
      <c r="J237" s="3"/>
      <c r="K237" s="17" t="s">
        <v>1</v>
      </c>
      <c r="L237" s="3" t="s">
        <v>1</v>
      </c>
      <c r="M237" s="3" t="s">
        <v>1</v>
      </c>
      <c r="N237" s="3" t="s">
        <v>1</v>
      </c>
      <c r="O237" s="3" t="s">
        <v>3300</v>
      </c>
      <c r="P237" s="3" t="s">
        <v>73</v>
      </c>
      <c r="Q237" s="3"/>
      <c r="R237" s="3" t="s">
        <v>73</v>
      </c>
      <c r="S237" s="3"/>
      <c r="T237" s="3" t="s">
        <v>3337</v>
      </c>
      <c r="U237" s="3" t="s">
        <v>73</v>
      </c>
      <c r="V237" s="3" t="s">
        <v>1</v>
      </c>
      <c r="W237" s="3" t="s">
        <v>73</v>
      </c>
      <c r="X237" s="3" t="s">
        <v>1</v>
      </c>
    </row>
    <row r="238" spans="2:24" ht="99.75">
      <c r="B238" s="3" t="s">
        <v>1086</v>
      </c>
      <c r="C238" s="81" t="s">
        <v>1087</v>
      </c>
      <c r="D238" s="78"/>
      <c r="E238" s="4" t="s">
        <v>170</v>
      </c>
      <c r="F238" s="3" t="s">
        <v>171</v>
      </c>
      <c r="G238" s="17"/>
      <c r="H238" s="17"/>
      <c r="I238" s="3" t="s">
        <v>3299</v>
      </c>
      <c r="J238" s="3"/>
      <c r="K238" s="17" t="s">
        <v>1</v>
      </c>
      <c r="L238" s="3" t="s">
        <v>1</v>
      </c>
      <c r="M238" s="3" t="s">
        <v>1</v>
      </c>
      <c r="N238" s="3" t="s">
        <v>1</v>
      </c>
      <c r="O238" s="3" t="s">
        <v>3300</v>
      </c>
      <c r="P238" s="3" t="s">
        <v>73</v>
      </c>
      <c r="Q238" s="3"/>
      <c r="R238" s="3" t="s">
        <v>73</v>
      </c>
      <c r="S238" s="3"/>
      <c r="T238" s="3" t="s">
        <v>3337</v>
      </c>
      <c r="U238" s="3" t="s">
        <v>73</v>
      </c>
      <c r="V238" s="3" t="s">
        <v>1</v>
      </c>
      <c r="W238" s="3" t="s">
        <v>73</v>
      </c>
      <c r="X238" s="3" t="s">
        <v>1</v>
      </c>
    </row>
    <row r="239" spans="2:24" ht="142.5">
      <c r="B239" s="3" t="s">
        <v>1088</v>
      </c>
      <c r="C239" s="81" t="s">
        <v>1089</v>
      </c>
      <c r="D239" s="78"/>
      <c r="E239" s="4" t="s">
        <v>170</v>
      </c>
      <c r="F239" s="3" t="s">
        <v>171</v>
      </c>
      <c r="G239" s="17"/>
      <c r="H239" s="17"/>
      <c r="I239" s="3" t="s">
        <v>3302</v>
      </c>
      <c r="J239" s="3"/>
      <c r="K239" s="17" t="s">
        <v>1</v>
      </c>
      <c r="L239" s="3" t="s">
        <v>1</v>
      </c>
      <c r="M239" s="3" t="s">
        <v>1</v>
      </c>
      <c r="N239" s="3" t="s">
        <v>1</v>
      </c>
      <c r="O239" s="3" t="s">
        <v>3300</v>
      </c>
      <c r="P239" s="3" t="s">
        <v>73</v>
      </c>
      <c r="Q239" s="3"/>
      <c r="R239" s="3" t="s">
        <v>73</v>
      </c>
      <c r="S239" s="3"/>
      <c r="T239" s="3" t="s">
        <v>3315</v>
      </c>
      <c r="U239" s="3" t="s">
        <v>73</v>
      </c>
      <c r="V239" s="3" t="s">
        <v>1</v>
      </c>
      <c r="W239" s="3" t="s">
        <v>73</v>
      </c>
      <c r="X239" s="3" t="s">
        <v>1</v>
      </c>
    </row>
    <row r="240" spans="2:24" ht="142.5">
      <c r="B240" s="3" t="s">
        <v>818</v>
      </c>
      <c r="C240" s="81" t="s">
        <v>819</v>
      </c>
      <c r="D240" s="78"/>
      <c r="E240" s="4" t="s">
        <v>170</v>
      </c>
      <c r="F240" s="3" t="s">
        <v>801</v>
      </c>
      <c r="G240" s="17"/>
      <c r="H240" s="17"/>
      <c r="I240" s="3" t="s">
        <v>3302</v>
      </c>
      <c r="J240" s="3"/>
      <c r="K240" s="17" t="s">
        <v>1</v>
      </c>
      <c r="L240" s="3" t="s">
        <v>1</v>
      </c>
      <c r="M240" s="3" t="s">
        <v>1</v>
      </c>
      <c r="N240" s="3" t="s">
        <v>1</v>
      </c>
      <c r="O240" s="3" t="s">
        <v>3300</v>
      </c>
      <c r="P240" s="3" t="s">
        <v>73</v>
      </c>
      <c r="Q240" s="3"/>
      <c r="R240" s="3" t="s">
        <v>73</v>
      </c>
      <c r="S240" s="3"/>
      <c r="T240" s="3" t="s">
        <v>3301</v>
      </c>
      <c r="U240" s="3" t="s">
        <v>73</v>
      </c>
      <c r="V240" s="3" t="s">
        <v>1</v>
      </c>
      <c r="W240" s="3" t="s">
        <v>73</v>
      </c>
      <c r="X240" s="3" t="s">
        <v>1</v>
      </c>
    </row>
    <row r="241" spans="2:24" ht="142.5">
      <c r="B241" s="3" t="s">
        <v>346</v>
      </c>
      <c r="C241" s="81" t="s">
        <v>347</v>
      </c>
      <c r="D241" s="78"/>
      <c r="E241" s="4" t="s">
        <v>69</v>
      </c>
      <c r="F241" s="3" t="s">
        <v>70</v>
      </c>
      <c r="G241" s="17"/>
      <c r="H241" s="17"/>
      <c r="I241" s="3" t="s">
        <v>3302</v>
      </c>
      <c r="J241" s="3"/>
      <c r="K241" s="17" t="s">
        <v>1</v>
      </c>
      <c r="L241" s="3" t="s">
        <v>1</v>
      </c>
      <c r="M241" s="3" t="s">
        <v>1</v>
      </c>
      <c r="N241" s="3" t="s">
        <v>1</v>
      </c>
      <c r="O241" s="3" t="s">
        <v>3300</v>
      </c>
      <c r="P241" s="3" t="s">
        <v>73</v>
      </c>
      <c r="Q241" s="3"/>
      <c r="R241" s="3" t="s">
        <v>73</v>
      </c>
      <c r="S241" s="3"/>
      <c r="T241" s="3" t="s">
        <v>3315</v>
      </c>
      <c r="U241" s="3" t="s">
        <v>73</v>
      </c>
      <c r="V241" s="3" t="s">
        <v>1</v>
      </c>
      <c r="W241" s="3" t="s">
        <v>73</v>
      </c>
      <c r="X241" s="3" t="s">
        <v>1</v>
      </c>
    </row>
    <row r="242" spans="2:24" ht="99.75">
      <c r="B242" s="3" t="s">
        <v>639</v>
      </c>
      <c r="C242" s="81" t="s">
        <v>640</v>
      </c>
      <c r="D242" s="78"/>
      <c r="E242" s="4" t="s">
        <v>217</v>
      </c>
      <c r="F242" s="3" t="s">
        <v>636</v>
      </c>
      <c r="G242" s="20"/>
      <c r="H242" s="20" t="s">
        <v>5696</v>
      </c>
      <c r="I242" s="3" t="s">
        <v>3299</v>
      </c>
      <c r="J242" s="3"/>
      <c r="K242" s="17" t="s">
        <v>1</v>
      </c>
      <c r="L242" s="3" t="s">
        <v>1</v>
      </c>
      <c r="M242" s="3" t="s">
        <v>1</v>
      </c>
      <c r="N242" s="3" t="s">
        <v>1</v>
      </c>
      <c r="O242" s="3" t="s">
        <v>3300</v>
      </c>
      <c r="P242" s="3" t="s">
        <v>73</v>
      </c>
      <c r="Q242" s="3"/>
      <c r="R242" s="3" t="s">
        <v>73</v>
      </c>
      <c r="S242" s="3"/>
      <c r="T242" s="3" t="s">
        <v>3301</v>
      </c>
      <c r="U242" s="3" t="s">
        <v>73</v>
      </c>
      <c r="V242" s="3" t="s">
        <v>1</v>
      </c>
      <c r="W242" s="3" t="s">
        <v>73</v>
      </c>
      <c r="X242" s="3" t="s">
        <v>1</v>
      </c>
    </row>
    <row r="243" spans="2:24" ht="142.5">
      <c r="B243" s="3" t="s">
        <v>820</v>
      </c>
      <c r="C243" s="81" t="s">
        <v>821</v>
      </c>
      <c r="D243" s="78"/>
      <c r="E243" s="4" t="s">
        <v>217</v>
      </c>
      <c r="F243" s="3" t="s">
        <v>636</v>
      </c>
      <c r="G243" s="20" t="s">
        <v>5622</v>
      </c>
      <c r="H243" s="20" t="s">
        <v>5696</v>
      </c>
      <c r="I243" s="3" t="s">
        <v>3302</v>
      </c>
      <c r="J243" s="3"/>
      <c r="K243" s="17" t="s">
        <v>1</v>
      </c>
      <c r="L243" s="3" t="s">
        <v>1</v>
      </c>
      <c r="M243" s="3" t="s">
        <v>1</v>
      </c>
      <c r="N243" s="3" t="s">
        <v>1</v>
      </c>
      <c r="O243" s="3" t="s">
        <v>3300</v>
      </c>
      <c r="P243" s="3" t="s">
        <v>73</v>
      </c>
      <c r="Q243" s="3"/>
      <c r="R243" s="3" t="s">
        <v>73</v>
      </c>
      <c r="S243" s="3"/>
      <c r="T243" s="3" t="s">
        <v>3301</v>
      </c>
      <c r="U243" s="3" t="s">
        <v>73</v>
      </c>
      <c r="V243" s="3" t="s">
        <v>1</v>
      </c>
      <c r="W243" s="3" t="s">
        <v>73</v>
      </c>
      <c r="X243" s="3" t="s">
        <v>1</v>
      </c>
    </row>
    <row r="244" spans="2:24" ht="99.75">
      <c r="B244" s="3" t="s">
        <v>1090</v>
      </c>
      <c r="C244" s="81" t="s">
        <v>1091</v>
      </c>
      <c r="D244" s="78"/>
      <c r="E244" s="4" t="s">
        <v>217</v>
      </c>
      <c r="F244" s="3" t="s">
        <v>636</v>
      </c>
      <c r="G244" s="20" t="s">
        <v>5626</v>
      </c>
      <c r="H244" s="20" t="s">
        <v>5696</v>
      </c>
      <c r="I244" s="3" t="s">
        <v>3299</v>
      </c>
      <c r="J244" s="3"/>
      <c r="K244" s="17" t="s">
        <v>1</v>
      </c>
      <c r="L244" s="3" t="s">
        <v>1</v>
      </c>
      <c r="M244" s="3" t="s">
        <v>1</v>
      </c>
      <c r="N244" s="3" t="s">
        <v>1</v>
      </c>
      <c r="O244" s="3" t="s">
        <v>3300</v>
      </c>
      <c r="P244" s="3" t="s">
        <v>73</v>
      </c>
      <c r="Q244" s="3"/>
      <c r="R244" s="3" t="s">
        <v>73</v>
      </c>
      <c r="S244" s="3"/>
      <c r="T244" s="3" t="s">
        <v>3301</v>
      </c>
      <c r="U244" s="3" t="s">
        <v>73</v>
      </c>
      <c r="V244" s="3" t="s">
        <v>1</v>
      </c>
      <c r="W244" s="3" t="s">
        <v>73</v>
      </c>
      <c r="X244" s="3" t="s">
        <v>1</v>
      </c>
    </row>
    <row r="245" spans="2:24" ht="99.75">
      <c r="B245" s="3" t="s">
        <v>643</v>
      </c>
      <c r="C245" s="81" t="s">
        <v>644</v>
      </c>
      <c r="D245" s="78"/>
      <c r="E245" s="4" t="s">
        <v>116</v>
      </c>
      <c r="F245" s="3" t="s">
        <v>600</v>
      </c>
      <c r="G245" s="17"/>
      <c r="H245" s="17"/>
      <c r="I245" s="3" t="s">
        <v>3299</v>
      </c>
      <c r="J245" s="3"/>
      <c r="K245" s="17" t="s">
        <v>1</v>
      </c>
      <c r="L245" s="3" t="s">
        <v>1</v>
      </c>
      <c r="M245" s="3" t="s">
        <v>1</v>
      </c>
      <c r="N245" s="3" t="s">
        <v>1</v>
      </c>
      <c r="O245" s="3" t="s">
        <v>3300</v>
      </c>
      <c r="P245" s="3" t="s">
        <v>73</v>
      </c>
      <c r="Q245" s="3"/>
      <c r="R245" s="3" t="s">
        <v>73</v>
      </c>
      <c r="S245" s="3"/>
      <c r="T245" s="3" t="s">
        <v>1</v>
      </c>
      <c r="U245" s="3" t="s">
        <v>73</v>
      </c>
      <c r="V245" s="3" t="s">
        <v>1</v>
      </c>
      <c r="W245" s="3" t="s">
        <v>73</v>
      </c>
      <c r="X245" s="3" t="s">
        <v>1</v>
      </c>
    </row>
    <row r="246" spans="2:24" ht="142.5">
      <c r="B246" s="3" t="s">
        <v>349</v>
      </c>
      <c r="C246" s="81" t="s">
        <v>350</v>
      </c>
      <c r="D246" s="78"/>
      <c r="E246" s="4" t="s">
        <v>69</v>
      </c>
      <c r="F246" s="3" t="s">
        <v>70</v>
      </c>
      <c r="G246" s="17"/>
      <c r="H246" s="17"/>
      <c r="I246" s="3" t="s">
        <v>3302</v>
      </c>
      <c r="J246" s="3"/>
      <c r="K246" s="17" t="s">
        <v>1</v>
      </c>
      <c r="L246" s="3" t="s">
        <v>1</v>
      </c>
      <c r="M246" s="3" t="s">
        <v>1</v>
      </c>
      <c r="N246" s="3" t="s">
        <v>1</v>
      </c>
      <c r="O246" s="3" t="s">
        <v>3300</v>
      </c>
      <c r="P246" s="3" t="s">
        <v>73</v>
      </c>
      <c r="Q246" s="3"/>
      <c r="R246" s="3" t="s">
        <v>73</v>
      </c>
      <c r="S246" s="3"/>
      <c r="T246" s="3" t="s">
        <v>3315</v>
      </c>
      <c r="U246" s="3" t="s">
        <v>73</v>
      </c>
      <c r="V246" s="3" t="s">
        <v>1</v>
      </c>
      <c r="W246" s="3" t="s">
        <v>73</v>
      </c>
      <c r="X246" s="3" t="s">
        <v>1</v>
      </c>
    </row>
    <row r="247" spans="2:24" ht="142.5">
      <c r="B247" s="3" t="s">
        <v>823</v>
      </c>
      <c r="C247" s="81" t="s">
        <v>824</v>
      </c>
      <c r="D247" s="78"/>
      <c r="E247" s="4" t="s">
        <v>170</v>
      </c>
      <c r="F247" s="3" t="s">
        <v>801</v>
      </c>
      <c r="G247" s="17"/>
      <c r="H247" s="17"/>
      <c r="I247" s="3" t="s">
        <v>3302</v>
      </c>
      <c r="J247" s="3"/>
      <c r="K247" s="17" t="s">
        <v>1</v>
      </c>
      <c r="L247" s="3" t="s">
        <v>1</v>
      </c>
      <c r="M247" s="3" t="s">
        <v>1</v>
      </c>
      <c r="N247" s="3" t="s">
        <v>1</v>
      </c>
      <c r="O247" s="3" t="s">
        <v>3300</v>
      </c>
      <c r="P247" s="3" t="s">
        <v>73</v>
      </c>
      <c r="Q247" s="3"/>
      <c r="R247" s="3" t="s">
        <v>73</v>
      </c>
      <c r="S247" s="3"/>
      <c r="T247" s="3" t="s">
        <v>3301</v>
      </c>
      <c r="U247" s="3" t="s">
        <v>73</v>
      </c>
      <c r="V247" s="3" t="s">
        <v>1</v>
      </c>
      <c r="W247" s="3" t="s">
        <v>73</v>
      </c>
      <c r="X247" s="3" t="s">
        <v>1</v>
      </c>
    </row>
    <row r="248" spans="2:24" ht="142.5">
      <c r="B248" s="3" t="s">
        <v>825</v>
      </c>
      <c r="C248" s="81" t="s">
        <v>826</v>
      </c>
      <c r="D248" s="78"/>
      <c r="E248" s="4" t="s">
        <v>170</v>
      </c>
      <c r="F248" s="3" t="s">
        <v>801</v>
      </c>
      <c r="G248" s="17"/>
      <c r="H248" s="17"/>
      <c r="I248" s="3" t="s">
        <v>3302</v>
      </c>
      <c r="J248" s="3"/>
      <c r="K248" s="17" t="s">
        <v>1</v>
      </c>
      <c r="L248" s="3" t="s">
        <v>1</v>
      </c>
      <c r="M248" s="3" t="s">
        <v>1</v>
      </c>
      <c r="N248" s="3" t="s">
        <v>1</v>
      </c>
      <c r="O248" s="3" t="s">
        <v>3300</v>
      </c>
      <c r="P248" s="3" t="s">
        <v>73</v>
      </c>
      <c r="Q248" s="3"/>
      <c r="R248" s="3" t="s">
        <v>73</v>
      </c>
      <c r="S248" s="3"/>
      <c r="T248" s="3" t="s">
        <v>3301</v>
      </c>
      <c r="U248" s="3" t="s">
        <v>73</v>
      </c>
      <c r="V248" s="3" t="s">
        <v>1</v>
      </c>
      <c r="W248" s="3" t="s">
        <v>73</v>
      </c>
      <c r="X248" s="3" t="s">
        <v>1</v>
      </c>
    </row>
    <row r="249" spans="2:24" ht="142.5">
      <c r="B249" s="3" t="s">
        <v>827</v>
      </c>
      <c r="C249" s="81" t="s">
        <v>828</v>
      </c>
      <c r="D249" s="78"/>
      <c r="E249" s="4" t="s">
        <v>116</v>
      </c>
      <c r="F249" s="3" t="s">
        <v>829</v>
      </c>
      <c r="G249" s="17"/>
      <c r="H249" s="17"/>
      <c r="I249" s="3" t="s">
        <v>3302</v>
      </c>
      <c r="J249" s="3"/>
      <c r="K249" s="17" t="s">
        <v>1</v>
      </c>
      <c r="L249" s="3" t="s">
        <v>1</v>
      </c>
      <c r="M249" s="3" t="s">
        <v>1</v>
      </c>
      <c r="N249" s="3" t="s">
        <v>1</v>
      </c>
      <c r="O249" s="3" t="s">
        <v>3300</v>
      </c>
      <c r="P249" s="3" t="s">
        <v>73</v>
      </c>
      <c r="Q249" s="3"/>
      <c r="R249" s="3" t="s">
        <v>73</v>
      </c>
      <c r="S249" s="3"/>
      <c r="T249" s="3" t="s">
        <v>1</v>
      </c>
      <c r="U249" s="3" t="s">
        <v>73</v>
      </c>
      <c r="V249" s="3" t="s">
        <v>1</v>
      </c>
      <c r="W249" s="3" t="s">
        <v>73</v>
      </c>
      <c r="X249" s="3" t="s">
        <v>1</v>
      </c>
    </row>
    <row r="250" spans="2:24" ht="142.5">
      <c r="B250" s="3" t="s">
        <v>831</v>
      </c>
      <c r="C250" s="81" t="s">
        <v>832</v>
      </c>
      <c r="D250" s="78"/>
      <c r="E250" s="4" t="s">
        <v>170</v>
      </c>
      <c r="F250" s="3" t="s">
        <v>801</v>
      </c>
      <c r="G250" s="17"/>
      <c r="H250" s="17"/>
      <c r="I250" s="3" t="s">
        <v>3302</v>
      </c>
      <c r="J250" s="3"/>
      <c r="K250" s="17" t="s">
        <v>1</v>
      </c>
      <c r="L250" s="3" t="s">
        <v>1</v>
      </c>
      <c r="M250" s="3" t="s">
        <v>1</v>
      </c>
      <c r="N250" s="3" t="s">
        <v>1</v>
      </c>
      <c r="O250" s="3" t="s">
        <v>3300</v>
      </c>
      <c r="P250" s="3" t="s">
        <v>73</v>
      </c>
      <c r="Q250" s="3"/>
      <c r="R250" s="3" t="s">
        <v>73</v>
      </c>
      <c r="S250" s="3"/>
      <c r="T250" s="3" t="s">
        <v>3301</v>
      </c>
      <c r="U250" s="3" t="s">
        <v>73</v>
      </c>
      <c r="V250" s="3" t="s">
        <v>1</v>
      </c>
      <c r="W250" s="3" t="s">
        <v>73</v>
      </c>
      <c r="X250" s="3" t="s">
        <v>1</v>
      </c>
    </row>
    <row r="251" spans="2:24" ht="142.5">
      <c r="B251" s="3" t="s">
        <v>1095</v>
      </c>
      <c r="C251" s="81" t="s">
        <v>1096</v>
      </c>
      <c r="D251" s="78"/>
      <c r="E251" s="4" t="s">
        <v>217</v>
      </c>
      <c r="F251" s="3" t="s">
        <v>636</v>
      </c>
      <c r="G251" s="17"/>
      <c r="H251" s="17"/>
      <c r="I251" s="3" t="s">
        <v>3302</v>
      </c>
      <c r="J251" s="3"/>
      <c r="K251" s="17" t="s">
        <v>1</v>
      </c>
      <c r="L251" s="3" t="s">
        <v>1</v>
      </c>
      <c r="M251" s="3" t="s">
        <v>1</v>
      </c>
      <c r="N251" s="3" t="s">
        <v>1</v>
      </c>
      <c r="O251" s="3" t="s">
        <v>3300</v>
      </c>
      <c r="P251" s="3" t="s">
        <v>73</v>
      </c>
      <c r="Q251" s="3"/>
      <c r="R251" s="3" t="s">
        <v>73</v>
      </c>
      <c r="S251" s="3"/>
      <c r="T251" s="3" t="s">
        <v>3315</v>
      </c>
      <c r="U251" s="3" t="s">
        <v>73</v>
      </c>
      <c r="V251" s="3" t="s">
        <v>1</v>
      </c>
      <c r="W251" s="3" t="s">
        <v>73</v>
      </c>
      <c r="X251" s="3" t="s">
        <v>1</v>
      </c>
    </row>
    <row r="252" spans="2:24" ht="99.75">
      <c r="B252" s="3" t="s">
        <v>1097</v>
      </c>
      <c r="C252" s="81" t="s">
        <v>1098</v>
      </c>
      <c r="D252" s="78"/>
      <c r="E252" s="4" t="s">
        <v>170</v>
      </c>
      <c r="F252" s="3" t="s">
        <v>171</v>
      </c>
      <c r="G252" s="17"/>
      <c r="H252" s="17"/>
      <c r="I252" s="3" t="s">
        <v>3299</v>
      </c>
      <c r="J252" s="3"/>
      <c r="K252" s="17" t="s">
        <v>1</v>
      </c>
      <c r="L252" s="3" t="s">
        <v>1</v>
      </c>
      <c r="M252" s="3" t="s">
        <v>1</v>
      </c>
      <c r="N252" s="3" t="s">
        <v>1</v>
      </c>
      <c r="O252" s="3" t="s">
        <v>3300</v>
      </c>
      <c r="P252" s="3" t="s">
        <v>73</v>
      </c>
      <c r="Q252" s="3"/>
      <c r="R252" s="3" t="s">
        <v>73</v>
      </c>
      <c r="S252" s="3"/>
      <c r="T252" s="3" t="s">
        <v>3315</v>
      </c>
      <c r="U252" s="3" t="s">
        <v>73</v>
      </c>
      <c r="V252" s="3" t="s">
        <v>1</v>
      </c>
      <c r="W252" s="3" t="s">
        <v>73</v>
      </c>
      <c r="X252" s="3" t="s">
        <v>1</v>
      </c>
    </row>
    <row r="253" spans="2:24" ht="99.75">
      <c r="B253" s="3" t="s">
        <v>833</v>
      </c>
      <c r="C253" s="81" t="s">
        <v>834</v>
      </c>
      <c r="D253" s="78"/>
      <c r="E253" s="4" t="s">
        <v>116</v>
      </c>
      <c r="F253" s="3" t="s">
        <v>649</v>
      </c>
      <c r="G253" s="17"/>
      <c r="H253" s="17"/>
      <c r="I253" s="3" t="s">
        <v>3299</v>
      </c>
      <c r="J253" s="3"/>
      <c r="K253" s="17" t="s">
        <v>1</v>
      </c>
      <c r="L253" s="3" t="s">
        <v>1</v>
      </c>
      <c r="M253" s="3" t="s">
        <v>1</v>
      </c>
      <c r="N253" s="3" t="s">
        <v>1</v>
      </c>
      <c r="O253" s="3" t="s">
        <v>3300</v>
      </c>
      <c r="P253" s="3" t="s">
        <v>73</v>
      </c>
      <c r="Q253" s="3"/>
      <c r="R253" s="3" t="s">
        <v>73</v>
      </c>
      <c r="S253" s="3"/>
      <c r="T253" s="3" t="s">
        <v>3311</v>
      </c>
      <c r="U253" s="3" t="s">
        <v>73</v>
      </c>
      <c r="V253" s="3" t="s">
        <v>1</v>
      </c>
      <c r="W253" s="3" t="s">
        <v>73</v>
      </c>
      <c r="X253" s="3" t="s">
        <v>1</v>
      </c>
    </row>
    <row r="254" spans="2:24" ht="99.75">
      <c r="B254" s="3" t="s">
        <v>647</v>
      </c>
      <c r="C254" s="81" t="s">
        <v>648</v>
      </c>
      <c r="D254" s="78"/>
      <c r="E254" s="4" t="s">
        <v>116</v>
      </c>
      <c r="F254" s="3" t="s">
        <v>649</v>
      </c>
      <c r="G254" s="17"/>
      <c r="H254" s="17"/>
      <c r="I254" s="3" t="s">
        <v>3299</v>
      </c>
      <c r="J254" s="3"/>
      <c r="K254" s="17" t="s">
        <v>1</v>
      </c>
      <c r="L254" s="3" t="s">
        <v>1</v>
      </c>
      <c r="M254" s="3" t="s">
        <v>1</v>
      </c>
      <c r="N254" s="3" t="s">
        <v>1</v>
      </c>
      <c r="O254" s="3" t="s">
        <v>3300</v>
      </c>
      <c r="P254" s="3" t="s">
        <v>73</v>
      </c>
      <c r="Q254" s="3"/>
      <c r="R254" s="3" t="s">
        <v>73</v>
      </c>
      <c r="S254" s="3"/>
      <c r="T254" s="3" t="s">
        <v>3311</v>
      </c>
      <c r="U254" s="3" t="s">
        <v>73</v>
      </c>
      <c r="V254" s="3" t="s">
        <v>1</v>
      </c>
      <c r="W254" s="3" t="s">
        <v>73</v>
      </c>
      <c r="X254" s="3" t="s">
        <v>1</v>
      </c>
    </row>
    <row r="255" spans="2:24" ht="99.75">
      <c r="B255" s="3" t="s">
        <v>651</v>
      </c>
      <c r="C255" s="81" t="s">
        <v>652</v>
      </c>
      <c r="D255" s="78"/>
      <c r="E255" s="4" t="s">
        <v>526</v>
      </c>
      <c r="F255" s="3" t="s">
        <v>653</v>
      </c>
      <c r="G255" s="17"/>
      <c r="H255" s="17"/>
      <c r="I255" s="3" t="s">
        <v>3299</v>
      </c>
      <c r="J255" s="3"/>
      <c r="K255" s="17" t="s">
        <v>1</v>
      </c>
      <c r="L255" s="3" t="s">
        <v>1</v>
      </c>
      <c r="M255" s="3" t="s">
        <v>1</v>
      </c>
      <c r="N255" s="3" t="s">
        <v>1</v>
      </c>
      <c r="O255" s="3" t="s">
        <v>3300</v>
      </c>
      <c r="P255" s="3" t="s">
        <v>73</v>
      </c>
      <c r="Q255" s="3"/>
      <c r="R255" s="3" t="s">
        <v>73</v>
      </c>
      <c r="S255" s="3"/>
      <c r="T255" s="3" t="s">
        <v>1</v>
      </c>
      <c r="U255" s="3" t="s">
        <v>73</v>
      </c>
      <c r="V255" s="3" t="s">
        <v>1</v>
      </c>
      <c r="W255" s="3" t="s">
        <v>73</v>
      </c>
      <c r="X255" s="3" t="s">
        <v>1</v>
      </c>
    </row>
    <row r="256" spans="2:24" ht="142.5">
      <c r="B256" s="3" t="s">
        <v>150</v>
      </c>
      <c r="C256" s="81" t="s">
        <v>151</v>
      </c>
      <c r="D256" s="78"/>
      <c r="E256" s="4" t="s">
        <v>116</v>
      </c>
      <c r="F256" s="3" t="s">
        <v>152</v>
      </c>
      <c r="G256" s="17"/>
      <c r="H256" s="17"/>
      <c r="I256" s="3" t="s">
        <v>3302</v>
      </c>
      <c r="J256" s="3"/>
      <c r="K256" s="17" t="s">
        <v>1</v>
      </c>
      <c r="L256" s="3" t="s">
        <v>1</v>
      </c>
      <c r="M256" s="3" t="s">
        <v>1</v>
      </c>
      <c r="N256" s="3" t="s">
        <v>1</v>
      </c>
      <c r="O256" s="3" t="s">
        <v>3300</v>
      </c>
      <c r="P256" s="3" t="s">
        <v>73</v>
      </c>
      <c r="Q256" s="3"/>
      <c r="R256" s="3" t="s">
        <v>73</v>
      </c>
      <c r="S256" s="3"/>
      <c r="T256" s="3" t="s">
        <v>1</v>
      </c>
      <c r="U256" s="3" t="s">
        <v>73</v>
      </c>
      <c r="V256" s="3" t="s">
        <v>1</v>
      </c>
      <c r="W256" s="3" t="s">
        <v>73</v>
      </c>
      <c r="X256" s="3" t="s">
        <v>1</v>
      </c>
    </row>
    <row r="257" spans="2:24" ht="142.5">
      <c r="B257" s="3" t="s">
        <v>315</v>
      </c>
      <c r="C257" s="81" t="s">
        <v>316</v>
      </c>
      <c r="D257" s="78"/>
      <c r="E257" s="4" t="s">
        <v>116</v>
      </c>
      <c r="F257" s="3" t="s">
        <v>317</v>
      </c>
      <c r="G257" s="17"/>
      <c r="H257" s="17"/>
      <c r="I257" s="3" t="s">
        <v>3302</v>
      </c>
      <c r="J257" s="3"/>
      <c r="K257" s="17" t="s">
        <v>1</v>
      </c>
      <c r="L257" s="3" t="s">
        <v>1</v>
      </c>
      <c r="M257" s="3" t="s">
        <v>1</v>
      </c>
      <c r="N257" s="3" t="s">
        <v>1</v>
      </c>
      <c r="O257" s="3" t="s">
        <v>3300</v>
      </c>
      <c r="P257" s="3" t="s">
        <v>73</v>
      </c>
      <c r="Q257" s="3"/>
      <c r="R257" s="3" t="s">
        <v>73</v>
      </c>
      <c r="S257" s="3"/>
      <c r="T257" s="3" t="s">
        <v>1</v>
      </c>
      <c r="U257" s="3" t="s">
        <v>73</v>
      </c>
      <c r="V257" s="3" t="s">
        <v>1</v>
      </c>
      <c r="W257" s="3" t="s">
        <v>73</v>
      </c>
      <c r="X257" s="3" t="s">
        <v>1</v>
      </c>
    </row>
    <row r="258" spans="2:24" ht="142.5">
      <c r="B258" s="3" t="s">
        <v>442</v>
      </c>
      <c r="C258" s="81" t="s">
        <v>443</v>
      </c>
      <c r="D258" s="78"/>
      <c r="E258" s="4" t="s">
        <v>444</v>
      </c>
      <c r="F258" s="3" t="s">
        <v>445</v>
      </c>
      <c r="G258" s="17"/>
      <c r="H258" s="17"/>
      <c r="I258" s="3" t="s">
        <v>3302</v>
      </c>
      <c r="J258" s="3"/>
      <c r="K258" s="17" t="s">
        <v>1</v>
      </c>
      <c r="L258" s="3" t="s">
        <v>1</v>
      </c>
      <c r="M258" s="3" t="s">
        <v>1</v>
      </c>
      <c r="N258" s="3" t="s">
        <v>1</v>
      </c>
      <c r="O258" s="3" t="s">
        <v>3300</v>
      </c>
      <c r="P258" s="3" t="s">
        <v>73</v>
      </c>
      <c r="Q258" s="3"/>
      <c r="R258" s="3" t="s">
        <v>73</v>
      </c>
      <c r="S258" s="3"/>
      <c r="T258" s="3" t="s">
        <v>3315</v>
      </c>
      <c r="U258" s="3" t="s">
        <v>73</v>
      </c>
      <c r="V258" s="3" t="s">
        <v>1</v>
      </c>
      <c r="W258" s="3" t="s">
        <v>73</v>
      </c>
      <c r="X258" s="3" t="s">
        <v>3407</v>
      </c>
    </row>
    <row r="259" spans="2:24" ht="142.5">
      <c r="B259" s="3" t="s">
        <v>5814</v>
      </c>
      <c r="C259" s="81" t="s">
        <v>1099</v>
      </c>
      <c r="D259" s="78"/>
      <c r="E259" s="4" t="s">
        <v>217</v>
      </c>
      <c r="F259" s="3" t="s">
        <v>1100</v>
      </c>
      <c r="G259" s="17"/>
      <c r="H259" s="17"/>
      <c r="I259" s="3" t="s">
        <v>3302</v>
      </c>
      <c r="J259" s="3"/>
      <c r="K259" s="17" t="s">
        <v>1</v>
      </c>
      <c r="L259" s="3" t="s">
        <v>1</v>
      </c>
      <c r="M259" s="3" t="s">
        <v>1</v>
      </c>
      <c r="N259" s="3" t="s">
        <v>1</v>
      </c>
      <c r="O259" s="3" t="s">
        <v>3300</v>
      </c>
      <c r="P259" s="3" t="s">
        <v>73</v>
      </c>
      <c r="Q259" s="3"/>
      <c r="R259" s="3" t="s">
        <v>73</v>
      </c>
      <c r="S259" s="3"/>
      <c r="T259" s="3" t="s">
        <v>3301</v>
      </c>
      <c r="U259" s="3" t="s">
        <v>73</v>
      </c>
      <c r="V259" s="3" t="s">
        <v>1</v>
      </c>
      <c r="W259" s="3" t="s">
        <v>73</v>
      </c>
      <c r="X259" s="3" t="s">
        <v>1</v>
      </c>
    </row>
    <row r="260" spans="2:24" s="41" customFormat="1" ht="142.5">
      <c r="B260" s="38" t="s">
        <v>5724</v>
      </c>
      <c r="C260" s="82" t="s">
        <v>5725</v>
      </c>
      <c r="D260" s="83"/>
      <c r="E260" s="45" t="s">
        <v>388</v>
      </c>
      <c r="F260" s="38" t="s">
        <v>389</v>
      </c>
      <c r="G260" s="38"/>
      <c r="H260" s="38"/>
      <c r="I260" s="38" t="s">
        <v>3302</v>
      </c>
      <c r="J260" s="38"/>
      <c r="K260" s="38" t="s">
        <v>1</v>
      </c>
      <c r="L260" s="38" t="s">
        <v>1</v>
      </c>
      <c r="M260" s="38" t="s">
        <v>1</v>
      </c>
      <c r="N260" s="38" t="s">
        <v>1</v>
      </c>
      <c r="O260" s="38" t="s">
        <v>3300</v>
      </c>
      <c r="P260" s="38" t="s">
        <v>73</v>
      </c>
      <c r="Q260" s="38"/>
      <c r="R260" s="38" t="s">
        <v>73</v>
      </c>
      <c r="S260" s="38"/>
      <c r="T260" s="38" t="s">
        <v>3315</v>
      </c>
      <c r="U260" s="38" t="s">
        <v>73</v>
      </c>
      <c r="V260" s="38" t="s">
        <v>1</v>
      </c>
      <c r="W260" s="38" t="s">
        <v>73</v>
      </c>
      <c r="X260" s="38" t="s">
        <v>1</v>
      </c>
    </row>
    <row r="261" spans="2:24" ht="142.5">
      <c r="B261" s="3" t="s">
        <v>1101</v>
      </c>
      <c r="C261" s="81" t="s">
        <v>1102</v>
      </c>
      <c r="D261" s="78"/>
      <c r="E261" s="4" t="s">
        <v>217</v>
      </c>
      <c r="F261" s="3" t="s">
        <v>636</v>
      </c>
      <c r="G261" s="17"/>
      <c r="H261" s="17"/>
      <c r="I261" s="3" t="s">
        <v>3302</v>
      </c>
      <c r="J261" s="3"/>
      <c r="K261" s="17" t="s">
        <v>1</v>
      </c>
      <c r="L261" s="3" t="s">
        <v>1</v>
      </c>
      <c r="M261" s="3" t="s">
        <v>1</v>
      </c>
      <c r="N261" s="3" t="s">
        <v>1</v>
      </c>
      <c r="O261" s="3" t="s">
        <v>3300</v>
      </c>
      <c r="P261" s="3" t="s">
        <v>73</v>
      </c>
      <c r="Q261" s="3"/>
      <c r="R261" s="3" t="s">
        <v>73</v>
      </c>
      <c r="S261" s="3"/>
      <c r="T261" s="3" t="s">
        <v>3301</v>
      </c>
      <c r="U261" s="3" t="s">
        <v>73</v>
      </c>
      <c r="V261" s="3" t="s">
        <v>1</v>
      </c>
      <c r="W261" s="3" t="s">
        <v>73</v>
      </c>
      <c r="X261" s="3" t="s">
        <v>1</v>
      </c>
    </row>
    <row r="262" spans="2:24" ht="142.5">
      <c r="B262" s="3" t="s">
        <v>1103</v>
      </c>
      <c r="C262" s="81" t="s">
        <v>1104</v>
      </c>
      <c r="D262" s="78"/>
      <c r="E262" s="4" t="s">
        <v>195</v>
      </c>
      <c r="F262" s="3" t="s">
        <v>196</v>
      </c>
      <c r="G262" s="17"/>
      <c r="H262" s="17"/>
      <c r="I262" s="3" t="s">
        <v>3302</v>
      </c>
      <c r="J262" s="3"/>
      <c r="K262" s="17" t="s">
        <v>1</v>
      </c>
      <c r="L262" s="3" t="s">
        <v>1</v>
      </c>
      <c r="M262" s="3" t="s">
        <v>1</v>
      </c>
      <c r="N262" s="3" t="s">
        <v>1</v>
      </c>
      <c r="O262" s="3" t="s">
        <v>3300</v>
      </c>
      <c r="P262" s="3" t="s">
        <v>73</v>
      </c>
      <c r="Q262" s="3"/>
      <c r="R262" s="3" t="s">
        <v>73</v>
      </c>
      <c r="S262" s="3"/>
      <c r="T262" s="3" t="s">
        <v>3301</v>
      </c>
      <c r="U262" s="3" t="s">
        <v>73</v>
      </c>
      <c r="V262" s="3" t="s">
        <v>1</v>
      </c>
      <c r="W262" s="3" t="s">
        <v>73</v>
      </c>
      <c r="X262" s="3" t="s">
        <v>1</v>
      </c>
    </row>
    <row r="263" spans="2:24" ht="142.5">
      <c r="B263" s="3" t="s">
        <v>406</v>
      </c>
      <c r="C263" s="81" t="s">
        <v>407</v>
      </c>
      <c r="D263" s="78"/>
      <c r="E263" s="4" t="s">
        <v>403</v>
      </c>
      <c r="F263" s="3" t="s">
        <v>404</v>
      </c>
      <c r="G263" s="17"/>
      <c r="H263" s="17"/>
      <c r="I263" s="3" t="s">
        <v>3302</v>
      </c>
      <c r="J263" s="3"/>
      <c r="K263" s="17" t="s">
        <v>1</v>
      </c>
      <c r="L263" s="3" t="s">
        <v>1</v>
      </c>
      <c r="M263" s="3" t="s">
        <v>1</v>
      </c>
      <c r="N263" s="3" t="s">
        <v>1</v>
      </c>
      <c r="O263" s="3" t="s">
        <v>3300</v>
      </c>
      <c r="P263" s="3" t="s">
        <v>73</v>
      </c>
      <c r="Q263" s="3"/>
      <c r="R263" s="3" t="s">
        <v>73</v>
      </c>
      <c r="S263" s="3"/>
      <c r="T263" s="3" t="s">
        <v>1</v>
      </c>
      <c r="U263" s="3" t="s">
        <v>73</v>
      </c>
      <c r="V263" s="3" t="s">
        <v>1</v>
      </c>
      <c r="W263" s="3" t="s">
        <v>73</v>
      </c>
      <c r="X263" s="3" t="s">
        <v>1</v>
      </c>
    </row>
    <row r="264" spans="2:24" ht="99.75">
      <c r="B264" s="3" t="s">
        <v>1105</v>
      </c>
      <c r="C264" s="81" t="s">
        <v>1106</v>
      </c>
      <c r="D264" s="78"/>
      <c r="E264" s="4" t="s">
        <v>170</v>
      </c>
      <c r="F264" s="3" t="s">
        <v>1107</v>
      </c>
      <c r="G264" s="17"/>
      <c r="H264" s="17"/>
      <c r="I264" s="3" t="s">
        <v>3299</v>
      </c>
      <c r="J264" s="3"/>
      <c r="K264" s="17" t="s">
        <v>1</v>
      </c>
      <c r="L264" s="3" t="s">
        <v>1</v>
      </c>
      <c r="M264" s="3" t="s">
        <v>1</v>
      </c>
      <c r="N264" s="3" t="s">
        <v>1</v>
      </c>
      <c r="O264" s="3" t="s">
        <v>3300</v>
      </c>
      <c r="P264" s="3" t="s">
        <v>73</v>
      </c>
      <c r="Q264" s="3"/>
      <c r="R264" s="3" t="s">
        <v>73</v>
      </c>
      <c r="S264" s="3"/>
      <c r="T264" s="3" t="s">
        <v>3315</v>
      </c>
      <c r="U264" s="3" t="s">
        <v>73</v>
      </c>
      <c r="V264" s="3" t="s">
        <v>1</v>
      </c>
      <c r="W264" s="3" t="s">
        <v>31</v>
      </c>
      <c r="X264" s="3" t="s">
        <v>3408</v>
      </c>
    </row>
    <row r="265" spans="2:24" ht="142.5">
      <c r="B265" s="3" t="s">
        <v>425</v>
      </c>
      <c r="C265" s="81" t="s">
        <v>426</v>
      </c>
      <c r="D265" s="78"/>
      <c r="E265" s="4" t="s">
        <v>427</v>
      </c>
      <c r="F265" s="3" t="s">
        <v>428</v>
      </c>
      <c r="G265" s="17"/>
      <c r="H265" s="17"/>
      <c r="I265" s="3" t="s">
        <v>3302</v>
      </c>
      <c r="J265" s="3"/>
      <c r="K265" s="17" t="s">
        <v>1</v>
      </c>
      <c r="L265" s="3" t="s">
        <v>1</v>
      </c>
      <c r="M265" s="3" t="s">
        <v>1</v>
      </c>
      <c r="N265" s="3" t="s">
        <v>1</v>
      </c>
      <c r="O265" s="3" t="s">
        <v>3300</v>
      </c>
      <c r="P265" s="3" t="s">
        <v>73</v>
      </c>
      <c r="Q265" s="3"/>
      <c r="R265" s="3" t="s">
        <v>73</v>
      </c>
      <c r="S265" s="3"/>
      <c r="T265" s="3" t="s">
        <v>3315</v>
      </c>
      <c r="U265" s="3" t="s">
        <v>73</v>
      </c>
      <c r="V265" s="3" t="s">
        <v>1</v>
      </c>
      <c r="W265" s="3" t="s">
        <v>73</v>
      </c>
      <c r="X265" s="3" t="s">
        <v>1</v>
      </c>
    </row>
    <row r="266" spans="2:24" ht="142.5">
      <c r="B266" s="3" t="s">
        <v>459</v>
      </c>
      <c r="C266" s="81" t="s">
        <v>460</v>
      </c>
      <c r="D266" s="78"/>
      <c r="E266" s="4" t="s">
        <v>461</v>
      </c>
      <c r="F266" s="3" t="s">
        <v>462</v>
      </c>
      <c r="G266" s="17"/>
      <c r="H266" s="17"/>
      <c r="I266" s="3" t="s">
        <v>3302</v>
      </c>
      <c r="J266" s="3"/>
      <c r="K266" s="17" t="s">
        <v>1</v>
      </c>
      <c r="L266" s="3" t="s">
        <v>1</v>
      </c>
      <c r="M266" s="3" t="s">
        <v>1</v>
      </c>
      <c r="N266" s="3" t="s">
        <v>1</v>
      </c>
      <c r="O266" s="3" t="s">
        <v>3300</v>
      </c>
      <c r="P266" s="3" t="s">
        <v>73</v>
      </c>
      <c r="Q266" s="3"/>
      <c r="R266" s="3" t="s">
        <v>73</v>
      </c>
      <c r="S266" s="3"/>
      <c r="T266" s="3" t="s">
        <v>3301</v>
      </c>
      <c r="U266" s="3" t="s">
        <v>73</v>
      </c>
      <c r="V266" s="3" t="s">
        <v>1</v>
      </c>
      <c r="W266" s="3" t="s">
        <v>31</v>
      </c>
      <c r="X266" s="3" t="s">
        <v>3409</v>
      </c>
    </row>
    <row r="267" spans="2:24" ht="99.75">
      <c r="B267" s="3" t="s">
        <v>1108</v>
      </c>
      <c r="C267" s="81" t="s">
        <v>1109</v>
      </c>
      <c r="D267" s="78"/>
      <c r="E267" s="4" t="s">
        <v>1036</v>
      </c>
      <c r="F267" s="3" t="s">
        <v>1110</v>
      </c>
      <c r="G267" s="20"/>
      <c r="H267" s="20" t="s">
        <v>5696</v>
      </c>
      <c r="I267" s="3" t="s">
        <v>3345</v>
      </c>
      <c r="J267" s="3"/>
      <c r="K267" s="17" t="s">
        <v>1</v>
      </c>
      <c r="L267" s="3" t="s">
        <v>1</v>
      </c>
      <c r="M267" s="3" t="s">
        <v>1</v>
      </c>
      <c r="N267" s="3" t="s">
        <v>1</v>
      </c>
      <c r="O267" s="3" t="s">
        <v>3300</v>
      </c>
      <c r="P267" s="3" t="s">
        <v>73</v>
      </c>
      <c r="Q267" s="3"/>
      <c r="R267" s="3" t="s">
        <v>73</v>
      </c>
      <c r="S267" s="3"/>
      <c r="T267" s="3" t="s">
        <v>3315</v>
      </c>
      <c r="U267" s="3" t="s">
        <v>73</v>
      </c>
      <c r="V267" s="3" t="s">
        <v>1</v>
      </c>
      <c r="W267" s="3" t="s">
        <v>73</v>
      </c>
      <c r="X267" s="3" t="s">
        <v>1</v>
      </c>
    </row>
    <row r="268" spans="2:24" ht="142.5">
      <c r="B268" s="3" t="s">
        <v>1112</v>
      </c>
      <c r="C268" s="81" t="s">
        <v>1113</v>
      </c>
      <c r="D268" s="78"/>
      <c r="E268" s="4" t="s">
        <v>388</v>
      </c>
      <c r="F268" s="3" t="s">
        <v>389</v>
      </c>
      <c r="G268" s="20"/>
      <c r="H268" s="20"/>
      <c r="I268" s="3" t="s">
        <v>3302</v>
      </c>
      <c r="J268" s="3"/>
      <c r="K268" s="17" t="s">
        <v>1</v>
      </c>
      <c r="L268" s="3" t="s">
        <v>1</v>
      </c>
      <c r="M268" s="3" t="s">
        <v>1</v>
      </c>
      <c r="N268" s="3" t="s">
        <v>1</v>
      </c>
      <c r="O268" s="3" t="s">
        <v>3300</v>
      </c>
      <c r="P268" s="3" t="s">
        <v>73</v>
      </c>
      <c r="Q268" s="3"/>
      <c r="R268" s="3" t="s">
        <v>73</v>
      </c>
      <c r="S268" s="3"/>
      <c r="T268" s="3" t="s">
        <v>1</v>
      </c>
      <c r="U268" s="3" t="s">
        <v>73</v>
      </c>
      <c r="V268" s="3" t="s">
        <v>1</v>
      </c>
      <c r="W268" s="3" t="s">
        <v>73</v>
      </c>
      <c r="X268" s="3" t="s">
        <v>1</v>
      </c>
    </row>
    <row r="269" spans="2:24" ht="99.75">
      <c r="B269" s="3" t="s">
        <v>471</v>
      </c>
      <c r="C269" s="81" t="s">
        <v>472</v>
      </c>
      <c r="D269" s="78"/>
      <c r="E269" s="4" t="s">
        <v>123</v>
      </c>
      <c r="F269" s="3" t="s">
        <v>124</v>
      </c>
      <c r="G269" s="17"/>
      <c r="H269" s="17"/>
      <c r="I269" s="3" t="s">
        <v>3299</v>
      </c>
      <c r="J269" s="3"/>
      <c r="K269" s="17" t="s">
        <v>1</v>
      </c>
      <c r="L269" s="3" t="s">
        <v>1</v>
      </c>
      <c r="M269" s="3" t="s">
        <v>1</v>
      </c>
      <c r="N269" s="3" t="s">
        <v>1</v>
      </c>
      <c r="O269" s="3" t="s">
        <v>3300</v>
      </c>
      <c r="P269" s="3" t="s">
        <v>73</v>
      </c>
      <c r="Q269" s="3"/>
      <c r="R269" s="3" t="s">
        <v>73</v>
      </c>
      <c r="S269" s="3"/>
      <c r="T269" s="3" t="s">
        <v>3301</v>
      </c>
      <c r="U269" s="3" t="s">
        <v>73</v>
      </c>
      <c r="V269" s="3" t="s">
        <v>1</v>
      </c>
      <c r="W269" s="3" t="s">
        <v>73</v>
      </c>
      <c r="X269" s="3" t="s">
        <v>1</v>
      </c>
    </row>
    <row r="270" spans="2:24" ht="142.5">
      <c r="B270" s="3" t="s">
        <v>5823</v>
      </c>
      <c r="C270" s="81" t="s">
        <v>413</v>
      </c>
      <c r="D270" s="78"/>
      <c r="E270" s="4" t="s">
        <v>403</v>
      </c>
      <c r="F270" s="3" t="s">
        <v>404</v>
      </c>
      <c r="G270" s="17"/>
      <c r="H270" s="17"/>
      <c r="I270" s="3" t="s">
        <v>3302</v>
      </c>
      <c r="J270" s="3"/>
      <c r="K270" s="17" t="s">
        <v>1</v>
      </c>
      <c r="L270" s="3" t="s">
        <v>1</v>
      </c>
      <c r="M270" s="3" t="s">
        <v>1</v>
      </c>
      <c r="N270" s="3" t="s">
        <v>1</v>
      </c>
      <c r="O270" s="3" t="s">
        <v>3300</v>
      </c>
      <c r="P270" s="3" t="s">
        <v>73</v>
      </c>
      <c r="Q270" s="3"/>
      <c r="R270" s="3" t="s">
        <v>73</v>
      </c>
      <c r="S270" s="3"/>
      <c r="T270" s="3" t="s">
        <v>1</v>
      </c>
      <c r="U270" s="3" t="s">
        <v>73</v>
      </c>
      <c r="V270" s="3" t="s">
        <v>1</v>
      </c>
      <c r="W270" s="3" t="s">
        <v>73</v>
      </c>
      <c r="X270" s="3" t="s">
        <v>1</v>
      </c>
    </row>
    <row r="271" spans="2:24" ht="142.5">
      <c r="B271" s="3" t="s">
        <v>1114</v>
      </c>
      <c r="C271" s="81" t="s">
        <v>1115</v>
      </c>
      <c r="D271" s="78"/>
      <c r="E271" s="4" t="s">
        <v>159</v>
      </c>
      <c r="F271" s="3" t="s">
        <v>1116</v>
      </c>
      <c r="G271" s="17"/>
      <c r="H271" s="17"/>
      <c r="I271" s="3" t="s">
        <v>3302</v>
      </c>
      <c r="J271" s="3"/>
      <c r="K271" s="17" t="s">
        <v>1</v>
      </c>
      <c r="L271" s="3" t="s">
        <v>1</v>
      </c>
      <c r="M271" s="3" t="s">
        <v>1</v>
      </c>
      <c r="N271" s="3" t="s">
        <v>1</v>
      </c>
      <c r="O271" s="3" t="s">
        <v>3300</v>
      </c>
      <c r="P271" s="3" t="s">
        <v>73</v>
      </c>
      <c r="Q271" s="3"/>
      <c r="R271" s="3" t="s">
        <v>73</v>
      </c>
      <c r="S271" s="3"/>
      <c r="T271" s="3" t="s">
        <v>1</v>
      </c>
      <c r="U271" s="3" t="s">
        <v>73</v>
      </c>
      <c r="V271" s="3" t="s">
        <v>1</v>
      </c>
      <c r="W271" s="3" t="s">
        <v>73</v>
      </c>
      <c r="X271" s="3" t="s">
        <v>1</v>
      </c>
    </row>
    <row r="272" spans="2:24" ht="142.5">
      <c r="B272" s="3" t="s">
        <v>447</v>
      </c>
      <c r="C272" s="81" t="s">
        <v>448</v>
      </c>
      <c r="D272" s="78"/>
      <c r="E272" s="4" t="s">
        <v>123</v>
      </c>
      <c r="F272" s="3" t="s">
        <v>124</v>
      </c>
      <c r="G272" s="17"/>
      <c r="H272" s="17"/>
      <c r="I272" s="3" t="s">
        <v>3302</v>
      </c>
      <c r="J272" s="3"/>
      <c r="K272" s="17" t="s">
        <v>1</v>
      </c>
      <c r="L272" s="3" t="s">
        <v>1</v>
      </c>
      <c r="M272" s="3" t="s">
        <v>1</v>
      </c>
      <c r="N272" s="3" t="s">
        <v>1</v>
      </c>
      <c r="O272" s="3" t="s">
        <v>3300</v>
      </c>
      <c r="P272" s="3" t="s">
        <v>73</v>
      </c>
      <c r="Q272" s="3"/>
      <c r="R272" s="3" t="s">
        <v>73</v>
      </c>
      <c r="S272" s="3"/>
      <c r="T272" s="3" t="s">
        <v>3315</v>
      </c>
      <c r="U272" s="3" t="s">
        <v>73</v>
      </c>
      <c r="V272" s="3" t="s">
        <v>1</v>
      </c>
      <c r="W272" s="3" t="s">
        <v>73</v>
      </c>
      <c r="X272" s="3" t="s">
        <v>1</v>
      </c>
    </row>
    <row r="273" spans="2:24" ht="142.5">
      <c r="B273" s="3" t="s">
        <v>421</v>
      </c>
      <c r="C273" s="81" t="s">
        <v>422</v>
      </c>
      <c r="D273" s="78"/>
      <c r="E273" s="4" t="s">
        <v>403</v>
      </c>
      <c r="F273" s="3" t="s">
        <v>404</v>
      </c>
      <c r="G273" s="17"/>
      <c r="H273" s="17"/>
      <c r="I273" s="3" t="s">
        <v>3302</v>
      </c>
      <c r="J273" s="3"/>
      <c r="K273" s="17" t="s">
        <v>1</v>
      </c>
      <c r="L273" s="3" t="s">
        <v>1</v>
      </c>
      <c r="M273" s="3" t="s">
        <v>1</v>
      </c>
      <c r="N273" s="3" t="s">
        <v>1</v>
      </c>
      <c r="O273" s="3" t="s">
        <v>3300</v>
      </c>
      <c r="P273" s="3" t="s">
        <v>73</v>
      </c>
      <c r="Q273" s="3"/>
      <c r="R273" s="3" t="s">
        <v>73</v>
      </c>
      <c r="S273" s="3"/>
      <c r="T273" s="3" t="s">
        <v>1</v>
      </c>
      <c r="U273" s="3" t="s">
        <v>73</v>
      </c>
      <c r="V273" s="3" t="s">
        <v>1</v>
      </c>
      <c r="W273" s="3" t="s">
        <v>73</v>
      </c>
      <c r="X273" s="3" t="s">
        <v>1</v>
      </c>
    </row>
    <row r="274" spans="2:24" ht="185.25">
      <c r="B274" s="3" t="s">
        <v>5842</v>
      </c>
      <c r="C274" s="81" t="s">
        <v>836</v>
      </c>
      <c r="D274" s="78"/>
      <c r="E274" s="4" t="s">
        <v>837</v>
      </c>
      <c r="F274" s="3" t="s">
        <v>838</v>
      </c>
      <c r="G274" s="20" t="s">
        <v>5623</v>
      </c>
      <c r="H274" s="20" t="s">
        <v>5696</v>
      </c>
      <c r="I274" s="3" t="s">
        <v>3304</v>
      </c>
      <c r="J274" s="13">
        <v>43021</v>
      </c>
      <c r="K274" s="17" t="s">
        <v>3305</v>
      </c>
      <c r="L274" s="3" t="s">
        <v>3410</v>
      </c>
      <c r="M274" s="3" t="s">
        <v>837</v>
      </c>
      <c r="N274" s="3" t="s">
        <v>3411</v>
      </c>
      <c r="O274" s="3" t="s">
        <v>3308</v>
      </c>
      <c r="P274" s="3" t="s">
        <v>31</v>
      </c>
      <c r="Q274" s="12">
        <v>4.4820000000000002</v>
      </c>
      <c r="R274" s="3" t="s">
        <v>31</v>
      </c>
      <c r="S274" s="12">
        <v>101.255</v>
      </c>
      <c r="T274" s="3" t="s">
        <v>3301</v>
      </c>
      <c r="U274" s="3" t="s">
        <v>73</v>
      </c>
      <c r="V274" s="3" t="s">
        <v>1</v>
      </c>
      <c r="W274" s="3" t="s">
        <v>73</v>
      </c>
      <c r="X274" s="3" t="s">
        <v>3412</v>
      </c>
    </row>
    <row r="275" spans="2:24" ht="142.5">
      <c r="B275" s="3" t="s">
        <v>1117</v>
      </c>
      <c r="C275" s="81" t="s">
        <v>1118</v>
      </c>
      <c r="D275" s="78"/>
      <c r="E275" s="4" t="s">
        <v>28</v>
      </c>
      <c r="F275" s="3" t="s">
        <v>282</v>
      </c>
      <c r="G275" s="17"/>
      <c r="H275" s="17"/>
      <c r="I275" s="3" t="s">
        <v>3302</v>
      </c>
      <c r="J275" s="3"/>
      <c r="K275" s="17" t="s">
        <v>1</v>
      </c>
      <c r="L275" s="3" t="s">
        <v>1</v>
      </c>
      <c r="M275" s="3" t="s">
        <v>1</v>
      </c>
      <c r="N275" s="3" t="s">
        <v>1</v>
      </c>
      <c r="O275" s="3" t="s">
        <v>3300</v>
      </c>
      <c r="P275" s="3" t="s">
        <v>73</v>
      </c>
      <c r="Q275" s="12">
        <v>0</v>
      </c>
      <c r="R275" s="3" t="s">
        <v>73</v>
      </c>
      <c r="S275" s="3"/>
      <c r="T275" s="3" t="s">
        <v>3315</v>
      </c>
      <c r="U275" s="3" t="s">
        <v>73</v>
      </c>
      <c r="V275" s="3" t="s">
        <v>1</v>
      </c>
      <c r="W275" s="3" t="s">
        <v>73</v>
      </c>
      <c r="X275" s="3" t="s">
        <v>1</v>
      </c>
    </row>
    <row r="276" spans="2:24" ht="99.75">
      <c r="B276" s="3" t="s">
        <v>476</v>
      </c>
      <c r="C276" s="81" t="s">
        <v>477</v>
      </c>
      <c r="D276" s="78"/>
      <c r="E276" s="4" t="s">
        <v>478</v>
      </c>
      <c r="F276" s="3" t="s">
        <v>479</v>
      </c>
      <c r="G276" s="17"/>
      <c r="H276" s="17"/>
      <c r="I276" s="3" t="s">
        <v>3345</v>
      </c>
      <c r="J276" s="3"/>
      <c r="K276" s="17" t="s">
        <v>1</v>
      </c>
      <c r="L276" s="3" t="s">
        <v>1</v>
      </c>
      <c r="M276" s="3" t="s">
        <v>1</v>
      </c>
      <c r="N276" s="3" t="s">
        <v>1</v>
      </c>
      <c r="O276" s="3" t="s">
        <v>3300</v>
      </c>
      <c r="P276" s="3" t="s">
        <v>31</v>
      </c>
      <c r="Q276" s="12">
        <v>0.505</v>
      </c>
      <c r="R276" s="3" t="s">
        <v>73</v>
      </c>
      <c r="S276" s="3"/>
      <c r="T276" s="3" t="s">
        <v>3315</v>
      </c>
      <c r="U276" s="3" t="s">
        <v>73</v>
      </c>
      <c r="V276" s="3" t="s">
        <v>1</v>
      </c>
      <c r="W276" s="3" t="s">
        <v>73</v>
      </c>
      <c r="X276" s="3" t="s">
        <v>1</v>
      </c>
    </row>
    <row r="277" spans="2:24" ht="142.5">
      <c r="B277" s="3" t="s">
        <v>1119</v>
      </c>
      <c r="C277" s="81" t="s">
        <v>1120</v>
      </c>
      <c r="D277" s="78"/>
      <c r="E277" s="4" t="s">
        <v>403</v>
      </c>
      <c r="F277" s="3" t="s">
        <v>404</v>
      </c>
      <c r="G277" s="17"/>
      <c r="H277" s="17"/>
      <c r="I277" s="3" t="s">
        <v>3302</v>
      </c>
      <c r="J277" s="3"/>
      <c r="K277" s="17" t="s">
        <v>1</v>
      </c>
      <c r="L277" s="3" t="s">
        <v>1</v>
      </c>
      <c r="M277" s="3" t="s">
        <v>1</v>
      </c>
      <c r="N277" s="3" t="s">
        <v>1</v>
      </c>
      <c r="O277" s="3" t="s">
        <v>3300</v>
      </c>
      <c r="P277" s="3" t="s">
        <v>73</v>
      </c>
      <c r="Q277" s="3"/>
      <c r="R277" s="3" t="s">
        <v>73</v>
      </c>
      <c r="S277" s="3"/>
      <c r="T277" s="3" t="s">
        <v>1</v>
      </c>
      <c r="U277" s="3" t="s">
        <v>73</v>
      </c>
      <c r="V277" s="3" t="s">
        <v>1</v>
      </c>
      <c r="W277" s="3" t="s">
        <v>73</v>
      </c>
      <c r="X277" s="3" t="s">
        <v>1</v>
      </c>
    </row>
    <row r="278" spans="2:24" ht="99.75">
      <c r="B278" s="3" t="s">
        <v>1121</v>
      </c>
      <c r="C278" s="81" t="s">
        <v>1122</v>
      </c>
      <c r="D278" s="78"/>
      <c r="E278" s="4" t="s">
        <v>388</v>
      </c>
      <c r="F278" s="3" t="s">
        <v>389</v>
      </c>
      <c r="G278" s="17"/>
      <c r="H278" s="17"/>
      <c r="I278" s="3" t="s">
        <v>3299</v>
      </c>
      <c r="J278" s="3"/>
      <c r="K278" s="17" t="s">
        <v>1</v>
      </c>
      <c r="L278" s="3" t="s">
        <v>1</v>
      </c>
      <c r="M278" s="3" t="s">
        <v>1</v>
      </c>
      <c r="N278" s="3" t="s">
        <v>1</v>
      </c>
      <c r="O278" s="3" t="s">
        <v>3300</v>
      </c>
      <c r="P278" s="3" t="s">
        <v>73</v>
      </c>
      <c r="Q278" s="3"/>
      <c r="R278" s="3" t="s">
        <v>73</v>
      </c>
      <c r="S278" s="3"/>
      <c r="T278" s="3" t="s">
        <v>3301</v>
      </c>
      <c r="U278" s="3" t="s">
        <v>73</v>
      </c>
      <c r="V278" s="3" t="s">
        <v>3413</v>
      </c>
      <c r="W278" s="3" t="s">
        <v>73</v>
      </c>
      <c r="X278" s="3" t="s">
        <v>1</v>
      </c>
    </row>
    <row r="279" spans="2:24" ht="142.5">
      <c r="B279" s="3" t="s">
        <v>430</v>
      </c>
      <c r="C279" s="81" t="s">
        <v>431</v>
      </c>
      <c r="D279" s="78"/>
      <c r="E279" s="4" t="s">
        <v>432</v>
      </c>
      <c r="F279" s="3" t="s">
        <v>433</v>
      </c>
      <c r="G279" s="17"/>
      <c r="H279" s="17"/>
      <c r="I279" s="3" t="s">
        <v>3302</v>
      </c>
      <c r="J279" s="3"/>
      <c r="K279" s="17" t="s">
        <v>1</v>
      </c>
      <c r="L279" s="3" t="s">
        <v>1</v>
      </c>
      <c r="M279" s="3" t="s">
        <v>1</v>
      </c>
      <c r="N279" s="3" t="s">
        <v>1</v>
      </c>
      <c r="O279" s="3" t="s">
        <v>3300</v>
      </c>
      <c r="P279" s="3" t="s">
        <v>73</v>
      </c>
      <c r="Q279" s="3"/>
      <c r="R279" s="3" t="s">
        <v>73</v>
      </c>
      <c r="S279" s="3"/>
      <c r="T279" s="3" t="s">
        <v>3315</v>
      </c>
      <c r="U279" s="3" t="s">
        <v>73</v>
      </c>
      <c r="V279" s="3" t="s">
        <v>1</v>
      </c>
      <c r="W279" s="3" t="s">
        <v>73</v>
      </c>
      <c r="X279" s="3" t="s">
        <v>1</v>
      </c>
    </row>
    <row r="280" spans="2:24" ht="85.5">
      <c r="B280" s="3" t="s">
        <v>132</v>
      </c>
      <c r="C280" s="81" t="s">
        <v>133</v>
      </c>
      <c r="D280" s="78"/>
      <c r="E280" s="4" t="s">
        <v>123</v>
      </c>
      <c r="F280" s="3" t="s">
        <v>124</v>
      </c>
      <c r="G280" s="20" t="s">
        <v>5700</v>
      </c>
      <c r="H280" s="20" t="s">
        <v>5696</v>
      </c>
      <c r="I280" s="3" t="s">
        <v>3304</v>
      </c>
      <c r="J280" s="13">
        <v>43171</v>
      </c>
      <c r="K280" s="17" t="s">
        <v>1</v>
      </c>
      <c r="L280" s="3" t="s">
        <v>3336</v>
      </c>
      <c r="M280" s="3" t="s">
        <v>3336</v>
      </c>
      <c r="N280" s="3" t="s">
        <v>1</v>
      </c>
      <c r="O280" s="3" t="s">
        <v>3308</v>
      </c>
      <c r="P280" s="3" t="s">
        <v>31</v>
      </c>
      <c r="Q280" s="12">
        <v>51.8</v>
      </c>
      <c r="R280" s="3" t="s">
        <v>31</v>
      </c>
      <c r="S280" s="12">
        <v>214.9</v>
      </c>
      <c r="T280" s="3" t="s">
        <v>1</v>
      </c>
      <c r="U280" s="3" t="s">
        <v>73</v>
      </c>
      <c r="V280" s="3" t="s">
        <v>1</v>
      </c>
      <c r="W280" s="3" t="s">
        <v>73</v>
      </c>
      <c r="X280" s="3" t="s">
        <v>1</v>
      </c>
    </row>
    <row r="281" spans="2:24" ht="99.75">
      <c r="B281" s="3" t="s">
        <v>1124</v>
      </c>
      <c r="C281" s="81" t="s">
        <v>1125</v>
      </c>
      <c r="D281" s="78"/>
      <c r="E281" s="4" t="s">
        <v>116</v>
      </c>
      <c r="F281" s="3" t="s">
        <v>1126</v>
      </c>
      <c r="G281" s="17"/>
      <c r="H281" s="17"/>
      <c r="I281" s="3" t="s">
        <v>3299</v>
      </c>
      <c r="J281" s="3"/>
      <c r="K281" s="17" t="s">
        <v>1</v>
      </c>
      <c r="L281" s="3" t="s">
        <v>1</v>
      </c>
      <c r="M281" s="3" t="s">
        <v>1</v>
      </c>
      <c r="N281" s="3" t="s">
        <v>1</v>
      </c>
      <c r="O281" s="3" t="s">
        <v>3300</v>
      </c>
      <c r="P281" s="3" t="s">
        <v>73</v>
      </c>
      <c r="Q281" s="3"/>
      <c r="R281" s="3" t="s">
        <v>73</v>
      </c>
      <c r="S281" s="3"/>
      <c r="T281" s="3" t="s">
        <v>3301</v>
      </c>
      <c r="U281" s="3" t="s">
        <v>73</v>
      </c>
      <c r="V281" s="3" t="s">
        <v>1</v>
      </c>
      <c r="W281" s="3" t="s">
        <v>73</v>
      </c>
      <c r="X281" s="3" t="s">
        <v>1</v>
      </c>
    </row>
    <row r="282" spans="2:24" ht="142.5">
      <c r="B282" s="3" t="s">
        <v>5825</v>
      </c>
      <c r="C282" s="81" t="s">
        <v>259</v>
      </c>
      <c r="D282" s="78"/>
      <c r="E282" s="4" t="s">
        <v>69</v>
      </c>
      <c r="F282" s="3" t="s">
        <v>70</v>
      </c>
      <c r="G282" s="17"/>
      <c r="H282" s="17"/>
      <c r="I282" s="3" t="s">
        <v>3302</v>
      </c>
      <c r="J282" s="3"/>
      <c r="K282" s="17" t="s">
        <v>1</v>
      </c>
      <c r="L282" s="3" t="s">
        <v>1</v>
      </c>
      <c r="M282" s="3" t="s">
        <v>1</v>
      </c>
      <c r="N282" s="3" t="s">
        <v>1</v>
      </c>
      <c r="O282" s="3" t="s">
        <v>3300</v>
      </c>
      <c r="P282" s="3" t="s">
        <v>73</v>
      </c>
      <c r="Q282" s="3"/>
      <c r="R282" s="3" t="s">
        <v>73</v>
      </c>
      <c r="S282" s="3"/>
      <c r="T282" s="3" t="s">
        <v>3337</v>
      </c>
      <c r="U282" s="3" t="s">
        <v>73</v>
      </c>
      <c r="V282" s="3" t="s">
        <v>1</v>
      </c>
      <c r="W282" s="3" t="s">
        <v>73</v>
      </c>
      <c r="X282" s="3" t="s">
        <v>1</v>
      </c>
    </row>
    <row r="283" spans="2:24" ht="142.5">
      <c r="B283" s="3" t="s">
        <v>1128</v>
      </c>
      <c r="C283" s="81" t="s">
        <v>1129</v>
      </c>
      <c r="D283" s="78"/>
      <c r="E283" s="4" t="s">
        <v>403</v>
      </c>
      <c r="F283" s="3" t="s">
        <v>552</v>
      </c>
      <c r="G283" s="17"/>
      <c r="H283" s="17"/>
      <c r="I283" s="3" t="s">
        <v>3302</v>
      </c>
      <c r="J283" s="3"/>
      <c r="K283" s="17" t="s">
        <v>1</v>
      </c>
      <c r="L283" s="3" t="s">
        <v>1</v>
      </c>
      <c r="M283" s="3" t="s">
        <v>1</v>
      </c>
      <c r="N283" s="3" t="s">
        <v>1</v>
      </c>
      <c r="O283" s="3" t="s">
        <v>3300</v>
      </c>
      <c r="P283" s="3" t="s">
        <v>73</v>
      </c>
      <c r="Q283" s="3"/>
      <c r="R283" s="3" t="s">
        <v>73</v>
      </c>
      <c r="S283" s="3"/>
      <c r="T283" s="3" t="s">
        <v>1</v>
      </c>
      <c r="U283" s="3" t="s">
        <v>73</v>
      </c>
      <c r="V283" s="3" t="s">
        <v>1</v>
      </c>
      <c r="W283" s="3" t="s">
        <v>73</v>
      </c>
      <c r="X283" s="3" t="s">
        <v>1</v>
      </c>
    </row>
    <row r="284" spans="2:24" ht="142.5">
      <c r="B284" s="3" t="s">
        <v>516</v>
      </c>
      <c r="C284" s="81" t="s">
        <v>517</v>
      </c>
      <c r="D284" s="78"/>
      <c r="E284" s="4" t="s">
        <v>483</v>
      </c>
      <c r="F284" s="3" t="s">
        <v>518</v>
      </c>
      <c r="G284" s="17"/>
      <c r="H284" s="17"/>
      <c r="I284" s="3" t="s">
        <v>3302</v>
      </c>
      <c r="J284" s="3"/>
      <c r="K284" s="17" t="s">
        <v>1</v>
      </c>
      <c r="L284" s="3" t="s">
        <v>1</v>
      </c>
      <c r="M284" s="3" t="s">
        <v>1</v>
      </c>
      <c r="N284" s="3" t="s">
        <v>1</v>
      </c>
      <c r="O284" s="3" t="s">
        <v>3300</v>
      </c>
      <c r="P284" s="3" t="s">
        <v>73</v>
      </c>
      <c r="Q284" s="3"/>
      <c r="R284" s="3" t="s">
        <v>73</v>
      </c>
      <c r="S284" s="3"/>
      <c r="T284" s="3" t="s">
        <v>3301</v>
      </c>
      <c r="U284" s="3" t="s">
        <v>73</v>
      </c>
      <c r="V284" s="3" t="s">
        <v>3414</v>
      </c>
      <c r="W284" s="3" t="s">
        <v>31</v>
      </c>
      <c r="X284" s="3" t="s">
        <v>3415</v>
      </c>
    </row>
    <row r="285" spans="2:24" ht="142.5">
      <c r="B285" s="3" t="s">
        <v>5826</v>
      </c>
      <c r="C285" s="81" t="s">
        <v>1130</v>
      </c>
      <c r="D285" s="78"/>
      <c r="E285" s="4" t="s">
        <v>109</v>
      </c>
      <c r="F285" s="3" t="s">
        <v>1131</v>
      </c>
      <c r="G285" s="17"/>
      <c r="H285" s="17"/>
      <c r="I285" s="3" t="s">
        <v>3302</v>
      </c>
      <c r="J285" s="3"/>
      <c r="K285" s="17" t="s">
        <v>1</v>
      </c>
      <c r="L285" s="3" t="s">
        <v>1</v>
      </c>
      <c r="M285" s="3" t="s">
        <v>1</v>
      </c>
      <c r="N285" s="3" t="s">
        <v>1</v>
      </c>
      <c r="O285" s="3" t="s">
        <v>3300</v>
      </c>
      <c r="P285" s="3" t="s">
        <v>73</v>
      </c>
      <c r="Q285" s="3"/>
      <c r="R285" s="3" t="s">
        <v>73</v>
      </c>
      <c r="S285" s="3"/>
      <c r="T285" s="3" t="s">
        <v>1</v>
      </c>
      <c r="U285" s="3" t="s">
        <v>73</v>
      </c>
      <c r="V285" s="3" t="s">
        <v>1</v>
      </c>
      <c r="W285" s="3" t="s">
        <v>73</v>
      </c>
      <c r="X285" s="3" t="s">
        <v>1</v>
      </c>
    </row>
    <row r="286" spans="2:24" ht="99.75">
      <c r="B286" s="3" t="s">
        <v>1132</v>
      </c>
      <c r="C286" s="81" t="s">
        <v>1133</v>
      </c>
      <c r="D286" s="78"/>
      <c r="E286" s="4" t="s">
        <v>403</v>
      </c>
      <c r="F286" s="3" t="s">
        <v>1134</v>
      </c>
      <c r="G286" s="17"/>
      <c r="H286" s="17"/>
      <c r="I286" s="3" t="s">
        <v>3299</v>
      </c>
      <c r="J286" s="3"/>
      <c r="K286" s="17" t="s">
        <v>1</v>
      </c>
      <c r="L286" s="3" t="s">
        <v>1</v>
      </c>
      <c r="M286" s="3" t="s">
        <v>1</v>
      </c>
      <c r="N286" s="3" t="s">
        <v>1</v>
      </c>
      <c r="O286" s="3" t="s">
        <v>3300</v>
      </c>
      <c r="P286" s="3" t="s">
        <v>73</v>
      </c>
      <c r="Q286" s="3"/>
      <c r="R286" s="3" t="s">
        <v>73</v>
      </c>
      <c r="S286" s="3"/>
      <c r="T286" s="3" t="s">
        <v>3301</v>
      </c>
      <c r="U286" s="3" t="s">
        <v>73</v>
      </c>
      <c r="V286" s="3" t="s">
        <v>1</v>
      </c>
      <c r="W286" s="3" t="s">
        <v>73</v>
      </c>
      <c r="X286" s="3" t="s">
        <v>1</v>
      </c>
    </row>
    <row r="287" spans="2:24" ht="99.75">
      <c r="B287" s="3" t="s">
        <v>1136</v>
      </c>
      <c r="C287" s="81" t="s">
        <v>1137</v>
      </c>
      <c r="D287" s="78"/>
      <c r="E287" s="4" t="s">
        <v>403</v>
      </c>
      <c r="F287" s="3" t="s">
        <v>404</v>
      </c>
      <c r="G287" s="20" t="s">
        <v>5624</v>
      </c>
      <c r="H287" s="20" t="s">
        <v>5696</v>
      </c>
      <c r="I287" s="3" t="s">
        <v>3299</v>
      </c>
      <c r="J287" s="3"/>
      <c r="K287" s="17" t="s">
        <v>1</v>
      </c>
      <c r="L287" s="3" t="s">
        <v>1</v>
      </c>
      <c r="M287" s="3" t="s">
        <v>1</v>
      </c>
      <c r="N287" s="3" t="s">
        <v>1</v>
      </c>
      <c r="O287" s="3" t="s">
        <v>3300</v>
      </c>
      <c r="P287" s="3" t="s">
        <v>73</v>
      </c>
      <c r="Q287" s="3"/>
      <c r="R287" s="3" t="s">
        <v>73</v>
      </c>
      <c r="S287" s="3"/>
      <c r="T287" s="3" t="s">
        <v>3301</v>
      </c>
      <c r="U287" s="3" t="s">
        <v>73</v>
      </c>
      <c r="V287" s="3" t="s">
        <v>1</v>
      </c>
      <c r="W287" s="3" t="s">
        <v>73</v>
      </c>
      <c r="X287" s="3" t="s">
        <v>1</v>
      </c>
    </row>
    <row r="288" spans="2:24" ht="99.75">
      <c r="B288" s="3" t="s">
        <v>491</v>
      </c>
      <c r="C288" s="81" t="s">
        <v>492</v>
      </c>
      <c r="D288" s="78"/>
      <c r="E288" s="4" t="s">
        <v>116</v>
      </c>
      <c r="F288" s="3" t="s">
        <v>493</v>
      </c>
      <c r="G288" s="17"/>
      <c r="H288" s="17"/>
      <c r="I288" s="3" t="s">
        <v>3299</v>
      </c>
      <c r="J288" s="3"/>
      <c r="K288" s="17" t="s">
        <v>1</v>
      </c>
      <c r="L288" s="3" t="s">
        <v>116</v>
      </c>
      <c r="M288" s="3" t="s">
        <v>116</v>
      </c>
      <c r="N288" s="3" t="s">
        <v>1</v>
      </c>
      <c r="O288" s="3" t="s">
        <v>3300</v>
      </c>
      <c r="P288" s="3" t="s">
        <v>73</v>
      </c>
      <c r="Q288" s="3"/>
      <c r="R288" s="3" t="s">
        <v>73</v>
      </c>
      <c r="S288" s="3"/>
      <c r="T288" s="3" t="s">
        <v>1</v>
      </c>
      <c r="U288" s="3" t="s">
        <v>73</v>
      </c>
      <c r="V288" s="3" t="s">
        <v>1</v>
      </c>
      <c r="W288" s="3" t="s">
        <v>73</v>
      </c>
      <c r="X288" s="3" t="s">
        <v>1</v>
      </c>
    </row>
    <row r="289" spans="2:24" ht="142.5">
      <c r="B289" s="3" t="s">
        <v>137</v>
      </c>
      <c r="C289" s="81" t="s">
        <v>136</v>
      </c>
      <c r="D289" s="78"/>
      <c r="E289" s="4" t="s">
        <v>116</v>
      </c>
      <c r="F289" s="3" t="s">
        <v>138</v>
      </c>
      <c r="G289" s="17"/>
      <c r="H289" s="17"/>
      <c r="I289" s="3" t="s">
        <v>3302</v>
      </c>
      <c r="J289" s="3"/>
      <c r="K289" s="17" t="s">
        <v>1</v>
      </c>
      <c r="L289" s="3" t="s">
        <v>1</v>
      </c>
      <c r="M289" s="3" t="s">
        <v>1</v>
      </c>
      <c r="N289" s="3" t="s">
        <v>1</v>
      </c>
      <c r="O289" s="3" t="s">
        <v>3300</v>
      </c>
      <c r="P289" s="3" t="s">
        <v>73</v>
      </c>
      <c r="Q289" s="3"/>
      <c r="R289" s="3" t="s">
        <v>73</v>
      </c>
      <c r="S289" s="3"/>
      <c r="T289" s="3" t="s">
        <v>3301</v>
      </c>
      <c r="U289" s="3" t="s">
        <v>73</v>
      </c>
      <c r="V289" s="3" t="s">
        <v>1</v>
      </c>
      <c r="W289" s="3" t="s">
        <v>73</v>
      </c>
      <c r="X289" s="3" t="s">
        <v>3416</v>
      </c>
    </row>
    <row r="290" spans="2:24" ht="142.5">
      <c r="B290" s="3" t="s">
        <v>139</v>
      </c>
      <c r="C290" s="81" t="s">
        <v>140</v>
      </c>
      <c r="D290" s="78"/>
      <c r="E290" s="4" t="s">
        <v>116</v>
      </c>
      <c r="F290" s="3" t="s">
        <v>117</v>
      </c>
      <c r="G290" s="17"/>
      <c r="H290" s="17"/>
      <c r="I290" s="3" t="s">
        <v>3302</v>
      </c>
      <c r="J290" s="3"/>
      <c r="K290" s="17" t="s">
        <v>1</v>
      </c>
      <c r="L290" s="3" t="s">
        <v>1</v>
      </c>
      <c r="M290" s="3" t="s">
        <v>1</v>
      </c>
      <c r="N290" s="3" t="s">
        <v>1</v>
      </c>
      <c r="O290" s="3" t="s">
        <v>3300</v>
      </c>
      <c r="P290" s="3" t="s">
        <v>73</v>
      </c>
      <c r="Q290" s="3"/>
      <c r="R290" s="3" t="s">
        <v>73</v>
      </c>
      <c r="S290" s="3"/>
      <c r="T290" s="3" t="s">
        <v>1</v>
      </c>
      <c r="U290" s="3" t="s">
        <v>73</v>
      </c>
      <c r="V290" s="3" t="s">
        <v>1</v>
      </c>
      <c r="W290" s="3" t="s">
        <v>73</v>
      </c>
      <c r="X290" s="3" t="s">
        <v>1</v>
      </c>
    </row>
    <row r="291" spans="2:24" ht="99.75">
      <c r="B291" s="3" t="s">
        <v>1139</v>
      </c>
      <c r="C291" s="81" t="s">
        <v>1140</v>
      </c>
      <c r="D291" s="78"/>
      <c r="E291" s="4" t="s">
        <v>38</v>
      </c>
      <c r="F291" s="3" t="s">
        <v>39</v>
      </c>
      <c r="G291" s="17"/>
      <c r="H291" s="17"/>
      <c r="I291" s="3" t="s">
        <v>3299</v>
      </c>
      <c r="J291" s="3"/>
      <c r="K291" s="17" t="s">
        <v>1</v>
      </c>
      <c r="L291" s="3" t="s">
        <v>1</v>
      </c>
      <c r="M291" s="3" t="s">
        <v>1</v>
      </c>
      <c r="N291" s="3" t="s">
        <v>1</v>
      </c>
      <c r="O291" s="3" t="s">
        <v>3300</v>
      </c>
      <c r="P291" s="3" t="s">
        <v>73</v>
      </c>
      <c r="Q291" s="3"/>
      <c r="R291" s="3" t="s">
        <v>73</v>
      </c>
      <c r="S291" s="3"/>
      <c r="T291" s="3" t="s">
        <v>3311</v>
      </c>
      <c r="U291" s="3" t="s">
        <v>73</v>
      </c>
      <c r="V291" s="3" t="s">
        <v>1</v>
      </c>
      <c r="W291" s="3" t="s">
        <v>73</v>
      </c>
      <c r="X291" s="3" t="s">
        <v>1</v>
      </c>
    </row>
    <row r="292" spans="2:24" ht="142.5">
      <c r="B292" s="3" t="s">
        <v>1141</v>
      </c>
      <c r="C292" s="81" t="s">
        <v>1142</v>
      </c>
      <c r="D292" s="78"/>
      <c r="E292" s="54" t="s">
        <v>403</v>
      </c>
      <c r="F292" s="38" t="s">
        <v>404</v>
      </c>
      <c r="G292" s="38"/>
      <c r="H292" s="38"/>
      <c r="I292" s="38" t="s">
        <v>3302</v>
      </c>
      <c r="J292" s="38"/>
      <c r="K292" s="38" t="s">
        <v>1</v>
      </c>
      <c r="L292" s="38" t="s">
        <v>1</v>
      </c>
      <c r="M292" s="38" t="s">
        <v>1</v>
      </c>
      <c r="N292" s="38" t="s">
        <v>1</v>
      </c>
      <c r="O292" s="38" t="s">
        <v>3300</v>
      </c>
      <c r="P292" s="38" t="s">
        <v>73</v>
      </c>
      <c r="Q292" s="38"/>
      <c r="R292" s="38" t="s">
        <v>73</v>
      </c>
      <c r="S292" s="38"/>
      <c r="T292" s="38" t="s">
        <v>3301</v>
      </c>
      <c r="U292" s="38" t="s">
        <v>73</v>
      </c>
      <c r="V292" s="38" t="s">
        <v>1</v>
      </c>
      <c r="W292" s="38" t="s">
        <v>73</v>
      </c>
      <c r="X292" s="38" t="s">
        <v>1</v>
      </c>
    </row>
    <row r="293" spans="2:24" ht="99.75">
      <c r="B293" s="3" t="s">
        <v>1143</v>
      </c>
      <c r="C293" s="81" t="s">
        <v>1144</v>
      </c>
      <c r="D293" s="78"/>
      <c r="E293" s="4" t="s">
        <v>159</v>
      </c>
      <c r="F293" s="3" t="s">
        <v>466</v>
      </c>
      <c r="G293" s="17"/>
      <c r="H293" s="17"/>
      <c r="I293" s="3" t="s">
        <v>3299</v>
      </c>
      <c r="J293" s="3"/>
      <c r="K293" s="17" t="s">
        <v>1</v>
      </c>
      <c r="L293" s="3" t="s">
        <v>1</v>
      </c>
      <c r="M293" s="3" t="s">
        <v>1</v>
      </c>
      <c r="N293" s="3" t="s">
        <v>1</v>
      </c>
      <c r="O293" s="3" t="s">
        <v>3300</v>
      </c>
      <c r="P293" s="3" t="s">
        <v>73</v>
      </c>
      <c r="Q293" s="3"/>
      <c r="R293" s="3" t="s">
        <v>73</v>
      </c>
      <c r="S293" s="3"/>
      <c r="T293" s="3" t="s">
        <v>1</v>
      </c>
      <c r="U293" s="3" t="s">
        <v>73</v>
      </c>
      <c r="V293" s="3" t="s">
        <v>1</v>
      </c>
      <c r="W293" s="3" t="s">
        <v>73</v>
      </c>
      <c r="X293" s="3" t="s">
        <v>1</v>
      </c>
    </row>
    <row r="294" spans="2:24" ht="99.75">
      <c r="B294" s="3" t="s">
        <v>180</v>
      </c>
      <c r="C294" s="81" t="s">
        <v>181</v>
      </c>
      <c r="D294" s="78"/>
      <c r="E294" s="4" t="s">
        <v>159</v>
      </c>
      <c r="F294" s="3" t="s">
        <v>182</v>
      </c>
      <c r="G294" s="17"/>
      <c r="H294" s="17"/>
      <c r="I294" s="3" t="s">
        <v>3299</v>
      </c>
      <c r="J294" s="3"/>
      <c r="K294" s="17" t="s">
        <v>1</v>
      </c>
      <c r="L294" s="3" t="s">
        <v>1</v>
      </c>
      <c r="M294" s="3" t="s">
        <v>1</v>
      </c>
      <c r="N294" s="3" t="s">
        <v>1</v>
      </c>
      <c r="O294" s="3" t="s">
        <v>3300</v>
      </c>
      <c r="P294" s="3" t="s">
        <v>73</v>
      </c>
      <c r="Q294" s="3"/>
      <c r="R294" s="3" t="s">
        <v>73</v>
      </c>
      <c r="S294" s="3"/>
      <c r="T294" s="3" t="s">
        <v>1</v>
      </c>
      <c r="U294" s="3" t="s">
        <v>73</v>
      </c>
      <c r="V294" s="3" t="s">
        <v>1</v>
      </c>
      <c r="W294" s="3" t="s">
        <v>73</v>
      </c>
      <c r="X294" s="3" t="s">
        <v>1</v>
      </c>
    </row>
    <row r="295" spans="2:24" ht="142.5">
      <c r="B295" s="3" t="s">
        <v>371</v>
      </c>
      <c r="C295" s="81" t="s">
        <v>372</v>
      </c>
      <c r="D295" s="78"/>
      <c r="E295" s="4" t="s">
        <v>128</v>
      </c>
      <c r="F295" s="3" t="s">
        <v>373</v>
      </c>
      <c r="G295" s="17"/>
      <c r="H295" s="17"/>
      <c r="I295" s="3" t="s">
        <v>3302</v>
      </c>
      <c r="J295" s="3"/>
      <c r="K295" s="17" t="s">
        <v>1</v>
      </c>
      <c r="L295" s="3" t="s">
        <v>1</v>
      </c>
      <c r="M295" s="3" t="s">
        <v>1</v>
      </c>
      <c r="N295" s="3" t="s">
        <v>1</v>
      </c>
      <c r="O295" s="3" t="s">
        <v>3300</v>
      </c>
      <c r="P295" s="3" t="s">
        <v>73</v>
      </c>
      <c r="Q295" s="3"/>
      <c r="R295" s="3" t="s">
        <v>73</v>
      </c>
      <c r="S295" s="3"/>
      <c r="T295" s="3" t="s">
        <v>1</v>
      </c>
      <c r="U295" s="3" t="s">
        <v>73</v>
      </c>
      <c r="V295" s="3" t="s">
        <v>1</v>
      </c>
      <c r="W295" s="3" t="s">
        <v>73</v>
      </c>
      <c r="X295" s="3" t="s">
        <v>1</v>
      </c>
    </row>
    <row r="296" spans="2:24" ht="142.5">
      <c r="B296" s="3" t="s">
        <v>1145</v>
      </c>
      <c r="C296" s="81" t="s">
        <v>1146</v>
      </c>
      <c r="D296" s="78"/>
      <c r="E296" s="4" t="s">
        <v>38</v>
      </c>
      <c r="F296" s="3" t="s">
        <v>39</v>
      </c>
      <c r="G296" s="17"/>
      <c r="H296" s="17"/>
      <c r="I296" s="3" t="s">
        <v>3302</v>
      </c>
      <c r="J296" s="3"/>
      <c r="K296" s="17" t="s">
        <v>1</v>
      </c>
      <c r="L296" s="3" t="s">
        <v>1</v>
      </c>
      <c r="M296" s="3" t="s">
        <v>1</v>
      </c>
      <c r="N296" s="3" t="s">
        <v>1</v>
      </c>
      <c r="O296" s="3" t="s">
        <v>3300</v>
      </c>
      <c r="P296" s="3" t="s">
        <v>73</v>
      </c>
      <c r="Q296" s="3"/>
      <c r="R296" s="3" t="s">
        <v>73</v>
      </c>
      <c r="S296" s="3"/>
      <c r="T296" s="3" t="s">
        <v>3301</v>
      </c>
      <c r="U296" s="3" t="s">
        <v>73</v>
      </c>
      <c r="V296" s="3" t="s">
        <v>1</v>
      </c>
      <c r="W296" s="3" t="s">
        <v>73</v>
      </c>
      <c r="X296" s="3" t="s">
        <v>1</v>
      </c>
    </row>
    <row r="297" spans="2:24" ht="142.5">
      <c r="B297" s="3" t="s">
        <v>1147</v>
      </c>
      <c r="C297" s="81" t="s">
        <v>1148</v>
      </c>
      <c r="D297" s="78"/>
      <c r="E297" s="4" t="s">
        <v>128</v>
      </c>
      <c r="F297" s="3" t="s">
        <v>1149</v>
      </c>
      <c r="G297" s="17"/>
      <c r="H297" s="17"/>
      <c r="I297" s="3" t="s">
        <v>3302</v>
      </c>
      <c r="J297" s="3"/>
      <c r="K297" s="17" t="s">
        <v>1</v>
      </c>
      <c r="L297" s="3" t="s">
        <v>1</v>
      </c>
      <c r="M297" s="3" t="s">
        <v>1</v>
      </c>
      <c r="N297" s="3" t="s">
        <v>1</v>
      </c>
      <c r="O297" s="3" t="s">
        <v>3300</v>
      </c>
      <c r="P297" s="3" t="s">
        <v>73</v>
      </c>
      <c r="Q297" s="3"/>
      <c r="R297" s="3" t="s">
        <v>73</v>
      </c>
      <c r="S297" s="3"/>
      <c r="T297" s="3" t="s">
        <v>3301</v>
      </c>
      <c r="U297" s="3" t="s">
        <v>73</v>
      </c>
      <c r="V297" s="3" t="s">
        <v>1</v>
      </c>
      <c r="W297" s="3" t="s">
        <v>73</v>
      </c>
      <c r="X297" s="3" t="s">
        <v>3417</v>
      </c>
    </row>
    <row r="298" spans="2:24" ht="142.5">
      <c r="B298" s="3" t="s">
        <v>449</v>
      </c>
      <c r="C298" s="81" t="s">
        <v>450</v>
      </c>
      <c r="D298" s="78"/>
      <c r="E298" s="4" t="s">
        <v>63</v>
      </c>
      <c r="F298" s="3" t="s">
        <v>64</v>
      </c>
      <c r="G298" s="17"/>
      <c r="H298" s="17"/>
      <c r="I298" s="3" t="s">
        <v>3302</v>
      </c>
      <c r="J298" s="3"/>
      <c r="K298" s="17" t="s">
        <v>1</v>
      </c>
      <c r="L298" s="3" t="s">
        <v>1</v>
      </c>
      <c r="M298" s="3" t="s">
        <v>1</v>
      </c>
      <c r="N298" s="3" t="s">
        <v>1</v>
      </c>
      <c r="O298" s="3" t="s">
        <v>3300</v>
      </c>
      <c r="P298" s="3" t="s">
        <v>73</v>
      </c>
      <c r="Q298" s="3"/>
      <c r="R298" s="3" t="s">
        <v>73</v>
      </c>
      <c r="S298" s="3"/>
      <c r="T298" s="3" t="s">
        <v>3315</v>
      </c>
      <c r="U298" s="3" t="s">
        <v>73</v>
      </c>
      <c r="V298" s="3" t="s">
        <v>1</v>
      </c>
      <c r="W298" s="3" t="s">
        <v>73</v>
      </c>
      <c r="X298" s="3" t="s">
        <v>1</v>
      </c>
    </row>
    <row r="299" spans="2:24" ht="142.5">
      <c r="B299" s="3" t="s">
        <v>1150</v>
      </c>
      <c r="C299" s="81" t="s">
        <v>1151</v>
      </c>
      <c r="D299" s="78"/>
      <c r="E299" s="4" t="s">
        <v>159</v>
      </c>
      <c r="F299" s="3" t="s">
        <v>1152</v>
      </c>
      <c r="G299" s="17"/>
      <c r="H299" s="17"/>
      <c r="I299" s="3" t="s">
        <v>3302</v>
      </c>
      <c r="J299" s="3"/>
      <c r="K299" s="17" t="s">
        <v>1</v>
      </c>
      <c r="L299" s="3" t="s">
        <v>1</v>
      </c>
      <c r="M299" s="3" t="s">
        <v>1</v>
      </c>
      <c r="N299" s="3" t="s">
        <v>1</v>
      </c>
      <c r="O299" s="3" t="s">
        <v>3300</v>
      </c>
      <c r="P299" s="3" t="s">
        <v>73</v>
      </c>
      <c r="Q299" s="3"/>
      <c r="R299" s="3" t="s">
        <v>73</v>
      </c>
      <c r="S299" s="3"/>
      <c r="T299" s="3" t="s">
        <v>3337</v>
      </c>
      <c r="U299" s="3" t="s">
        <v>73</v>
      </c>
      <c r="V299" s="3" t="s">
        <v>1</v>
      </c>
      <c r="W299" s="3" t="s">
        <v>31</v>
      </c>
      <c r="X299" s="3" t="s">
        <v>1</v>
      </c>
    </row>
    <row r="300" spans="2:24" ht="142.5">
      <c r="B300" s="3" t="s">
        <v>528</v>
      </c>
      <c r="C300" s="81" t="s">
        <v>529</v>
      </c>
      <c r="D300" s="78"/>
      <c r="E300" s="4" t="s">
        <v>195</v>
      </c>
      <c r="F300" s="3" t="s">
        <v>196</v>
      </c>
      <c r="G300" s="17"/>
      <c r="H300" s="17"/>
      <c r="I300" s="3" t="s">
        <v>3302</v>
      </c>
      <c r="J300" s="3"/>
      <c r="K300" s="17" t="s">
        <v>1</v>
      </c>
      <c r="L300" s="3" t="s">
        <v>1</v>
      </c>
      <c r="M300" s="3" t="s">
        <v>1</v>
      </c>
      <c r="N300" s="3" t="s">
        <v>1</v>
      </c>
      <c r="O300" s="3" t="s">
        <v>3300</v>
      </c>
      <c r="P300" s="3" t="s">
        <v>73</v>
      </c>
      <c r="Q300" s="3"/>
      <c r="R300" s="3" t="s">
        <v>73</v>
      </c>
      <c r="S300" s="3"/>
      <c r="T300" s="3" t="s">
        <v>3301</v>
      </c>
      <c r="U300" s="3" t="s">
        <v>73</v>
      </c>
      <c r="V300" s="3" t="s">
        <v>3418</v>
      </c>
      <c r="W300" s="3" t="s">
        <v>31</v>
      </c>
      <c r="X300" s="3" t="s">
        <v>3419</v>
      </c>
    </row>
    <row r="301" spans="2:24" ht="99.75">
      <c r="B301" s="3" t="s">
        <v>654</v>
      </c>
      <c r="C301" s="81" t="s">
        <v>655</v>
      </c>
      <c r="D301" s="78"/>
      <c r="E301" s="4" t="s">
        <v>116</v>
      </c>
      <c r="F301" s="3" t="s">
        <v>569</v>
      </c>
      <c r="G301" s="17"/>
      <c r="H301" s="17"/>
      <c r="I301" s="3" t="s">
        <v>3299</v>
      </c>
      <c r="J301" s="3"/>
      <c r="K301" s="17" t="s">
        <v>1</v>
      </c>
      <c r="L301" s="3" t="s">
        <v>1</v>
      </c>
      <c r="M301" s="3" t="s">
        <v>1</v>
      </c>
      <c r="N301" s="3" t="s">
        <v>1</v>
      </c>
      <c r="O301" s="3" t="s">
        <v>3300</v>
      </c>
      <c r="P301" s="3" t="s">
        <v>73</v>
      </c>
      <c r="Q301" s="3"/>
      <c r="R301" s="3" t="s">
        <v>73</v>
      </c>
      <c r="S301" s="3"/>
      <c r="T301" s="3" t="s">
        <v>3301</v>
      </c>
      <c r="U301" s="3" t="s">
        <v>73</v>
      </c>
      <c r="V301" s="3" t="s">
        <v>1</v>
      </c>
      <c r="W301" s="3" t="s">
        <v>73</v>
      </c>
      <c r="X301" s="3" t="s">
        <v>1</v>
      </c>
    </row>
    <row r="302" spans="2:24" ht="142.5">
      <c r="B302" s="3" t="s">
        <v>280</v>
      </c>
      <c r="C302" s="81" t="s">
        <v>281</v>
      </c>
      <c r="D302" s="78"/>
      <c r="E302" s="4" t="s">
        <v>28</v>
      </c>
      <c r="F302" s="3" t="s">
        <v>282</v>
      </c>
      <c r="G302" s="17"/>
      <c r="H302" s="17"/>
      <c r="I302" s="3" t="s">
        <v>3302</v>
      </c>
      <c r="J302" s="3"/>
      <c r="K302" s="17" t="s">
        <v>1</v>
      </c>
      <c r="L302" s="3" t="s">
        <v>1</v>
      </c>
      <c r="M302" s="3" t="s">
        <v>1</v>
      </c>
      <c r="N302" s="3" t="s">
        <v>1</v>
      </c>
      <c r="O302" s="3" t="s">
        <v>3300</v>
      </c>
      <c r="P302" s="3" t="s">
        <v>73</v>
      </c>
      <c r="Q302" s="3"/>
      <c r="R302" s="3" t="s">
        <v>73</v>
      </c>
      <c r="S302" s="3"/>
      <c r="T302" s="3" t="s">
        <v>3315</v>
      </c>
      <c r="U302" s="3" t="s">
        <v>73</v>
      </c>
      <c r="V302" s="3" t="s">
        <v>1</v>
      </c>
      <c r="W302" s="3" t="s">
        <v>73</v>
      </c>
      <c r="X302" s="3" t="s">
        <v>1</v>
      </c>
    </row>
    <row r="303" spans="2:24" ht="142.5">
      <c r="B303" s="3" t="s">
        <v>1153</v>
      </c>
      <c r="C303" s="81" t="s">
        <v>1154</v>
      </c>
      <c r="D303" s="78"/>
      <c r="E303" s="4" t="s">
        <v>526</v>
      </c>
      <c r="F303" s="3" t="s">
        <v>1155</v>
      </c>
      <c r="G303" s="17"/>
      <c r="H303" s="17"/>
      <c r="I303" s="3" t="s">
        <v>3302</v>
      </c>
      <c r="J303" s="3"/>
      <c r="K303" s="17" t="s">
        <v>1</v>
      </c>
      <c r="L303" s="3" t="s">
        <v>1</v>
      </c>
      <c r="M303" s="3" t="s">
        <v>1</v>
      </c>
      <c r="N303" s="3" t="s">
        <v>1</v>
      </c>
      <c r="O303" s="3" t="s">
        <v>3300</v>
      </c>
      <c r="P303" s="3" t="s">
        <v>73</v>
      </c>
      <c r="Q303" s="3"/>
      <c r="R303" s="3" t="s">
        <v>73</v>
      </c>
      <c r="S303" s="3"/>
      <c r="T303" s="3" t="s">
        <v>1</v>
      </c>
      <c r="U303" s="3" t="s">
        <v>73</v>
      </c>
      <c r="V303" s="3" t="s">
        <v>1</v>
      </c>
      <c r="W303" s="3" t="s">
        <v>73</v>
      </c>
      <c r="X303" s="3" t="s">
        <v>1</v>
      </c>
    </row>
    <row r="304" spans="2:24" ht="142.5">
      <c r="B304" s="3" t="s">
        <v>1156</v>
      </c>
      <c r="C304" s="81" t="s">
        <v>1157</v>
      </c>
      <c r="D304" s="78"/>
      <c r="E304" s="4" t="s">
        <v>195</v>
      </c>
      <c r="F304" s="3" t="s">
        <v>196</v>
      </c>
      <c r="G304" s="17"/>
      <c r="H304" s="17"/>
      <c r="I304" s="3" t="s">
        <v>3302</v>
      </c>
      <c r="J304" s="3"/>
      <c r="K304" s="17" t="s">
        <v>1</v>
      </c>
      <c r="L304" s="3" t="s">
        <v>1</v>
      </c>
      <c r="M304" s="3" t="s">
        <v>1</v>
      </c>
      <c r="N304" s="3" t="s">
        <v>1</v>
      </c>
      <c r="O304" s="3" t="s">
        <v>3300</v>
      </c>
      <c r="P304" s="3" t="s">
        <v>73</v>
      </c>
      <c r="Q304" s="3"/>
      <c r="R304" s="3" t="s">
        <v>73</v>
      </c>
      <c r="S304" s="3"/>
      <c r="T304" s="3" t="s">
        <v>1</v>
      </c>
      <c r="U304" s="3" t="s">
        <v>73</v>
      </c>
      <c r="V304" s="3" t="s">
        <v>1</v>
      </c>
      <c r="W304" s="3" t="s">
        <v>31</v>
      </c>
      <c r="X304" s="3" t="s">
        <v>3420</v>
      </c>
    </row>
    <row r="305" spans="2:24" ht="142.5">
      <c r="B305" s="3" t="s">
        <v>464</v>
      </c>
      <c r="C305" s="81" t="s">
        <v>465</v>
      </c>
      <c r="D305" s="78"/>
      <c r="E305" s="4" t="s">
        <v>159</v>
      </c>
      <c r="F305" s="3" t="s">
        <v>466</v>
      </c>
      <c r="G305" s="17"/>
      <c r="H305" s="17"/>
      <c r="I305" s="3" t="s">
        <v>3302</v>
      </c>
      <c r="J305" s="3"/>
      <c r="K305" s="17" t="s">
        <v>1</v>
      </c>
      <c r="L305" s="3" t="s">
        <v>1</v>
      </c>
      <c r="M305" s="3" t="s">
        <v>1</v>
      </c>
      <c r="N305" s="3" t="s">
        <v>1</v>
      </c>
      <c r="O305" s="3" t="s">
        <v>3300</v>
      </c>
      <c r="P305" s="3" t="s">
        <v>73</v>
      </c>
      <c r="Q305" s="3"/>
      <c r="R305" s="3" t="s">
        <v>73</v>
      </c>
      <c r="S305" s="3"/>
      <c r="T305" s="3" t="s">
        <v>3315</v>
      </c>
      <c r="U305" s="3" t="s">
        <v>73</v>
      </c>
      <c r="V305" s="3" t="s">
        <v>1</v>
      </c>
      <c r="W305" s="3" t="s">
        <v>31</v>
      </c>
      <c r="X305" s="3" t="s">
        <v>3421</v>
      </c>
    </row>
    <row r="306" spans="2:24" ht="85.5">
      <c r="B306" s="3" t="s">
        <v>1158</v>
      </c>
      <c r="C306" s="81" t="s">
        <v>1159</v>
      </c>
      <c r="D306" s="78"/>
      <c r="E306" s="4" t="s">
        <v>403</v>
      </c>
      <c r="F306" s="3" t="s">
        <v>404</v>
      </c>
      <c r="G306" s="17"/>
      <c r="H306" s="17"/>
      <c r="I306" s="3" t="s">
        <v>3422</v>
      </c>
      <c r="J306" s="3"/>
      <c r="K306" s="17" t="s">
        <v>1</v>
      </c>
      <c r="L306" s="3" t="s">
        <v>1</v>
      </c>
      <c r="M306" s="3" t="s">
        <v>1</v>
      </c>
      <c r="N306" s="3" t="s">
        <v>1</v>
      </c>
      <c r="O306" s="3" t="s">
        <v>3300</v>
      </c>
      <c r="P306" s="3" t="s">
        <v>73</v>
      </c>
      <c r="Q306" s="3"/>
      <c r="R306" s="3" t="s">
        <v>73</v>
      </c>
      <c r="S306" s="3"/>
      <c r="T306" s="3" t="s">
        <v>3301</v>
      </c>
      <c r="U306" s="3" t="s">
        <v>73</v>
      </c>
      <c r="V306" s="3" t="s">
        <v>1</v>
      </c>
      <c r="W306" s="3" t="s">
        <v>73</v>
      </c>
      <c r="X306" s="3" t="s">
        <v>1</v>
      </c>
    </row>
    <row r="307" spans="2:24" ht="142.5">
      <c r="B307" s="3" t="s">
        <v>840</v>
      </c>
      <c r="C307" s="81" t="s">
        <v>841</v>
      </c>
      <c r="D307" s="78"/>
      <c r="E307" s="4" t="s">
        <v>165</v>
      </c>
      <c r="F307" s="3" t="s">
        <v>842</v>
      </c>
      <c r="G307" s="17"/>
      <c r="H307" s="17"/>
      <c r="I307" s="3" t="s">
        <v>3302</v>
      </c>
      <c r="J307" s="3"/>
      <c r="K307" s="17" t="s">
        <v>1</v>
      </c>
      <c r="L307" s="3" t="s">
        <v>1</v>
      </c>
      <c r="M307" s="3" t="s">
        <v>1</v>
      </c>
      <c r="N307" s="3" t="s">
        <v>1</v>
      </c>
      <c r="O307" s="3" t="s">
        <v>3300</v>
      </c>
      <c r="P307" s="3" t="s">
        <v>73</v>
      </c>
      <c r="Q307" s="3"/>
      <c r="R307" s="3" t="s">
        <v>73</v>
      </c>
      <c r="S307" s="3"/>
      <c r="T307" s="3" t="s">
        <v>1</v>
      </c>
      <c r="U307" s="3" t="s">
        <v>73</v>
      </c>
      <c r="V307" s="3" t="s">
        <v>1</v>
      </c>
      <c r="W307" s="3" t="s">
        <v>73</v>
      </c>
      <c r="X307" s="3" t="s">
        <v>1</v>
      </c>
    </row>
    <row r="308" spans="2:24" ht="142.5">
      <c r="B308" s="3" t="s">
        <v>845</v>
      </c>
      <c r="C308" s="81" t="s">
        <v>846</v>
      </c>
      <c r="D308" s="78"/>
      <c r="E308" s="4" t="s">
        <v>526</v>
      </c>
      <c r="F308" s="3" t="s">
        <v>527</v>
      </c>
      <c r="G308" s="17"/>
      <c r="H308" s="17"/>
      <c r="I308" s="3" t="s">
        <v>3302</v>
      </c>
      <c r="J308" s="3"/>
      <c r="K308" s="17" t="s">
        <v>1</v>
      </c>
      <c r="L308" s="3" t="s">
        <v>1</v>
      </c>
      <c r="M308" s="3" t="s">
        <v>1</v>
      </c>
      <c r="N308" s="3" t="s">
        <v>1</v>
      </c>
      <c r="O308" s="3" t="s">
        <v>3300</v>
      </c>
      <c r="P308" s="3" t="s">
        <v>73</v>
      </c>
      <c r="Q308" s="3"/>
      <c r="R308" s="3" t="s">
        <v>73</v>
      </c>
      <c r="S308" s="3"/>
      <c r="T308" s="3" t="s">
        <v>1</v>
      </c>
      <c r="U308" s="3" t="s">
        <v>73</v>
      </c>
      <c r="V308" s="3" t="s">
        <v>1</v>
      </c>
      <c r="W308" s="3" t="s">
        <v>73</v>
      </c>
      <c r="X308" s="3" t="s">
        <v>1</v>
      </c>
    </row>
    <row r="309" spans="2:24" ht="99.75">
      <c r="B309" s="3" t="s">
        <v>658</v>
      </c>
      <c r="C309" s="81" t="s">
        <v>659</v>
      </c>
      <c r="D309" s="78"/>
      <c r="E309" s="4" t="s">
        <v>116</v>
      </c>
      <c r="F309" s="3" t="s">
        <v>649</v>
      </c>
      <c r="G309" s="17"/>
      <c r="H309" s="17"/>
      <c r="I309" s="3" t="s">
        <v>3299</v>
      </c>
      <c r="J309" s="3"/>
      <c r="K309" s="17" t="s">
        <v>1</v>
      </c>
      <c r="L309" s="3" t="s">
        <v>1</v>
      </c>
      <c r="M309" s="3" t="s">
        <v>1</v>
      </c>
      <c r="N309" s="3" t="s">
        <v>1</v>
      </c>
      <c r="O309" s="3" t="s">
        <v>3300</v>
      </c>
      <c r="P309" s="3" t="s">
        <v>73</v>
      </c>
      <c r="Q309" s="3"/>
      <c r="R309" s="3" t="s">
        <v>73</v>
      </c>
      <c r="S309" s="3"/>
      <c r="T309" s="3" t="s">
        <v>3311</v>
      </c>
      <c r="U309" s="3" t="s">
        <v>73</v>
      </c>
      <c r="V309" s="3" t="s">
        <v>1</v>
      </c>
      <c r="W309" s="3" t="s">
        <v>73</v>
      </c>
      <c r="X309" s="3" t="s">
        <v>1</v>
      </c>
    </row>
    <row r="310" spans="2:24" ht="99.75">
      <c r="B310" s="3" t="s">
        <v>1160</v>
      </c>
      <c r="C310" s="81" t="s">
        <v>1161</v>
      </c>
      <c r="D310" s="78"/>
      <c r="E310" s="4" t="s">
        <v>403</v>
      </c>
      <c r="F310" s="3" t="s">
        <v>1162</v>
      </c>
      <c r="G310" s="17"/>
      <c r="H310" s="17"/>
      <c r="I310" s="3" t="s">
        <v>3299</v>
      </c>
      <c r="J310" s="3"/>
      <c r="K310" s="17" t="s">
        <v>1</v>
      </c>
      <c r="L310" s="3" t="s">
        <v>1</v>
      </c>
      <c r="M310" s="3" t="s">
        <v>1</v>
      </c>
      <c r="N310" s="3" t="s">
        <v>1</v>
      </c>
      <c r="O310" s="3" t="s">
        <v>3300</v>
      </c>
      <c r="P310" s="3" t="s">
        <v>73</v>
      </c>
      <c r="Q310" s="3"/>
      <c r="R310" s="3" t="s">
        <v>73</v>
      </c>
      <c r="S310" s="3"/>
      <c r="T310" s="3" t="s">
        <v>3301</v>
      </c>
      <c r="U310" s="3" t="s">
        <v>73</v>
      </c>
      <c r="V310" s="3" t="s">
        <v>1</v>
      </c>
      <c r="W310" s="3" t="s">
        <v>73</v>
      </c>
      <c r="X310" s="3" t="s">
        <v>1</v>
      </c>
    </row>
    <row r="311" spans="2:24" ht="99.75">
      <c r="B311" s="3" t="s">
        <v>1165</v>
      </c>
      <c r="C311" s="81" t="s">
        <v>1166</v>
      </c>
      <c r="D311" s="78"/>
      <c r="E311" s="4" t="s">
        <v>483</v>
      </c>
      <c r="F311" s="3" t="s">
        <v>1063</v>
      </c>
      <c r="G311" s="17"/>
      <c r="H311" s="17"/>
      <c r="I311" s="3" t="s">
        <v>3299</v>
      </c>
      <c r="J311" s="3"/>
      <c r="K311" s="17" t="s">
        <v>1</v>
      </c>
      <c r="L311" s="3" t="s">
        <v>1</v>
      </c>
      <c r="M311" s="3" t="s">
        <v>1</v>
      </c>
      <c r="N311" s="3" t="s">
        <v>1</v>
      </c>
      <c r="O311" s="3" t="s">
        <v>3300</v>
      </c>
      <c r="P311" s="3" t="s">
        <v>73</v>
      </c>
      <c r="Q311" s="3"/>
      <c r="R311" s="3" t="s">
        <v>73</v>
      </c>
      <c r="S311" s="3"/>
      <c r="T311" s="3" t="s">
        <v>3301</v>
      </c>
      <c r="U311" s="3" t="s">
        <v>73</v>
      </c>
      <c r="V311" s="3" t="s">
        <v>1</v>
      </c>
      <c r="W311" s="3" t="s">
        <v>31</v>
      </c>
      <c r="X311" s="3" t="s">
        <v>3361</v>
      </c>
    </row>
    <row r="312" spans="2:24" ht="142.5">
      <c r="B312" s="3" t="s">
        <v>1167</v>
      </c>
      <c r="C312" s="81" t="s">
        <v>1168</v>
      </c>
      <c r="D312" s="78"/>
      <c r="E312" s="4" t="s">
        <v>28</v>
      </c>
      <c r="F312" s="3" t="s">
        <v>282</v>
      </c>
      <c r="G312" s="17"/>
      <c r="H312" s="17"/>
      <c r="I312" s="3" t="s">
        <v>3302</v>
      </c>
      <c r="J312" s="3"/>
      <c r="K312" s="17" t="s">
        <v>1</v>
      </c>
      <c r="L312" s="3" t="s">
        <v>1</v>
      </c>
      <c r="M312" s="3" t="s">
        <v>1</v>
      </c>
      <c r="N312" s="3" t="s">
        <v>1</v>
      </c>
      <c r="O312" s="3" t="s">
        <v>3300</v>
      </c>
      <c r="P312" s="3" t="s">
        <v>73</v>
      </c>
      <c r="Q312" s="3"/>
      <c r="R312" s="3" t="s">
        <v>73</v>
      </c>
      <c r="S312" s="3"/>
      <c r="T312" s="3" t="s">
        <v>3315</v>
      </c>
      <c r="U312" s="3" t="s">
        <v>73</v>
      </c>
      <c r="V312" s="3" t="s">
        <v>1</v>
      </c>
      <c r="W312" s="3" t="s">
        <v>73</v>
      </c>
      <c r="X312" s="3" t="s">
        <v>1</v>
      </c>
    </row>
    <row r="313" spans="2:24" ht="142.5">
      <c r="B313" s="3" t="s">
        <v>5827</v>
      </c>
      <c r="C313" s="81" t="s">
        <v>1169</v>
      </c>
      <c r="D313" s="78"/>
      <c r="E313" s="4" t="s">
        <v>526</v>
      </c>
      <c r="F313" s="3" t="s">
        <v>527</v>
      </c>
      <c r="G313" s="17"/>
      <c r="H313" s="17"/>
      <c r="I313" s="3" t="s">
        <v>3302</v>
      </c>
      <c r="J313" s="3"/>
      <c r="K313" s="17" t="s">
        <v>1</v>
      </c>
      <c r="L313" s="3" t="s">
        <v>1</v>
      </c>
      <c r="M313" s="3" t="s">
        <v>1</v>
      </c>
      <c r="N313" s="3" t="s">
        <v>1</v>
      </c>
      <c r="O313" s="3" t="s">
        <v>3300</v>
      </c>
      <c r="P313" s="3" t="s">
        <v>73</v>
      </c>
      <c r="Q313" s="3"/>
      <c r="R313" s="3" t="s">
        <v>73</v>
      </c>
      <c r="S313" s="3"/>
      <c r="T313" s="3" t="s">
        <v>1</v>
      </c>
      <c r="U313" s="3" t="s">
        <v>73</v>
      </c>
      <c r="V313" s="3" t="s">
        <v>1</v>
      </c>
      <c r="W313" s="3" t="s">
        <v>31</v>
      </c>
      <c r="X313" s="3" t="s">
        <v>1</v>
      </c>
    </row>
    <row r="314" spans="2:24" ht="128.25">
      <c r="B314" s="3" t="s">
        <v>663</v>
      </c>
      <c r="C314" s="81" t="s">
        <v>664</v>
      </c>
      <c r="D314" s="78"/>
      <c r="E314" s="4" t="s">
        <v>217</v>
      </c>
      <c r="F314" s="3" t="s">
        <v>636</v>
      </c>
      <c r="G314" s="17"/>
      <c r="H314" s="17"/>
      <c r="I314" s="3" t="s">
        <v>3299</v>
      </c>
      <c r="J314" s="3"/>
      <c r="K314" s="17" t="s">
        <v>1</v>
      </c>
      <c r="L314" s="3" t="s">
        <v>1</v>
      </c>
      <c r="M314" s="3" t="s">
        <v>1</v>
      </c>
      <c r="N314" s="3" t="s">
        <v>1</v>
      </c>
      <c r="O314" s="3" t="s">
        <v>3300</v>
      </c>
      <c r="P314" s="3" t="s">
        <v>73</v>
      </c>
      <c r="Q314" s="3"/>
      <c r="R314" s="3" t="s">
        <v>73</v>
      </c>
      <c r="S314" s="3"/>
      <c r="T314" s="3" t="s">
        <v>3311</v>
      </c>
      <c r="U314" s="3" t="s">
        <v>31</v>
      </c>
      <c r="V314" s="3" t="s">
        <v>3423</v>
      </c>
      <c r="W314" s="3" t="s">
        <v>73</v>
      </c>
      <c r="X314" s="3" t="s">
        <v>1</v>
      </c>
    </row>
    <row r="315" spans="2:24" ht="128.25">
      <c r="B315" s="3" t="s">
        <v>668</v>
      </c>
      <c r="C315" s="81" t="s">
        <v>669</v>
      </c>
      <c r="D315" s="78"/>
      <c r="E315" s="4" t="s">
        <v>217</v>
      </c>
      <c r="F315" s="3" t="s">
        <v>636</v>
      </c>
      <c r="G315" s="17"/>
      <c r="H315" s="17"/>
      <c r="I315" s="3" t="s">
        <v>3299</v>
      </c>
      <c r="J315" s="3"/>
      <c r="K315" s="17" t="s">
        <v>1</v>
      </c>
      <c r="L315" s="3" t="s">
        <v>1</v>
      </c>
      <c r="M315" s="3" t="s">
        <v>1</v>
      </c>
      <c r="N315" s="3" t="s">
        <v>1</v>
      </c>
      <c r="O315" s="3" t="s">
        <v>3300</v>
      </c>
      <c r="P315" s="3" t="s">
        <v>73</v>
      </c>
      <c r="Q315" s="3"/>
      <c r="R315" s="3" t="s">
        <v>73</v>
      </c>
      <c r="S315" s="3"/>
      <c r="T315" s="3" t="s">
        <v>3311</v>
      </c>
      <c r="U315" s="3" t="s">
        <v>31</v>
      </c>
      <c r="V315" s="3" t="s">
        <v>3424</v>
      </c>
      <c r="W315" s="3" t="s">
        <v>73</v>
      </c>
      <c r="X315" s="3" t="s">
        <v>1</v>
      </c>
    </row>
    <row r="316" spans="2:24" ht="142.5">
      <c r="B316" s="3" t="s">
        <v>379</v>
      </c>
      <c r="C316" s="81" t="s">
        <v>380</v>
      </c>
      <c r="D316" s="78"/>
      <c r="E316" s="4" t="s">
        <v>109</v>
      </c>
      <c r="F316" s="3" t="s">
        <v>381</v>
      </c>
      <c r="G316" s="17"/>
      <c r="H316" s="17"/>
      <c r="I316" s="3" t="s">
        <v>3302</v>
      </c>
      <c r="J316" s="3"/>
      <c r="K316" s="17" t="s">
        <v>1</v>
      </c>
      <c r="L316" s="3" t="s">
        <v>1</v>
      </c>
      <c r="M316" s="3" t="s">
        <v>1</v>
      </c>
      <c r="N316" s="3" t="s">
        <v>1</v>
      </c>
      <c r="O316" s="3" t="s">
        <v>3300</v>
      </c>
      <c r="P316" s="3" t="s">
        <v>73</v>
      </c>
      <c r="Q316" s="3"/>
      <c r="R316" s="3" t="s">
        <v>73</v>
      </c>
      <c r="S316" s="3"/>
      <c r="T316" s="3" t="s">
        <v>1</v>
      </c>
      <c r="U316" s="3" t="s">
        <v>73</v>
      </c>
      <c r="V316" s="3" t="s">
        <v>1</v>
      </c>
      <c r="W316" s="3" t="s">
        <v>73</v>
      </c>
      <c r="X316" s="3" t="s">
        <v>1</v>
      </c>
    </row>
    <row r="317" spans="2:24" ht="142.5">
      <c r="B317" s="3" t="s">
        <v>451</v>
      </c>
      <c r="C317" s="81" t="s">
        <v>452</v>
      </c>
      <c r="D317" s="78"/>
      <c r="E317" s="4" t="s">
        <v>69</v>
      </c>
      <c r="F317" s="3" t="s">
        <v>70</v>
      </c>
      <c r="G317" s="17"/>
      <c r="H317" s="17"/>
      <c r="I317" s="3" t="s">
        <v>3302</v>
      </c>
      <c r="J317" s="3"/>
      <c r="K317" s="17" t="s">
        <v>1</v>
      </c>
      <c r="L317" s="3" t="s">
        <v>1</v>
      </c>
      <c r="M317" s="3" t="s">
        <v>1</v>
      </c>
      <c r="N317" s="3" t="s">
        <v>1</v>
      </c>
      <c r="O317" s="3" t="s">
        <v>3300</v>
      </c>
      <c r="P317" s="3" t="s">
        <v>73</v>
      </c>
      <c r="Q317" s="3"/>
      <c r="R317" s="3" t="s">
        <v>73</v>
      </c>
      <c r="S317" s="3"/>
      <c r="T317" s="3" t="s">
        <v>3315</v>
      </c>
      <c r="U317" s="3" t="s">
        <v>73</v>
      </c>
      <c r="V317" s="3" t="s">
        <v>1</v>
      </c>
      <c r="W317" s="3" t="s">
        <v>73</v>
      </c>
      <c r="X317" s="3" t="s">
        <v>1</v>
      </c>
    </row>
    <row r="318" spans="2:24" ht="142.5">
      <c r="B318" s="3" t="s">
        <v>520</v>
      </c>
      <c r="C318" s="81" t="s">
        <v>521</v>
      </c>
      <c r="D318" s="78"/>
      <c r="E318" s="4" t="s">
        <v>195</v>
      </c>
      <c r="F318" s="3" t="s">
        <v>196</v>
      </c>
      <c r="G318" s="17"/>
      <c r="H318" s="17"/>
      <c r="I318" s="3" t="s">
        <v>3302</v>
      </c>
      <c r="J318" s="3"/>
      <c r="K318" s="17" t="s">
        <v>1</v>
      </c>
      <c r="L318" s="3" t="s">
        <v>1</v>
      </c>
      <c r="M318" s="3" t="s">
        <v>1</v>
      </c>
      <c r="N318" s="3" t="s">
        <v>1</v>
      </c>
      <c r="O318" s="3" t="s">
        <v>3300</v>
      </c>
      <c r="P318" s="3" t="s">
        <v>73</v>
      </c>
      <c r="Q318" s="3"/>
      <c r="R318" s="3" t="s">
        <v>73</v>
      </c>
      <c r="S318" s="3"/>
      <c r="T318" s="3" t="s">
        <v>1</v>
      </c>
      <c r="U318" s="3" t="s">
        <v>73</v>
      </c>
      <c r="V318" s="3" t="s">
        <v>3425</v>
      </c>
      <c r="W318" s="3" t="s">
        <v>31</v>
      </c>
      <c r="X318" s="3" t="s">
        <v>1</v>
      </c>
    </row>
    <row r="319" spans="2:24" ht="156.75">
      <c r="B319" s="3" t="s">
        <v>504</v>
      </c>
      <c r="C319" s="81" t="s">
        <v>505</v>
      </c>
      <c r="D319" s="78"/>
      <c r="E319" s="4" t="s">
        <v>195</v>
      </c>
      <c r="F319" s="3" t="s">
        <v>506</v>
      </c>
      <c r="G319" s="17"/>
      <c r="H319" s="17"/>
      <c r="I319" s="3" t="s">
        <v>3299</v>
      </c>
      <c r="J319" s="3"/>
      <c r="K319" s="17" t="s">
        <v>1</v>
      </c>
      <c r="L319" s="3" t="s">
        <v>1</v>
      </c>
      <c r="M319" s="3" t="s">
        <v>1</v>
      </c>
      <c r="N319" s="3" t="s">
        <v>1</v>
      </c>
      <c r="O319" s="3" t="s">
        <v>3300</v>
      </c>
      <c r="P319" s="3" t="s">
        <v>73</v>
      </c>
      <c r="Q319" s="3"/>
      <c r="R319" s="3" t="s">
        <v>73</v>
      </c>
      <c r="S319" s="3"/>
      <c r="T319" s="3" t="s">
        <v>3301</v>
      </c>
      <c r="U319" s="3" t="s">
        <v>31</v>
      </c>
      <c r="V319" s="3" t="s">
        <v>3426</v>
      </c>
      <c r="W319" s="3" t="s">
        <v>31</v>
      </c>
      <c r="X319" s="3" t="s">
        <v>3368</v>
      </c>
    </row>
    <row r="320" spans="2:24" ht="142.5">
      <c r="B320" s="3" t="s">
        <v>1170</v>
      </c>
      <c r="C320" s="81" t="s">
        <v>1171</v>
      </c>
      <c r="D320" s="78"/>
      <c r="E320" s="4" t="s">
        <v>28</v>
      </c>
      <c r="F320" s="3" t="s">
        <v>282</v>
      </c>
      <c r="G320" s="17"/>
      <c r="H320" s="17"/>
      <c r="I320" s="3" t="s">
        <v>3302</v>
      </c>
      <c r="J320" s="3"/>
      <c r="K320" s="17" t="s">
        <v>1</v>
      </c>
      <c r="L320" s="3" t="s">
        <v>1</v>
      </c>
      <c r="M320" s="3" t="s">
        <v>1</v>
      </c>
      <c r="N320" s="3" t="s">
        <v>1</v>
      </c>
      <c r="O320" s="3" t="s">
        <v>3300</v>
      </c>
      <c r="P320" s="3" t="s">
        <v>73</v>
      </c>
      <c r="Q320" s="3"/>
      <c r="R320" s="3" t="s">
        <v>73</v>
      </c>
      <c r="S320" s="3"/>
      <c r="T320" s="3" t="s">
        <v>3315</v>
      </c>
      <c r="U320" s="3" t="s">
        <v>73</v>
      </c>
      <c r="V320" s="3" t="s">
        <v>1</v>
      </c>
      <c r="W320" s="3" t="s">
        <v>73</v>
      </c>
      <c r="X320" s="3" t="s">
        <v>1</v>
      </c>
    </row>
    <row r="321" spans="2:24" ht="142.5">
      <c r="B321" s="3" t="s">
        <v>453</v>
      </c>
      <c r="C321" s="81" t="s">
        <v>454</v>
      </c>
      <c r="D321" s="78"/>
      <c r="E321" s="4" t="s">
        <v>116</v>
      </c>
      <c r="F321" s="3" t="s">
        <v>147</v>
      </c>
      <c r="G321" s="17"/>
      <c r="H321" s="17"/>
      <c r="I321" s="3" t="s">
        <v>3302</v>
      </c>
      <c r="J321" s="3"/>
      <c r="K321" s="17" t="s">
        <v>1</v>
      </c>
      <c r="L321" s="3" t="s">
        <v>1</v>
      </c>
      <c r="M321" s="3" t="s">
        <v>1</v>
      </c>
      <c r="N321" s="3" t="s">
        <v>1</v>
      </c>
      <c r="O321" s="3" t="s">
        <v>3300</v>
      </c>
      <c r="P321" s="3" t="s">
        <v>73</v>
      </c>
      <c r="Q321" s="3"/>
      <c r="R321" s="3" t="s">
        <v>73</v>
      </c>
      <c r="S321" s="3"/>
      <c r="T321" s="3" t="s">
        <v>3315</v>
      </c>
      <c r="U321" s="3" t="s">
        <v>73</v>
      </c>
      <c r="V321" s="3" t="s">
        <v>1</v>
      </c>
      <c r="W321" s="3" t="s">
        <v>73</v>
      </c>
      <c r="X321" s="3" t="s">
        <v>1</v>
      </c>
    </row>
    <row r="322" spans="2:24" ht="142.5">
      <c r="B322" s="3" t="s">
        <v>187</v>
      </c>
      <c r="C322" s="81" t="s">
        <v>188</v>
      </c>
      <c r="D322" s="78"/>
      <c r="E322" s="4" t="s">
        <v>165</v>
      </c>
      <c r="F322" s="3" t="s">
        <v>166</v>
      </c>
      <c r="G322" s="20" t="s">
        <v>5612</v>
      </c>
      <c r="H322" s="20" t="s">
        <v>5696</v>
      </c>
      <c r="I322" s="3" t="s">
        <v>3302</v>
      </c>
      <c r="J322" s="3"/>
      <c r="K322" s="17" t="s">
        <v>1</v>
      </c>
      <c r="L322" s="3" t="s">
        <v>1</v>
      </c>
      <c r="M322" s="3" t="s">
        <v>1</v>
      </c>
      <c r="N322" s="3" t="s">
        <v>1</v>
      </c>
      <c r="O322" s="3" t="s">
        <v>3308</v>
      </c>
      <c r="P322" s="3" t="s">
        <v>31</v>
      </c>
      <c r="Q322" s="12">
        <v>1.52</v>
      </c>
      <c r="R322" s="3" t="s">
        <v>73</v>
      </c>
      <c r="S322" s="3"/>
      <c r="T322" s="3" t="s">
        <v>3301</v>
      </c>
      <c r="U322" s="3" t="s">
        <v>73</v>
      </c>
      <c r="V322" s="3" t="s">
        <v>1</v>
      </c>
      <c r="W322" s="3" t="s">
        <v>73</v>
      </c>
      <c r="X322" s="3" t="s">
        <v>1</v>
      </c>
    </row>
    <row r="323" spans="2:24" ht="142.5">
      <c r="B323" s="3" t="s">
        <v>481</v>
      </c>
      <c r="C323" s="81" t="s">
        <v>482</v>
      </c>
      <c r="D323" s="78"/>
      <c r="E323" s="4" t="s">
        <v>483</v>
      </c>
      <c r="F323" s="3" t="s">
        <v>484</v>
      </c>
      <c r="G323" s="17"/>
      <c r="H323" s="17"/>
      <c r="I323" s="3" t="s">
        <v>3302</v>
      </c>
      <c r="J323" s="3"/>
      <c r="K323" s="17" t="s">
        <v>1</v>
      </c>
      <c r="L323" s="3" t="s">
        <v>1</v>
      </c>
      <c r="M323" s="3" t="s">
        <v>1</v>
      </c>
      <c r="N323" s="3" t="s">
        <v>1</v>
      </c>
      <c r="O323" s="3" t="s">
        <v>3300</v>
      </c>
      <c r="P323" s="3" t="s">
        <v>73</v>
      </c>
      <c r="Q323" s="3"/>
      <c r="R323" s="3" t="s">
        <v>73</v>
      </c>
      <c r="S323" s="3"/>
      <c r="T323" s="3" t="s">
        <v>3301</v>
      </c>
      <c r="U323" s="3" t="s">
        <v>73</v>
      </c>
      <c r="V323" s="3" t="s">
        <v>1</v>
      </c>
      <c r="W323" s="3" t="s">
        <v>73</v>
      </c>
      <c r="X323" s="3" t="s">
        <v>1</v>
      </c>
    </row>
    <row r="324" spans="2:24" ht="142.5">
      <c r="B324" s="3" t="s">
        <v>848</v>
      </c>
      <c r="C324" s="81" t="s">
        <v>849</v>
      </c>
      <c r="D324" s="78"/>
      <c r="E324" s="4" t="s">
        <v>159</v>
      </c>
      <c r="F324" s="3" t="s">
        <v>247</v>
      </c>
      <c r="G324" s="17"/>
      <c r="H324" s="17"/>
      <c r="I324" s="3" t="s">
        <v>3302</v>
      </c>
      <c r="J324" s="3"/>
      <c r="K324" s="17" t="s">
        <v>1</v>
      </c>
      <c r="L324" s="3" t="s">
        <v>1</v>
      </c>
      <c r="M324" s="3" t="s">
        <v>1</v>
      </c>
      <c r="N324" s="3" t="s">
        <v>1</v>
      </c>
      <c r="O324" s="3" t="s">
        <v>3300</v>
      </c>
      <c r="P324" s="3" t="s">
        <v>73</v>
      </c>
      <c r="Q324" s="3"/>
      <c r="R324" s="3" t="s">
        <v>73</v>
      </c>
      <c r="S324" s="3"/>
      <c r="T324" s="3" t="s">
        <v>3337</v>
      </c>
      <c r="U324" s="3" t="s">
        <v>73</v>
      </c>
      <c r="V324" s="3" t="s">
        <v>1</v>
      </c>
      <c r="W324" s="3" t="s">
        <v>73</v>
      </c>
      <c r="X324" s="3" t="s">
        <v>1</v>
      </c>
    </row>
    <row r="325" spans="2:24" ht="99.75">
      <c r="B325" s="3" t="s">
        <v>1172</v>
      </c>
      <c r="C325" s="81" t="s">
        <v>1173</v>
      </c>
      <c r="D325" s="78"/>
      <c r="E325" s="4" t="s">
        <v>170</v>
      </c>
      <c r="F325" s="3" t="s">
        <v>1174</v>
      </c>
      <c r="G325" s="17"/>
      <c r="H325" s="17"/>
      <c r="I325" s="3" t="s">
        <v>3299</v>
      </c>
      <c r="J325" s="3"/>
      <c r="K325" s="17" t="s">
        <v>1</v>
      </c>
      <c r="L325" s="3" t="s">
        <v>1</v>
      </c>
      <c r="M325" s="3" t="s">
        <v>1</v>
      </c>
      <c r="N325" s="3" t="s">
        <v>1</v>
      </c>
      <c r="O325" s="3" t="s">
        <v>3300</v>
      </c>
      <c r="P325" s="3" t="s">
        <v>73</v>
      </c>
      <c r="Q325" s="3"/>
      <c r="R325" s="3" t="s">
        <v>73</v>
      </c>
      <c r="S325" s="3"/>
      <c r="T325" s="3" t="s">
        <v>3315</v>
      </c>
      <c r="U325" s="3" t="s">
        <v>73</v>
      </c>
      <c r="V325" s="3" t="s">
        <v>1</v>
      </c>
      <c r="W325" s="3" t="s">
        <v>73</v>
      </c>
      <c r="X325" s="3" t="s">
        <v>1</v>
      </c>
    </row>
  </sheetData>
  <mergeCells count="323">
    <mergeCell ref="B3:X3"/>
    <mergeCell ref="C4:D4"/>
    <mergeCell ref="C5:D5"/>
    <mergeCell ref="C6:D6"/>
    <mergeCell ref="C7:D7"/>
    <mergeCell ref="C13:D13"/>
    <mergeCell ref="C14:D14"/>
    <mergeCell ref="C15:D15"/>
    <mergeCell ref="C16:D16"/>
    <mergeCell ref="C17:D17"/>
    <mergeCell ref="C8:D8"/>
    <mergeCell ref="C9:D9"/>
    <mergeCell ref="C10:D10"/>
    <mergeCell ref="C11:D11"/>
    <mergeCell ref="C12:D12"/>
    <mergeCell ref="C23:D23"/>
    <mergeCell ref="C24:D24"/>
    <mergeCell ref="C25:D25"/>
    <mergeCell ref="C18:D18"/>
    <mergeCell ref="C19:D19"/>
    <mergeCell ref="C20:D20"/>
    <mergeCell ref="C21:D21"/>
    <mergeCell ref="C22:D22"/>
    <mergeCell ref="C44:D44"/>
    <mergeCell ref="C26:D26"/>
    <mergeCell ref="C27:D27"/>
    <mergeCell ref="C37:D37"/>
    <mergeCell ref="C38:D38"/>
    <mergeCell ref="C39:D39"/>
    <mergeCell ref="C40:D40"/>
    <mergeCell ref="C41:D41"/>
    <mergeCell ref="C35:D35"/>
    <mergeCell ref="C36:D36"/>
    <mergeCell ref="C33:D33"/>
    <mergeCell ref="C34:D34"/>
    <mergeCell ref="C31:D31"/>
    <mergeCell ref="C28:D28"/>
    <mergeCell ref="C29:D29"/>
    <mergeCell ref="C30:D30"/>
    <mergeCell ref="C32:D32"/>
    <mergeCell ref="C42:D42"/>
    <mergeCell ref="C43:D43"/>
    <mergeCell ref="C61:D61"/>
    <mergeCell ref="C45:D45"/>
    <mergeCell ref="C46:D46"/>
    <mergeCell ref="C62:D62"/>
    <mergeCell ref="C63:D63"/>
    <mergeCell ref="C64:D64"/>
    <mergeCell ref="C65:D65"/>
    <mergeCell ref="C56:D56"/>
    <mergeCell ref="C57:D57"/>
    <mergeCell ref="C58:D58"/>
    <mergeCell ref="C59:D59"/>
    <mergeCell ref="C60:D60"/>
    <mergeCell ref="C52:D52"/>
    <mergeCell ref="C53:D53"/>
    <mergeCell ref="C54:D54"/>
    <mergeCell ref="C55:D55"/>
    <mergeCell ref="C47:D47"/>
    <mergeCell ref="C48:D48"/>
    <mergeCell ref="C49:D49"/>
    <mergeCell ref="C50:D50"/>
    <mergeCell ref="C51:D51"/>
    <mergeCell ref="C71:D71"/>
    <mergeCell ref="C72:D72"/>
    <mergeCell ref="C73:D73"/>
    <mergeCell ref="C74:D74"/>
    <mergeCell ref="C75:D75"/>
    <mergeCell ref="C66:D66"/>
    <mergeCell ref="C67:D67"/>
    <mergeCell ref="C68:D68"/>
    <mergeCell ref="C69:D69"/>
    <mergeCell ref="C70:D70"/>
    <mergeCell ref="C81:D81"/>
    <mergeCell ref="C82:D82"/>
    <mergeCell ref="C83:D83"/>
    <mergeCell ref="C84:D84"/>
    <mergeCell ref="C85:D85"/>
    <mergeCell ref="C76:D76"/>
    <mergeCell ref="C77:D77"/>
    <mergeCell ref="C78:D78"/>
    <mergeCell ref="C79:D79"/>
    <mergeCell ref="C80:D80"/>
    <mergeCell ref="C91:D91"/>
    <mergeCell ref="C92:D92"/>
    <mergeCell ref="C93:D93"/>
    <mergeCell ref="C94:D94"/>
    <mergeCell ref="C95:D95"/>
    <mergeCell ref="C86:D86"/>
    <mergeCell ref="C87:D87"/>
    <mergeCell ref="C88:D88"/>
    <mergeCell ref="C89:D89"/>
    <mergeCell ref="C90:D90"/>
    <mergeCell ref="C101:D101"/>
    <mergeCell ref="C102:D102"/>
    <mergeCell ref="C103:D103"/>
    <mergeCell ref="C104:D104"/>
    <mergeCell ref="C105:D105"/>
    <mergeCell ref="C96:D96"/>
    <mergeCell ref="C97:D97"/>
    <mergeCell ref="C98:D98"/>
    <mergeCell ref="C99:D99"/>
    <mergeCell ref="C100:D100"/>
    <mergeCell ref="C111:D111"/>
    <mergeCell ref="C112:D112"/>
    <mergeCell ref="C113:D113"/>
    <mergeCell ref="C114:D114"/>
    <mergeCell ref="C115:D115"/>
    <mergeCell ref="C106:D106"/>
    <mergeCell ref="C107:D107"/>
    <mergeCell ref="C108:D108"/>
    <mergeCell ref="C109:D109"/>
    <mergeCell ref="C110:D110"/>
    <mergeCell ref="C121:D121"/>
    <mergeCell ref="C122:D122"/>
    <mergeCell ref="C123:D123"/>
    <mergeCell ref="C124:D124"/>
    <mergeCell ref="C125:D125"/>
    <mergeCell ref="C116:D116"/>
    <mergeCell ref="C117:D117"/>
    <mergeCell ref="C118:D118"/>
    <mergeCell ref="C119:D119"/>
    <mergeCell ref="C120:D120"/>
    <mergeCell ref="C131:D131"/>
    <mergeCell ref="C132:D132"/>
    <mergeCell ref="C133:D133"/>
    <mergeCell ref="C134:D134"/>
    <mergeCell ref="C135:D135"/>
    <mergeCell ref="C126:D126"/>
    <mergeCell ref="C127:D127"/>
    <mergeCell ref="C128:D128"/>
    <mergeCell ref="C129:D129"/>
    <mergeCell ref="C130:D130"/>
    <mergeCell ref="C141:D141"/>
    <mergeCell ref="C142:D142"/>
    <mergeCell ref="C143:D143"/>
    <mergeCell ref="C144:D144"/>
    <mergeCell ref="C145:D145"/>
    <mergeCell ref="C136:D136"/>
    <mergeCell ref="C137:D137"/>
    <mergeCell ref="C138:D138"/>
    <mergeCell ref="C139:D139"/>
    <mergeCell ref="C140:D140"/>
    <mergeCell ref="C151:D151"/>
    <mergeCell ref="C152:D152"/>
    <mergeCell ref="C153:D153"/>
    <mergeCell ref="C154:D154"/>
    <mergeCell ref="C155:D155"/>
    <mergeCell ref="C146:D146"/>
    <mergeCell ref="C147:D147"/>
    <mergeCell ref="C148:D148"/>
    <mergeCell ref="C149:D149"/>
    <mergeCell ref="C150:D150"/>
    <mergeCell ref="C161:D161"/>
    <mergeCell ref="C162:D162"/>
    <mergeCell ref="C163:D163"/>
    <mergeCell ref="C164:D164"/>
    <mergeCell ref="C165:D165"/>
    <mergeCell ref="C156:D156"/>
    <mergeCell ref="C157:D157"/>
    <mergeCell ref="C158:D158"/>
    <mergeCell ref="C159:D159"/>
    <mergeCell ref="C160:D160"/>
    <mergeCell ref="C171:D171"/>
    <mergeCell ref="C172:D172"/>
    <mergeCell ref="C173:D173"/>
    <mergeCell ref="C174:D174"/>
    <mergeCell ref="C175:D175"/>
    <mergeCell ref="C166:D166"/>
    <mergeCell ref="C167:D167"/>
    <mergeCell ref="C168:D168"/>
    <mergeCell ref="C169:D169"/>
    <mergeCell ref="C170:D170"/>
    <mergeCell ref="C182:D182"/>
    <mergeCell ref="C183:D183"/>
    <mergeCell ref="C184:D184"/>
    <mergeCell ref="C185:D185"/>
    <mergeCell ref="C186:D186"/>
    <mergeCell ref="C176:D176"/>
    <mergeCell ref="C177:D177"/>
    <mergeCell ref="C178:D178"/>
    <mergeCell ref="C179:D179"/>
    <mergeCell ref="C180:D180"/>
    <mergeCell ref="C181:D181"/>
    <mergeCell ref="C193:D193"/>
    <mergeCell ref="C194:D194"/>
    <mergeCell ref="C195:D195"/>
    <mergeCell ref="C196:D196"/>
    <mergeCell ref="C197:D197"/>
    <mergeCell ref="C187:D187"/>
    <mergeCell ref="C188:D188"/>
    <mergeCell ref="C189:D189"/>
    <mergeCell ref="C190:D190"/>
    <mergeCell ref="C191:D191"/>
    <mergeCell ref="C192:D192"/>
    <mergeCell ref="C202:D202"/>
    <mergeCell ref="C203:D203"/>
    <mergeCell ref="C204:D204"/>
    <mergeCell ref="C205:D205"/>
    <mergeCell ref="C206:D206"/>
    <mergeCell ref="C198:D198"/>
    <mergeCell ref="C199:D199"/>
    <mergeCell ref="C200:D200"/>
    <mergeCell ref="C201:D201"/>
    <mergeCell ref="C212:D212"/>
    <mergeCell ref="C213:D213"/>
    <mergeCell ref="C214:D214"/>
    <mergeCell ref="C215:D215"/>
    <mergeCell ref="C216:D216"/>
    <mergeCell ref="C207:D207"/>
    <mergeCell ref="C208:D208"/>
    <mergeCell ref="C209:D209"/>
    <mergeCell ref="C210:D210"/>
    <mergeCell ref="C211:D211"/>
    <mergeCell ref="C222:D222"/>
    <mergeCell ref="C224:D224"/>
    <mergeCell ref="C225:D225"/>
    <mergeCell ref="C226:D226"/>
    <mergeCell ref="C227:D227"/>
    <mergeCell ref="C217:D217"/>
    <mergeCell ref="C218:D218"/>
    <mergeCell ref="C219:D219"/>
    <mergeCell ref="C220:D220"/>
    <mergeCell ref="C221:D221"/>
    <mergeCell ref="C223:D223"/>
    <mergeCell ref="C233:D233"/>
    <mergeCell ref="C234:D234"/>
    <mergeCell ref="C235:D235"/>
    <mergeCell ref="C236:D236"/>
    <mergeCell ref="C237:D237"/>
    <mergeCell ref="C228:D228"/>
    <mergeCell ref="C229:D229"/>
    <mergeCell ref="C230:D230"/>
    <mergeCell ref="C231:D231"/>
    <mergeCell ref="C232:D232"/>
    <mergeCell ref="C243:D243"/>
    <mergeCell ref="C244:D244"/>
    <mergeCell ref="C245:D245"/>
    <mergeCell ref="C246:D246"/>
    <mergeCell ref="C247:D247"/>
    <mergeCell ref="C238:D238"/>
    <mergeCell ref="C239:D239"/>
    <mergeCell ref="C240:D240"/>
    <mergeCell ref="C241:D241"/>
    <mergeCell ref="C242:D242"/>
    <mergeCell ref="C252:D252"/>
    <mergeCell ref="C253:D253"/>
    <mergeCell ref="C254:D254"/>
    <mergeCell ref="C255:D255"/>
    <mergeCell ref="C256:D256"/>
    <mergeCell ref="C248:D248"/>
    <mergeCell ref="C249:D249"/>
    <mergeCell ref="C250:D250"/>
    <mergeCell ref="C251:D251"/>
    <mergeCell ref="C262:D262"/>
    <mergeCell ref="C263:D263"/>
    <mergeCell ref="C264:D264"/>
    <mergeCell ref="C265:D265"/>
    <mergeCell ref="C266:D266"/>
    <mergeCell ref="C257:D257"/>
    <mergeCell ref="C258:D258"/>
    <mergeCell ref="C259:D259"/>
    <mergeCell ref="C261:D261"/>
    <mergeCell ref="C260:D260"/>
    <mergeCell ref="C272:D272"/>
    <mergeCell ref="C273:D273"/>
    <mergeCell ref="C274:D274"/>
    <mergeCell ref="C275:D275"/>
    <mergeCell ref="C276:D276"/>
    <mergeCell ref="C267:D267"/>
    <mergeCell ref="C268:D268"/>
    <mergeCell ref="C269:D269"/>
    <mergeCell ref="C270:D270"/>
    <mergeCell ref="C271:D271"/>
    <mergeCell ref="C282:D282"/>
    <mergeCell ref="C283:D283"/>
    <mergeCell ref="C284:D284"/>
    <mergeCell ref="C285:D285"/>
    <mergeCell ref="C286:D286"/>
    <mergeCell ref="C277:D277"/>
    <mergeCell ref="C278:D278"/>
    <mergeCell ref="C279:D279"/>
    <mergeCell ref="C280:D280"/>
    <mergeCell ref="C281:D281"/>
    <mergeCell ref="C292:D292"/>
    <mergeCell ref="C293:D293"/>
    <mergeCell ref="C294:D294"/>
    <mergeCell ref="C295:D295"/>
    <mergeCell ref="C296:D296"/>
    <mergeCell ref="C287:D287"/>
    <mergeCell ref="C288:D288"/>
    <mergeCell ref="C289:D289"/>
    <mergeCell ref="C290:D290"/>
    <mergeCell ref="C291:D291"/>
    <mergeCell ref="C302:D302"/>
    <mergeCell ref="C303:D303"/>
    <mergeCell ref="C304:D304"/>
    <mergeCell ref="C305:D305"/>
    <mergeCell ref="C306:D306"/>
    <mergeCell ref="C297:D297"/>
    <mergeCell ref="C298:D298"/>
    <mergeCell ref="C299:D299"/>
    <mergeCell ref="C300:D300"/>
    <mergeCell ref="C301:D301"/>
    <mergeCell ref="C312:D312"/>
    <mergeCell ref="C313:D313"/>
    <mergeCell ref="C314:D314"/>
    <mergeCell ref="C315:D315"/>
    <mergeCell ref="C316:D316"/>
    <mergeCell ref="C307:D307"/>
    <mergeCell ref="C308:D308"/>
    <mergeCell ref="C309:D309"/>
    <mergeCell ref="C310:D310"/>
    <mergeCell ref="C311:D311"/>
    <mergeCell ref="C322:D322"/>
    <mergeCell ref="C323:D323"/>
    <mergeCell ref="C324:D324"/>
    <mergeCell ref="C325:D325"/>
    <mergeCell ref="C317:D317"/>
    <mergeCell ref="C318:D318"/>
    <mergeCell ref="C319:D319"/>
    <mergeCell ref="C320:D320"/>
    <mergeCell ref="C321:D321"/>
  </mergeCells>
  <hyperlinks>
    <hyperlink ref="K9" r:id="rId1" xr:uid="{00000000-0004-0000-0D00-000000000000}"/>
    <hyperlink ref="K17" r:id="rId2" xr:uid="{00000000-0004-0000-0D00-000001000000}"/>
    <hyperlink ref="K25" r:id="rId3" xr:uid="{00000000-0004-0000-0D00-000002000000}"/>
    <hyperlink ref="K26" r:id="rId4" xr:uid="{00000000-0004-0000-0D00-000003000000}"/>
    <hyperlink ref="K28" r:id="rId5" xr:uid="{00000000-0004-0000-0D00-000004000000}"/>
    <hyperlink ref="K32" r:id="rId6" xr:uid="{00000000-0004-0000-0D00-000005000000}"/>
    <hyperlink ref="K39" r:id="rId7" xr:uid="{00000000-0004-0000-0D00-000006000000}"/>
    <hyperlink ref="K58" r:id="rId8" xr:uid="{00000000-0004-0000-0D00-000008000000}"/>
    <hyperlink ref="K59" r:id="rId9" xr:uid="{00000000-0004-0000-0D00-000009000000}"/>
    <hyperlink ref="K62" r:id="rId10" xr:uid="{00000000-0004-0000-0D00-00000A000000}"/>
    <hyperlink ref="K66" r:id="rId11" xr:uid="{00000000-0004-0000-0D00-00000B000000}"/>
    <hyperlink ref="K79" r:id="rId12" xr:uid="{00000000-0004-0000-0D00-00000C000000}"/>
    <hyperlink ref="K94" r:id="rId13" xr:uid="{00000000-0004-0000-0D00-00000D000000}"/>
    <hyperlink ref="K156" r:id="rId14" xr:uid="{00000000-0004-0000-0D00-00000E000000}"/>
    <hyperlink ref="K274" r:id="rId15" xr:uid="{00000000-0004-0000-0D00-00000F000000}"/>
  </hyperlinks>
  <pageMargins left="0.196850393700787" right="0.196850393700787" top="0.196850393700787" bottom="0.196850393700787" header="0.196850393700787" footer="0.196850393700787"/>
  <pageSetup paperSize="9" orientation="landscape" horizontalDpi="300" verticalDpi="300"/>
  <headerFooter alignWithMargins="0"/>
  <picture r:id="rId1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69"/>
  <sheetViews>
    <sheetView showGridLines="0" workbookViewId="0">
      <selection activeCell="B3" sqref="B3:I3"/>
    </sheetView>
  </sheetViews>
  <sheetFormatPr defaultRowHeight="15"/>
  <cols>
    <col min="1" max="1" width="1" customWidth="1"/>
    <col min="2" max="2" width="13.42578125" customWidth="1"/>
    <col min="3" max="3" width="26.85546875" customWidth="1"/>
    <col min="4" max="4" width="27.140625" customWidth="1"/>
    <col min="5" max="5" width="37.85546875" customWidth="1"/>
    <col min="6" max="6" width="54" customWidth="1"/>
    <col min="7" max="7" width="13.5703125" customWidth="1"/>
    <col min="8" max="8" width="13.42578125" customWidth="1"/>
    <col min="9" max="9" width="54" customWidth="1"/>
    <col min="10" max="10" width="255" customWidth="1"/>
  </cols>
  <sheetData>
    <row r="1" spans="2:9" ht="7.9" customHeight="1"/>
    <row r="2" spans="2:9" ht="5.0999999999999996" customHeight="1"/>
    <row r="3" spans="2:9" ht="25.5" customHeight="1">
      <c r="B3" s="84" t="s">
        <v>3427</v>
      </c>
      <c r="C3" s="79"/>
      <c r="D3" s="79"/>
      <c r="E3" s="79"/>
      <c r="F3" s="79"/>
      <c r="G3" s="79"/>
      <c r="H3" s="79"/>
      <c r="I3" s="79"/>
    </row>
    <row r="4" spans="2:9" ht="28.5">
      <c r="B4" s="2" t="s">
        <v>5</v>
      </c>
      <c r="C4" s="85" t="s">
        <v>6</v>
      </c>
      <c r="D4" s="79"/>
      <c r="E4" s="2" t="s">
        <v>8</v>
      </c>
      <c r="F4" s="2" t="s">
        <v>3428</v>
      </c>
      <c r="G4" s="2" t="s">
        <v>3429</v>
      </c>
      <c r="H4" s="2" t="s">
        <v>3430</v>
      </c>
      <c r="I4" s="15" t="s">
        <v>3431</v>
      </c>
    </row>
    <row r="5" spans="2:9" ht="28.5">
      <c r="B5" s="3" t="s">
        <v>997</v>
      </c>
      <c r="C5" s="81" t="s">
        <v>998</v>
      </c>
      <c r="D5" s="78"/>
      <c r="E5" s="3" t="s">
        <v>999</v>
      </c>
      <c r="F5" s="3" t="s">
        <v>3432</v>
      </c>
      <c r="G5" s="3" t="s">
        <v>31</v>
      </c>
      <c r="H5" s="13">
        <v>44530</v>
      </c>
      <c r="I5" s="16" t="s">
        <v>3433</v>
      </c>
    </row>
    <row r="6" spans="2:9">
      <c r="B6" s="3" t="s">
        <v>997</v>
      </c>
      <c r="C6" s="81" t="s">
        <v>998</v>
      </c>
      <c r="D6" s="78"/>
      <c r="E6" s="3" t="s">
        <v>999</v>
      </c>
      <c r="F6" s="3" t="s">
        <v>3432</v>
      </c>
      <c r="G6" s="3" t="s">
        <v>31</v>
      </c>
      <c r="H6" s="13">
        <v>44512</v>
      </c>
      <c r="I6" s="16" t="s">
        <v>3434</v>
      </c>
    </row>
    <row r="7" spans="2:9" ht="42.75">
      <c r="B7" s="3" t="s">
        <v>997</v>
      </c>
      <c r="C7" s="81" t="s">
        <v>998</v>
      </c>
      <c r="D7" s="78"/>
      <c r="E7" s="3" t="s">
        <v>999</v>
      </c>
      <c r="F7" s="3" t="s">
        <v>3435</v>
      </c>
      <c r="G7" s="3" t="s">
        <v>31</v>
      </c>
      <c r="H7" s="13">
        <v>44509</v>
      </c>
      <c r="I7" s="16" t="s">
        <v>3436</v>
      </c>
    </row>
    <row r="8" spans="2:9">
      <c r="B8" s="3" t="s">
        <v>997</v>
      </c>
      <c r="C8" s="81" t="s">
        <v>998</v>
      </c>
      <c r="D8" s="78"/>
      <c r="E8" s="3" t="s">
        <v>999</v>
      </c>
      <c r="F8" s="3" t="s">
        <v>3437</v>
      </c>
      <c r="G8" s="3" t="s">
        <v>31</v>
      </c>
      <c r="H8" s="13">
        <v>44348</v>
      </c>
      <c r="I8" s="16" t="s">
        <v>3438</v>
      </c>
    </row>
    <row r="9" spans="2:9" ht="28.5">
      <c r="B9" s="3" t="s">
        <v>997</v>
      </c>
      <c r="C9" s="81" t="s">
        <v>998</v>
      </c>
      <c r="D9" s="78"/>
      <c r="E9" s="3" t="s">
        <v>999</v>
      </c>
      <c r="F9" s="3" t="s">
        <v>3432</v>
      </c>
      <c r="G9" s="3" t="s">
        <v>31</v>
      </c>
      <c r="H9" s="13">
        <v>44127</v>
      </c>
      <c r="I9" s="16" t="s">
        <v>3439</v>
      </c>
    </row>
    <row r="10" spans="2:9" ht="42.75">
      <c r="B10" s="3" t="s">
        <v>997</v>
      </c>
      <c r="C10" s="81" t="s">
        <v>998</v>
      </c>
      <c r="D10" s="78"/>
      <c r="E10" s="3" t="s">
        <v>999</v>
      </c>
      <c r="F10" s="3" t="s">
        <v>3432</v>
      </c>
      <c r="G10" s="3" t="s">
        <v>31</v>
      </c>
      <c r="H10" s="13">
        <v>44097</v>
      </c>
      <c r="I10" s="16" t="s">
        <v>3440</v>
      </c>
    </row>
    <row r="11" spans="2:9" s="21" customFormat="1">
      <c r="B11" s="3" t="s">
        <v>997</v>
      </c>
      <c r="C11" s="81" t="s">
        <v>998</v>
      </c>
      <c r="D11" s="78"/>
      <c r="E11" s="3" t="s">
        <v>999</v>
      </c>
      <c r="F11" s="3" t="s">
        <v>3432</v>
      </c>
      <c r="G11" s="3" t="s">
        <v>31</v>
      </c>
      <c r="H11" s="3"/>
      <c r="I11" s="16" t="s">
        <v>3500</v>
      </c>
    </row>
    <row r="12" spans="2:9" ht="28.5">
      <c r="B12" s="3" t="s">
        <v>676</v>
      </c>
      <c r="C12" s="81" t="s">
        <v>677</v>
      </c>
      <c r="D12" s="78"/>
      <c r="E12" s="3" t="s">
        <v>678</v>
      </c>
      <c r="F12" s="3" t="s">
        <v>3441</v>
      </c>
      <c r="G12" s="3" t="s">
        <v>31</v>
      </c>
      <c r="H12" s="13">
        <v>43832</v>
      </c>
      <c r="I12" s="16" t="s">
        <v>3442</v>
      </c>
    </row>
    <row r="13" spans="2:9" s="21" customFormat="1" ht="28.5">
      <c r="B13" s="3" t="s">
        <v>676</v>
      </c>
      <c r="C13" s="81" t="s">
        <v>677</v>
      </c>
      <c r="D13" s="78"/>
      <c r="E13" s="3" t="s">
        <v>678</v>
      </c>
      <c r="F13" s="3" t="s">
        <v>3486</v>
      </c>
      <c r="G13" s="3" t="s">
        <v>31</v>
      </c>
      <c r="H13" s="13">
        <v>40299</v>
      </c>
      <c r="I13" s="16" t="s">
        <v>1</v>
      </c>
    </row>
    <row r="14" spans="2:9" s="21" customFormat="1" ht="42.75">
      <c r="B14" s="3" t="s">
        <v>676</v>
      </c>
      <c r="C14" s="81" t="s">
        <v>677</v>
      </c>
      <c r="D14" s="78"/>
      <c r="E14" s="3" t="s">
        <v>678</v>
      </c>
      <c r="F14" s="3" t="s">
        <v>3490</v>
      </c>
      <c r="G14" s="3" t="s">
        <v>31</v>
      </c>
      <c r="H14" s="13">
        <v>40118</v>
      </c>
      <c r="I14" s="16" t="s">
        <v>1</v>
      </c>
    </row>
    <row r="15" spans="2:9" s="21" customFormat="1" ht="28.5">
      <c r="B15" s="3" t="s">
        <v>676</v>
      </c>
      <c r="C15" s="81" t="s">
        <v>677</v>
      </c>
      <c r="D15" s="78"/>
      <c r="E15" s="3" t="s">
        <v>678</v>
      </c>
      <c r="F15" s="3" t="s">
        <v>3491</v>
      </c>
      <c r="G15" s="3" t="s">
        <v>31</v>
      </c>
      <c r="H15" s="13">
        <v>39417</v>
      </c>
      <c r="I15" s="16" t="s">
        <v>1</v>
      </c>
    </row>
    <row r="16" spans="2:9" s="21" customFormat="1" ht="28.5">
      <c r="B16" s="3" t="s">
        <v>676</v>
      </c>
      <c r="C16" s="81" t="s">
        <v>677</v>
      </c>
      <c r="D16" s="78"/>
      <c r="E16" s="3" t="s">
        <v>678</v>
      </c>
      <c r="F16" s="3" t="s">
        <v>3494</v>
      </c>
      <c r="G16" s="3" t="s">
        <v>31</v>
      </c>
      <c r="H16" s="13">
        <v>39264</v>
      </c>
      <c r="I16" s="16" t="s">
        <v>1</v>
      </c>
    </row>
    <row r="17" spans="2:9" s="21" customFormat="1" ht="28.5">
      <c r="B17" s="17" t="s">
        <v>676</v>
      </c>
      <c r="C17" s="81" t="s">
        <v>677</v>
      </c>
      <c r="D17" s="78"/>
      <c r="E17" s="17" t="s">
        <v>678</v>
      </c>
      <c r="F17" s="17" t="s">
        <v>3497</v>
      </c>
      <c r="G17" s="17" t="s">
        <v>31</v>
      </c>
      <c r="H17" s="13">
        <v>38657</v>
      </c>
      <c r="I17" s="24" t="s">
        <v>1</v>
      </c>
    </row>
    <row r="18" spans="2:9" ht="28.5">
      <c r="B18" s="3" t="s">
        <v>714</v>
      </c>
      <c r="C18" s="81" t="s">
        <v>715</v>
      </c>
      <c r="D18" s="78"/>
      <c r="E18" s="3" t="s">
        <v>716</v>
      </c>
      <c r="F18" s="3" t="s">
        <v>3441</v>
      </c>
      <c r="G18" s="3" t="s">
        <v>31</v>
      </c>
      <c r="H18" s="13">
        <v>43832</v>
      </c>
      <c r="I18" s="16" t="s">
        <v>3442</v>
      </c>
    </row>
    <row r="19" spans="2:9" s="21" customFormat="1" ht="42.75">
      <c r="B19" s="3" t="s">
        <v>714</v>
      </c>
      <c r="C19" s="81" t="s">
        <v>715</v>
      </c>
      <c r="D19" s="78"/>
      <c r="E19" s="3" t="s">
        <v>716</v>
      </c>
      <c r="F19" s="3" t="s">
        <v>3453</v>
      </c>
      <c r="G19" s="3" t="s">
        <v>31</v>
      </c>
      <c r="H19" s="13">
        <v>43074</v>
      </c>
      <c r="I19" s="16" t="s">
        <v>3454</v>
      </c>
    </row>
    <row r="20" spans="2:9" s="21" customFormat="1" ht="28.5">
      <c r="B20" s="3" t="s">
        <v>714</v>
      </c>
      <c r="C20" s="81" t="s">
        <v>715</v>
      </c>
      <c r="D20" s="78"/>
      <c r="E20" s="3" t="s">
        <v>716</v>
      </c>
      <c r="F20" s="3" t="s">
        <v>3460</v>
      </c>
      <c r="G20" s="3" t="s">
        <v>31</v>
      </c>
      <c r="H20" s="13">
        <v>42705</v>
      </c>
      <c r="I20" s="16" t="s">
        <v>1</v>
      </c>
    </row>
    <row r="21" spans="2:9" s="21" customFormat="1" ht="71.25">
      <c r="B21" s="3" t="s">
        <v>714</v>
      </c>
      <c r="C21" s="81" t="s">
        <v>715</v>
      </c>
      <c r="D21" s="78"/>
      <c r="E21" s="3" t="s">
        <v>716</v>
      </c>
      <c r="F21" s="3" t="s">
        <v>3466</v>
      </c>
      <c r="G21" s="3" t="s">
        <v>31</v>
      </c>
      <c r="H21" s="13">
        <v>42397</v>
      </c>
      <c r="I21" s="16" t="s">
        <v>3467</v>
      </c>
    </row>
    <row r="22" spans="2:9">
      <c r="B22" s="3" t="s">
        <v>126</v>
      </c>
      <c r="C22" s="81" t="s">
        <v>127</v>
      </c>
      <c r="D22" s="78"/>
      <c r="E22" s="3" t="s">
        <v>129</v>
      </c>
      <c r="F22" s="3" t="s">
        <v>3443</v>
      </c>
      <c r="G22" s="3" t="s">
        <v>31</v>
      </c>
      <c r="H22" s="13">
        <v>43580</v>
      </c>
      <c r="I22" s="16" t="s">
        <v>1</v>
      </c>
    </row>
    <row r="23" spans="2:9">
      <c r="B23" s="3" t="s">
        <v>126</v>
      </c>
      <c r="C23" s="81" t="s">
        <v>127</v>
      </c>
      <c r="D23" s="78"/>
      <c r="E23" s="3" t="s">
        <v>129</v>
      </c>
      <c r="F23" s="3" t="s">
        <v>3446</v>
      </c>
      <c r="G23" s="3" t="s">
        <v>31</v>
      </c>
      <c r="H23" s="13">
        <v>43445</v>
      </c>
      <c r="I23" s="16" t="s">
        <v>1</v>
      </c>
    </row>
    <row r="24" spans="2:9" ht="28.5">
      <c r="B24" s="3" t="s">
        <v>121</v>
      </c>
      <c r="C24" s="81" t="s">
        <v>122</v>
      </c>
      <c r="D24" s="78"/>
      <c r="E24" s="3" t="s">
        <v>124</v>
      </c>
      <c r="F24" s="3" t="s">
        <v>3444</v>
      </c>
      <c r="G24" s="3" t="s">
        <v>31</v>
      </c>
      <c r="H24" s="13">
        <v>43445</v>
      </c>
      <c r="I24" s="16" t="s">
        <v>3445</v>
      </c>
    </row>
    <row r="25" spans="2:9" ht="28.5">
      <c r="B25" s="3" t="s">
        <v>132</v>
      </c>
      <c r="C25" s="81" t="s">
        <v>133</v>
      </c>
      <c r="D25" s="78"/>
      <c r="E25" s="3" t="s">
        <v>124</v>
      </c>
      <c r="F25" s="3" t="s">
        <v>3444</v>
      </c>
      <c r="G25" s="3" t="s">
        <v>31</v>
      </c>
      <c r="H25" s="13">
        <v>43445</v>
      </c>
      <c r="I25" s="16" t="s">
        <v>3445</v>
      </c>
    </row>
    <row r="26" spans="2:9">
      <c r="B26" s="3" t="s">
        <v>476</v>
      </c>
      <c r="C26" s="81" t="s">
        <v>477</v>
      </c>
      <c r="D26" s="78"/>
      <c r="E26" s="3" t="s">
        <v>479</v>
      </c>
      <c r="F26" s="3" t="s">
        <v>3447</v>
      </c>
      <c r="G26" s="3" t="s">
        <v>31</v>
      </c>
      <c r="H26" s="13">
        <v>43308</v>
      </c>
      <c r="I26" s="16" t="s">
        <v>1</v>
      </c>
    </row>
    <row r="27" spans="2:9">
      <c r="B27" s="3" t="s">
        <v>476</v>
      </c>
      <c r="C27" s="81" t="s">
        <v>477</v>
      </c>
      <c r="D27" s="78"/>
      <c r="E27" s="3" t="s">
        <v>479</v>
      </c>
      <c r="F27" s="3" t="s">
        <v>3472</v>
      </c>
      <c r="G27" s="3" t="s">
        <v>31</v>
      </c>
      <c r="H27" s="13">
        <v>42067</v>
      </c>
      <c r="I27" s="16" t="s">
        <v>1</v>
      </c>
    </row>
    <row r="28" spans="2:9" ht="42.75">
      <c r="B28" s="3" t="s">
        <v>516</v>
      </c>
      <c r="C28" s="81" t="s">
        <v>517</v>
      </c>
      <c r="D28" s="78"/>
      <c r="E28" s="3" t="s">
        <v>518</v>
      </c>
      <c r="F28" s="3" t="s">
        <v>3447</v>
      </c>
      <c r="G28" s="3" t="s">
        <v>31</v>
      </c>
      <c r="H28" s="13">
        <v>43308</v>
      </c>
      <c r="I28" s="16" t="s">
        <v>3448</v>
      </c>
    </row>
    <row r="29" spans="2:9" s="21" customFormat="1" ht="71.25">
      <c r="B29" s="3" t="s">
        <v>516</v>
      </c>
      <c r="C29" s="81" t="s">
        <v>517</v>
      </c>
      <c r="D29" s="78"/>
      <c r="E29" s="3" t="s">
        <v>518</v>
      </c>
      <c r="F29" s="3" t="s">
        <v>3472</v>
      </c>
      <c r="G29" s="3" t="s">
        <v>31</v>
      </c>
      <c r="H29" s="13">
        <v>42067</v>
      </c>
      <c r="I29" s="16" t="s">
        <v>3473</v>
      </c>
    </row>
    <row r="30" spans="2:9" ht="42.75">
      <c r="B30" s="3" t="s">
        <v>481</v>
      </c>
      <c r="C30" s="81" t="s">
        <v>482</v>
      </c>
      <c r="D30" s="78"/>
      <c r="E30" s="3" t="s">
        <v>484</v>
      </c>
      <c r="F30" s="3" t="s">
        <v>3447</v>
      </c>
      <c r="G30" s="3" t="s">
        <v>31</v>
      </c>
      <c r="H30" s="13">
        <v>43308</v>
      </c>
      <c r="I30" s="16" t="s">
        <v>3448</v>
      </c>
    </row>
    <row r="31" spans="2:9" ht="28.5">
      <c r="B31" s="3" t="s">
        <v>481</v>
      </c>
      <c r="C31" s="81" t="s">
        <v>482</v>
      </c>
      <c r="D31" s="78"/>
      <c r="E31" s="3" t="s">
        <v>484</v>
      </c>
      <c r="F31" s="3" t="s">
        <v>3472</v>
      </c>
      <c r="G31" s="3" t="s">
        <v>31</v>
      </c>
      <c r="H31" s="13">
        <v>42067</v>
      </c>
      <c r="I31" s="16" t="s">
        <v>3474</v>
      </c>
    </row>
    <row r="32" spans="2:9" ht="42.75">
      <c r="B32" s="3" t="s">
        <v>538</v>
      </c>
      <c r="C32" s="81" t="s">
        <v>539</v>
      </c>
      <c r="D32" s="78"/>
      <c r="E32" s="3" t="s">
        <v>389</v>
      </c>
      <c r="F32" s="3" t="s">
        <v>3449</v>
      </c>
      <c r="G32" s="3" t="s">
        <v>31</v>
      </c>
      <c r="H32" s="13">
        <v>43237</v>
      </c>
      <c r="I32" s="16" t="s">
        <v>3450</v>
      </c>
    </row>
    <row r="33" spans="2:9">
      <c r="B33" s="3" t="s">
        <v>538</v>
      </c>
      <c r="C33" s="81" t="s">
        <v>539</v>
      </c>
      <c r="D33" s="78"/>
      <c r="E33" s="3" t="s">
        <v>389</v>
      </c>
      <c r="F33" s="3" t="s">
        <v>3459</v>
      </c>
      <c r="G33" s="3" t="s">
        <v>31</v>
      </c>
      <c r="H33" s="13">
        <v>42754</v>
      </c>
      <c r="I33" s="16" t="s">
        <v>3459</v>
      </c>
    </row>
    <row r="34" spans="2:9" ht="28.5">
      <c r="B34" s="3" t="s">
        <v>538</v>
      </c>
      <c r="C34" s="81" t="s">
        <v>539</v>
      </c>
      <c r="D34" s="78"/>
      <c r="E34" s="3" t="s">
        <v>389</v>
      </c>
      <c r="F34" s="3" t="s">
        <v>3459</v>
      </c>
      <c r="G34" s="3" t="s">
        <v>31</v>
      </c>
      <c r="H34" s="13">
        <v>41257</v>
      </c>
      <c r="I34" s="16" t="s">
        <v>3482</v>
      </c>
    </row>
    <row r="35" spans="2:9" ht="28.5">
      <c r="B35" s="3" t="s">
        <v>538</v>
      </c>
      <c r="C35" s="81" t="s">
        <v>539</v>
      </c>
      <c r="D35" s="78"/>
      <c r="E35" s="3" t="s">
        <v>389</v>
      </c>
      <c r="F35" s="3" t="s">
        <v>3487</v>
      </c>
      <c r="G35" s="3" t="s">
        <v>31</v>
      </c>
      <c r="H35" s="13">
        <v>40242</v>
      </c>
      <c r="I35" s="16" t="s">
        <v>3488</v>
      </c>
    </row>
    <row r="36" spans="2:9" ht="28.5">
      <c r="B36" s="3" t="s">
        <v>538</v>
      </c>
      <c r="C36" s="81" t="s">
        <v>539</v>
      </c>
      <c r="D36" s="78"/>
      <c r="E36" s="3" t="s">
        <v>389</v>
      </c>
      <c r="F36" s="3" t="s">
        <v>3459</v>
      </c>
      <c r="G36" s="3" t="s">
        <v>31</v>
      </c>
      <c r="H36" s="13">
        <v>38450</v>
      </c>
      <c r="I36" s="16" t="s">
        <v>3498</v>
      </c>
    </row>
    <row r="37" spans="2:9">
      <c r="B37" s="3" t="s">
        <v>687</v>
      </c>
      <c r="C37" s="81" t="s">
        <v>688</v>
      </c>
      <c r="D37" s="78"/>
      <c r="E37" s="3" t="s">
        <v>29</v>
      </c>
      <c r="F37" s="3" t="s">
        <v>3451</v>
      </c>
      <c r="G37" s="3" t="s">
        <v>31</v>
      </c>
      <c r="H37" s="13">
        <v>43146</v>
      </c>
      <c r="I37" s="16" t="s">
        <v>3452</v>
      </c>
    </row>
    <row r="38" spans="2:9" ht="57">
      <c r="B38" s="3" t="s">
        <v>687</v>
      </c>
      <c r="C38" s="81" t="s">
        <v>688</v>
      </c>
      <c r="D38" s="78"/>
      <c r="E38" s="3" t="s">
        <v>29</v>
      </c>
      <c r="F38" s="3" t="s">
        <v>3461</v>
      </c>
      <c r="G38" s="3" t="s">
        <v>31</v>
      </c>
      <c r="H38" s="13">
        <v>42608</v>
      </c>
      <c r="I38" s="16" t="s">
        <v>3462</v>
      </c>
    </row>
    <row r="39" spans="2:9">
      <c r="B39" s="3" t="s">
        <v>687</v>
      </c>
      <c r="C39" s="81" t="s">
        <v>688</v>
      </c>
      <c r="D39" s="78"/>
      <c r="E39" s="3" t="s">
        <v>29</v>
      </c>
      <c r="F39" s="3" t="s">
        <v>3455</v>
      </c>
      <c r="G39" s="3" t="s">
        <v>31</v>
      </c>
      <c r="H39" s="13">
        <v>40579</v>
      </c>
      <c r="I39" s="16" t="s">
        <v>3479</v>
      </c>
    </row>
    <row r="40" spans="2:9">
      <c r="B40" s="3" t="s">
        <v>687</v>
      </c>
      <c r="C40" s="81" t="s">
        <v>688</v>
      </c>
      <c r="D40" s="78"/>
      <c r="E40" s="3" t="s">
        <v>29</v>
      </c>
      <c r="F40" s="3" t="s">
        <v>3478</v>
      </c>
      <c r="G40" s="3" t="s">
        <v>31</v>
      </c>
      <c r="H40" s="13">
        <v>41695</v>
      </c>
      <c r="I40" s="16" t="s">
        <v>3479</v>
      </c>
    </row>
    <row r="41" spans="2:9" ht="42.75">
      <c r="B41" s="3" t="s">
        <v>687</v>
      </c>
      <c r="C41" s="81" t="s">
        <v>688</v>
      </c>
      <c r="D41" s="78"/>
      <c r="E41" s="3" t="s">
        <v>29</v>
      </c>
      <c r="F41" s="3" t="s">
        <v>3492</v>
      </c>
      <c r="G41" s="3" t="s">
        <v>31</v>
      </c>
      <c r="H41" s="13">
        <v>39352</v>
      </c>
      <c r="I41" s="16" t="s">
        <v>3493</v>
      </c>
    </row>
    <row r="42" spans="2:9">
      <c r="B42" s="3" t="s">
        <v>157</v>
      </c>
      <c r="C42" s="81" t="s">
        <v>158</v>
      </c>
      <c r="D42" s="78"/>
      <c r="E42" s="3" t="s">
        <v>160</v>
      </c>
      <c r="F42" s="3" t="s">
        <v>3455</v>
      </c>
      <c r="G42" s="3" t="s">
        <v>31</v>
      </c>
      <c r="H42" s="13">
        <v>43038</v>
      </c>
      <c r="I42" s="16" t="s">
        <v>3455</v>
      </c>
    </row>
    <row r="43" spans="2:9">
      <c r="B43" s="3" t="s">
        <v>157</v>
      </c>
      <c r="C43" s="81" t="s">
        <v>158</v>
      </c>
      <c r="D43" s="78"/>
      <c r="E43" s="3" t="s">
        <v>160</v>
      </c>
      <c r="F43" s="3" t="s">
        <v>3455</v>
      </c>
      <c r="G43" s="3" t="s">
        <v>31</v>
      </c>
      <c r="H43" s="13">
        <v>42564</v>
      </c>
      <c r="I43" s="16" t="s">
        <v>3455</v>
      </c>
    </row>
    <row r="44" spans="2:9">
      <c r="B44" s="3" t="s">
        <v>157</v>
      </c>
      <c r="C44" s="81" t="s">
        <v>158</v>
      </c>
      <c r="D44" s="78"/>
      <c r="E44" s="3" t="s">
        <v>160</v>
      </c>
      <c r="F44" s="3" t="s">
        <v>3469</v>
      </c>
      <c r="G44" s="3" t="s">
        <v>31</v>
      </c>
      <c r="H44" s="13">
        <v>42145</v>
      </c>
      <c r="I44" s="16" t="s">
        <v>3470</v>
      </c>
    </row>
    <row r="45" spans="2:9" ht="71.25">
      <c r="B45" s="3" t="s">
        <v>163</v>
      </c>
      <c r="C45" s="81" t="s">
        <v>164</v>
      </c>
      <c r="D45" s="78"/>
      <c r="E45" s="3" t="s">
        <v>166</v>
      </c>
      <c r="F45" s="3" t="s">
        <v>3456</v>
      </c>
      <c r="G45" s="3" t="s">
        <v>31</v>
      </c>
      <c r="H45" s="13">
        <v>43038</v>
      </c>
      <c r="I45" s="16" t="s">
        <v>3457</v>
      </c>
    </row>
    <row r="46" spans="2:9" ht="57">
      <c r="B46" s="3" t="s">
        <v>163</v>
      </c>
      <c r="C46" s="81" t="s">
        <v>164</v>
      </c>
      <c r="D46" s="78"/>
      <c r="E46" s="3" t="s">
        <v>166</v>
      </c>
      <c r="F46" s="3" t="s">
        <v>3455</v>
      </c>
      <c r="G46" s="3" t="s">
        <v>31</v>
      </c>
      <c r="H46" s="13">
        <v>42564</v>
      </c>
      <c r="I46" s="16" t="s">
        <v>3465</v>
      </c>
    </row>
    <row r="47" spans="2:9" ht="71.25">
      <c r="B47" s="3" t="s">
        <v>163</v>
      </c>
      <c r="C47" s="81" t="s">
        <v>164</v>
      </c>
      <c r="D47" s="78"/>
      <c r="E47" s="3" t="s">
        <v>166</v>
      </c>
      <c r="F47" s="3" t="s">
        <v>3469</v>
      </c>
      <c r="G47" s="3" t="s">
        <v>31</v>
      </c>
      <c r="H47" s="13">
        <v>42145</v>
      </c>
      <c r="I47" s="16" t="s">
        <v>3471</v>
      </c>
    </row>
    <row r="48" spans="2:9">
      <c r="B48" s="31" t="s">
        <v>5701</v>
      </c>
      <c r="C48" s="81" t="s">
        <v>169</v>
      </c>
      <c r="D48" s="78"/>
      <c r="E48" s="3" t="s">
        <v>171</v>
      </c>
      <c r="F48" s="3" t="s">
        <v>3455</v>
      </c>
      <c r="G48" s="3" t="s">
        <v>31</v>
      </c>
      <c r="H48" s="13">
        <v>43038</v>
      </c>
      <c r="I48" s="16" t="s">
        <v>3455</v>
      </c>
    </row>
    <row r="49" spans="2:9">
      <c r="B49" s="31" t="s">
        <v>5701</v>
      </c>
      <c r="C49" s="81" t="s">
        <v>169</v>
      </c>
      <c r="D49" s="78"/>
      <c r="E49" s="3" t="s">
        <v>171</v>
      </c>
      <c r="F49" s="3" t="s">
        <v>3455</v>
      </c>
      <c r="G49" s="3" t="s">
        <v>31</v>
      </c>
      <c r="H49" s="13">
        <v>42564</v>
      </c>
      <c r="I49" s="16" t="s">
        <v>3455</v>
      </c>
    </row>
    <row r="50" spans="2:9">
      <c r="B50" s="31" t="s">
        <v>5701</v>
      </c>
      <c r="C50" s="81" t="s">
        <v>169</v>
      </c>
      <c r="D50" s="78"/>
      <c r="E50" s="3" t="s">
        <v>171</v>
      </c>
      <c r="F50" s="3" t="s">
        <v>3469</v>
      </c>
      <c r="G50" s="3" t="s">
        <v>73</v>
      </c>
      <c r="H50" s="13">
        <v>42145</v>
      </c>
      <c r="I50" s="16" t="s">
        <v>3503</v>
      </c>
    </row>
    <row r="51" spans="2:9">
      <c r="B51" s="3" t="s">
        <v>89</v>
      </c>
      <c r="C51" s="81" t="s">
        <v>90</v>
      </c>
      <c r="D51" s="78"/>
      <c r="E51" s="3" t="s">
        <v>29</v>
      </c>
      <c r="F51" s="3" t="s">
        <v>3455</v>
      </c>
      <c r="G51" s="3" t="s">
        <v>31</v>
      </c>
      <c r="H51" s="13">
        <v>42852</v>
      </c>
      <c r="I51" s="16" t="s">
        <v>3458</v>
      </c>
    </row>
    <row r="52" spans="2:9" ht="28.5">
      <c r="B52" s="3" t="s">
        <v>89</v>
      </c>
      <c r="C52" s="81" t="s">
        <v>90</v>
      </c>
      <c r="D52" s="78"/>
      <c r="E52" s="3" t="s">
        <v>29</v>
      </c>
      <c r="F52" s="3" t="s">
        <v>3476</v>
      </c>
      <c r="G52" s="3" t="s">
        <v>31</v>
      </c>
      <c r="H52" s="13">
        <v>40639</v>
      </c>
      <c r="I52" s="16" t="s">
        <v>3485</v>
      </c>
    </row>
    <row r="53" spans="2:9" ht="42.75">
      <c r="B53" s="3" t="s">
        <v>5824</v>
      </c>
      <c r="C53" s="81" t="s">
        <v>946</v>
      </c>
      <c r="D53" s="78"/>
      <c r="E53" s="3" t="s">
        <v>54</v>
      </c>
      <c r="F53" s="3" t="s">
        <v>3463</v>
      </c>
      <c r="G53" s="3" t="s">
        <v>31</v>
      </c>
      <c r="H53" s="13">
        <v>42607</v>
      </c>
      <c r="I53" s="16" t="s">
        <v>3464</v>
      </c>
    </row>
    <row r="54" spans="2:9">
      <c r="B54" s="3" t="s">
        <v>5824</v>
      </c>
      <c r="C54" s="81" t="s">
        <v>946</v>
      </c>
      <c r="D54" s="78"/>
      <c r="E54" s="3" t="s">
        <v>54</v>
      </c>
      <c r="F54" s="3" t="s">
        <v>3468</v>
      </c>
      <c r="G54" s="3" t="s">
        <v>31</v>
      </c>
      <c r="H54" s="13">
        <v>42195</v>
      </c>
      <c r="I54" s="16" t="s">
        <v>3455</v>
      </c>
    </row>
    <row r="55" spans="2:9" ht="42.75">
      <c r="B55" s="3" t="s">
        <v>52</v>
      </c>
      <c r="C55" s="81" t="s">
        <v>53</v>
      </c>
      <c r="D55" s="78"/>
      <c r="E55" s="3" t="s">
        <v>54</v>
      </c>
      <c r="F55" s="3" t="s">
        <v>3463</v>
      </c>
      <c r="G55" s="3" t="s">
        <v>31</v>
      </c>
      <c r="H55" s="13">
        <v>42607</v>
      </c>
      <c r="I55" s="16" t="s">
        <v>3464</v>
      </c>
    </row>
    <row r="56" spans="2:9">
      <c r="B56" s="3" t="s">
        <v>52</v>
      </c>
      <c r="C56" s="81" t="s">
        <v>53</v>
      </c>
      <c r="D56" s="78"/>
      <c r="E56" s="3" t="s">
        <v>54</v>
      </c>
      <c r="F56" s="3" t="s">
        <v>3468</v>
      </c>
      <c r="G56" s="3" t="s">
        <v>31</v>
      </c>
      <c r="H56" s="13">
        <v>42195</v>
      </c>
      <c r="I56" s="16" t="s">
        <v>3455</v>
      </c>
    </row>
    <row r="57" spans="2:9">
      <c r="B57" s="31" t="s">
        <v>26</v>
      </c>
      <c r="C57" s="81" t="s">
        <v>27</v>
      </c>
      <c r="D57" s="78"/>
      <c r="E57" s="3" t="s">
        <v>29</v>
      </c>
      <c r="F57" s="3" t="s">
        <v>3455</v>
      </c>
      <c r="G57" s="3" t="s">
        <v>31</v>
      </c>
      <c r="H57" s="13">
        <v>42001</v>
      </c>
      <c r="I57" s="16" t="s">
        <v>3475</v>
      </c>
    </row>
    <row r="58" spans="2:9">
      <c r="B58" s="3" t="s">
        <v>26</v>
      </c>
      <c r="C58" s="81" t="s">
        <v>27</v>
      </c>
      <c r="D58" s="78"/>
      <c r="E58" s="3" t="s">
        <v>29</v>
      </c>
      <c r="F58" s="3" t="s">
        <v>3476</v>
      </c>
      <c r="G58" s="3" t="s">
        <v>31</v>
      </c>
      <c r="H58" s="13">
        <v>41781</v>
      </c>
      <c r="I58" s="16" t="s">
        <v>3477</v>
      </c>
    </row>
    <row r="59" spans="2:9" ht="71.25">
      <c r="B59" s="31" t="s">
        <v>545</v>
      </c>
      <c r="C59" s="81" t="s">
        <v>546</v>
      </c>
      <c r="D59" s="78"/>
      <c r="E59" s="3" t="s">
        <v>547</v>
      </c>
      <c r="F59" s="3" t="s">
        <v>3480</v>
      </c>
      <c r="G59" s="3" t="s">
        <v>31</v>
      </c>
      <c r="H59" s="13">
        <v>41600</v>
      </c>
      <c r="I59" s="16" t="s">
        <v>3481</v>
      </c>
    </row>
    <row r="60" spans="2:9" ht="57">
      <c r="B60" s="31" t="s">
        <v>989</v>
      </c>
      <c r="C60" s="81" t="s">
        <v>990</v>
      </c>
      <c r="D60" s="78"/>
      <c r="E60" s="3" t="s">
        <v>992</v>
      </c>
      <c r="F60" s="3" t="s">
        <v>3483</v>
      </c>
      <c r="G60" s="3" t="s">
        <v>31</v>
      </c>
      <c r="H60" s="13">
        <v>41086</v>
      </c>
      <c r="I60" s="16" t="s">
        <v>3484</v>
      </c>
    </row>
    <row r="61" spans="2:9" ht="28.5">
      <c r="B61" s="31" t="s">
        <v>77</v>
      </c>
      <c r="C61" s="81" t="s">
        <v>78</v>
      </c>
      <c r="D61" s="78"/>
      <c r="E61" s="3" t="s">
        <v>29</v>
      </c>
      <c r="F61" s="3" t="s">
        <v>3476</v>
      </c>
      <c r="G61" s="3" t="s">
        <v>31</v>
      </c>
      <c r="H61" s="13">
        <v>40639</v>
      </c>
      <c r="I61" s="16" t="s">
        <v>3485</v>
      </c>
    </row>
    <row r="62" spans="2:9">
      <c r="B62" s="3" t="s">
        <v>77</v>
      </c>
      <c r="C62" s="81" t="s">
        <v>78</v>
      </c>
      <c r="D62" s="78"/>
      <c r="E62" s="3" t="s">
        <v>29</v>
      </c>
      <c r="F62" s="3" t="s">
        <v>3495</v>
      </c>
      <c r="G62" s="3" t="s">
        <v>31</v>
      </c>
      <c r="H62" s="13">
        <v>38894</v>
      </c>
      <c r="I62" s="16" t="s">
        <v>3496</v>
      </c>
    </row>
    <row r="63" spans="2:9">
      <c r="B63" s="3" t="s">
        <v>77</v>
      </c>
      <c r="C63" s="81" t="s">
        <v>78</v>
      </c>
      <c r="D63" s="78"/>
      <c r="E63" s="3" t="s">
        <v>29</v>
      </c>
      <c r="F63" s="3" t="s">
        <v>3495</v>
      </c>
      <c r="G63" s="3" t="s">
        <v>73</v>
      </c>
      <c r="H63" s="13">
        <v>42852</v>
      </c>
      <c r="I63" s="16" t="s">
        <v>3502</v>
      </c>
    </row>
    <row r="64" spans="2:9" ht="28.5">
      <c r="B64" s="31" t="s">
        <v>99</v>
      </c>
      <c r="C64" s="81" t="s">
        <v>100</v>
      </c>
      <c r="D64" s="78"/>
      <c r="E64" s="3" t="s">
        <v>29</v>
      </c>
      <c r="F64" s="3" t="s">
        <v>3476</v>
      </c>
      <c r="G64" s="3" t="s">
        <v>31</v>
      </c>
      <c r="H64" s="13">
        <v>40639</v>
      </c>
      <c r="I64" s="16" t="s">
        <v>3485</v>
      </c>
    </row>
    <row r="65" spans="2:9">
      <c r="B65" s="31" t="s">
        <v>224</v>
      </c>
      <c r="C65" s="81" t="s">
        <v>225</v>
      </c>
      <c r="D65" s="78"/>
      <c r="E65" s="3" t="s">
        <v>39</v>
      </c>
      <c r="F65" s="3" t="s">
        <v>3489</v>
      </c>
      <c r="G65" s="3" t="s">
        <v>31</v>
      </c>
      <c r="H65" s="13">
        <v>40144</v>
      </c>
      <c r="I65" s="16" t="s">
        <v>1</v>
      </c>
    </row>
    <row r="66" spans="2:9">
      <c r="B66" s="3" t="s">
        <v>1108</v>
      </c>
      <c r="C66" s="81" t="s">
        <v>1109</v>
      </c>
      <c r="D66" s="78"/>
      <c r="E66" s="3" t="s">
        <v>1110</v>
      </c>
      <c r="F66" s="3" t="s">
        <v>3499</v>
      </c>
      <c r="G66" s="3" t="s">
        <v>31</v>
      </c>
      <c r="H66" s="13">
        <v>37163</v>
      </c>
      <c r="I66" s="16" t="s">
        <v>1</v>
      </c>
    </row>
    <row r="67" spans="2:9">
      <c r="B67" s="3" t="s">
        <v>1108</v>
      </c>
      <c r="C67" s="81" t="s">
        <v>1109</v>
      </c>
      <c r="D67" s="78"/>
      <c r="E67" s="3" t="s">
        <v>1110</v>
      </c>
      <c r="F67" s="3" t="s">
        <v>3504</v>
      </c>
      <c r="G67" s="3" t="s">
        <v>73</v>
      </c>
      <c r="H67" s="13">
        <v>36962</v>
      </c>
      <c r="I67" s="16" t="s">
        <v>1</v>
      </c>
    </row>
    <row r="68" spans="2:9" ht="42.75">
      <c r="B68" s="31" t="s">
        <v>585</v>
      </c>
      <c r="C68" s="81" t="s">
        <v>586</v>
      </c>
      <c r="D68" s="78"/>
      <c r="E68" s="3" t="s">
        <v>587</v>
      </c>
      <c r="F68" s="3" t="s">
        <v>1</v>
      </c>
      <c r="G68" s="3" t="s">
        <v>73</v>
      </c>
      <c r="H68" s="13">
        <v>43481</v>
      </c>
      <c r="I68" s="16" t="s">
        <v>3501</v>
      </c>
    </row>
    <row r="69" spans="2:9">
      <c r="B69" s="3" t="s">
        <v>228</v>
      </c>
      <c r="C69" s="81" t="s">
        <v>229</v>
      </c>
      <c r="D69" s="78"/>
      <c r="E69" s="3" t="s">
        <v>171</v>
      </c>
      <c r="F69" s="3" t="s">
        <v>3489</v>
      </c>
      <c r="G69" s="3" t="s">
        <v>73</v>
      </c>
      <c r="H69" s="13">
        <v>40143</v>
      </c>
      <c r="I69" s="16" t="s">
        <v>1</v>
      </c>
    </row>
  </sheetData>
  <mergeCells count="67">
    <mergeCell ref="B3:I3"/>
    <mergeCell ref="C4:D4"/>
    <mergeCell ref="C5:D5"/>
    <mergeCell ref="C6:D6"/>
    <mergeCell ref="C7:D7"/>
    <mergeCell ref="C8:D8"/>
    <mergeCell ref="C9:D9"/>
    <mergeCell ref="C10:D10"/>
    <mergeCell ref="C12:D12"/>
    <mergeCell ref="C18:D18"/>
    <mergeCell ref="C15:D15"/>
    <mergeCell ref="C26:D26"/>
    <mergeCell ref="C46:D46"/>
    <mergeCell ref="C49:D49"/>
    <mergeCell ref="C21:D21"/>
    <mergeCell ref="C27:D27"/>
    <mergeCell ref="C19:D19"/>
    <mergeCell ref="C22:D22"/>
    <mergeCell ref="C24:D24"/>
    <mergeCell ref="C23:D23"/>
    <mergeCell ref="C25:D25"/>
    <mergeCell ref="C20:D20"/>
    <mergeCell ref="C54:D54"/>
    <mergeCell ref="C33:D33"/>
    <mergeCell ref="C28:D28"/>
    <mergeCell ref="C30:D30"/>
    <mergeCell ref="C52:D52"/>
    <mergeCell ref="C34:D34"/>
    <mergeCell ref="C29:D29"/>
    <mergeCell ref="C31:D31"/>
    <mergeCell ref="C32:D32"/>
    <mergeCell ref="C37:D37"/>
    <mergeCell ref="C38:D38"/>
    <mergeCell ref="C48:D48"/>
    <mergeCell ref="C51:D51"/>
    <mergeCell ref="C64:D64"/>
    <mergeCell ref="C39:D39"/>
    <mergeCell ref="C57:D57"/>
    <mergeCell ref="C58:D58"/>
    <mergeCell ref="C40:D40"/>
    <mergeCell ref="C59:D59"/>
    <mergeCell ref="C44:D44"/>
    <mergeCell ref="C47:D47"/>
    <mergeCell ref="C56:D56"/>
    <mergeCell ref="C60:D60"/>
    <mergeCell ref="C61:D61"/>
    <mergeCell ref="C53:D53"/>
    <mergeCell ref="C55:D55"/>
    <mergeCell ref="C43:D43"/>
    <mergeCell ref="C42:D42"/>
    <mergeCell ref="C45:D45"/>
    <mergeCell ref="C69:D69"/>
    <mergeCell ref="C67:D67"/>
    <mergeCell ref="C66:D66"/>
    <mergeCell ref="C11:D11"/>
    <mergeCell ref="C68:D68"/>
    <mergeCell ref="C63:D63"/>
    <mergeCell ref="C50:D50"/>
    <mergeCell ref="C17:D17"/>
    <mergeCell ref="C41:D41"/>
    <mergeCell ref="C16:D16"/>
    <mergeCell ref="C62:D62"/>
    <mergeCell ref="C36:D36"/>
    <mergeCell ref="C13:D13"/>
    <mergeCell ref="C35:D35"/>
    <mergeCell ref="C65:D65"/>
    <mergeCell ref="C14:D14"/>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18"/>
  <sheetViews>
    <sheetView showGridLines="0" zoomScaleNormal="100" workbookViewId="0">
      <selection activeCell="B3" sqref="B3:H3"/>
    </sheetView>
  </sheetViews>
  <sheetFormatPr defaultRowHeight="15"/>
  <cols>
    <col min="1" max="1" width="1" customWidth="1"/>
    <col min="2" max="2" width="16.7109375" customWidth="1"/>
    <col min="3" max="3" width="23.7109375" customWidth="1"/>
    <col min="4" max="4" width="30.28515625" customWidth="1"/>
    <col min="5" max="5" width="13.42578125" customWidth="1"/>
    <col min="6" max="7" width="17.85546875" customWidth="1"/>
    <col min="8" max="8" width="54" customWidth="1"/>
    <col min="9" max="9" width="21.5703125" customWidth="1"/>
    <col min="10" max="10" width="70.140625" customWidth="1"/>
    <col min="11" max="11" width="59.42578125" customWidth="1"/>
    <col min="12" max="12" width="27" customWidth="1"/>
    <col min="13" max="13" width="0" hidden="1" customWidth="1"/>
    <col min="14" max="14" width="255" customWidth="1"/>
  </cols>
  <sheetData>
    <row r="1" spans="2:12" ht="7.9" customHeight="1"/>
    <row r="2" spans="2:12" ht="3.95" customHeight="1"/>
    <row r="3" spans="2:12" ht="25.5">
      <c r="B3" s="80" t="s">
        <v>3505</v>
      </c>
      <c r="C3" s="79"/>
      <c r="D3" s="79"/>
      <c r="E3" s="79"/>
      <c r="F3" s="79"/>
      <c r="G3" s="79"/>
      <c r="H3" s="79"/>
      <c r="I3" s="1" t="s">
        <v>1</v>
      </c>
      <c r="J3" s="1" t="s">
        <v>1</v>
      </c>
      <c r="K3" s="1" t="s">
        <v>1</v>
      </c>
      <c r="L3" s="1" t="s">
        <v>1</v>
      </c>
    </row>
    <row r="4" spans="2:12" ht="28.5">
      <c r="B4" s="2" t="s">
        <v>2</v>
      </c>
      <c r="C4" s="85" t="s">
        <v>3</v>
      </c>
      <c r="D4" s="79"/>
      <c r="E4" s="2" t="s">
        <v>4</v>
      </c>
      <c r="F4" s="2" t="s">
        <v>3506</v>
      </c>
      <c r="G4" s="2" t="s">
        <v>3507</v>
      </c>
      <c r="H4" s="2" t="s">
        <v>3508</v>
      </c>
      <c r="I4" s="2" t="s">
        <v>3509</v>
      </c>
      <c r="J4" s="2" t="s">
        <v>6</v>
      </c>
      <c r="K4" s="2" t="s">
        <v>3510</v>
      </c>
      <c r="L4" s="2" t="s">
        <v>3511</v>
      </c>
    </row>
    <row r="5" spans="2:12" ht="72.75" customHeight="1">
      <c r="B5" s="77" t="s">
        <v>23</v>
      </c>
      <c r="C5" s="77" t="s">
        <v>24</v>
      </c>
      <c r="D5" s="79"/>
      <c r="E5" s="77" t="s">
        <v>25</v>
      </c>
      <c r="F5" s="77">
        <v>2024</v>
      </c>
      <c r="G5" s="77">
        <v>2026</v>
      </c>
      <c r="H5" s="103" t="s">
        <v>3512</v>
      </c>
      <c r="I5" s="3" t="s">
        <v>26</v>
      </c>
      <c r="J5" s="3" t="s">
        <v>27</v>
      </c>
      <c r="K5" s="3" t="s">
        <v>29</v>
      </c>
      <c r="L5" s="3" t="s">
        <v>3513</v>
      </c>
    </row>
    <row r="6" spans="2:12" ht="74.25" customHeight="1">
      <c r="B6" s="78"/>
      <c r="C6" s="78"/>
      <c r="D6" s="78"/>
      <c r="E6" s="78"/>
      <c r="F6" s="78"/>
      <c r="G6" s="78"/>
      <c r="H6" s="78"/>
      <c r="I6" s="3" t="s">
        <v>36</v>
      </c>
      <c r="J6" s="3" t="s">
        <v>37</v>
      </c>
      <c r="K6" s="3" t="s">
        <v>39</v>
      </c>
      <c r="L6" s="3" t="s">
        <v>3514</v>
      </c>
    </row>
    <row r="7" spans="2:12" ht="47.25" customHeight="1">
      <c r="B7" s="77" t="s">
        <v>44</v>
      </c>
      <c r="C7" s="77" t="s">
        <v>45</v>
      </c>
      <c r="D7" s="79"/>
      <c r="E7" s="77" t="s">
        <v>25</v>
      </c>
      <c r="F7" s="77">
        <v>2025</v>
      </c>
      <c r="G7" s="77">
        <v>2030</v>
      </c>
      <c r="H7" s="103" t="s">
        <v>3515</v>
      </c>
      <c r="I7" s="3" t="s">
        <v>46</v>
      </c>
      <c r="J7" s="3" t="s">
        <v>47</v>
      </c>
      <c r="K7" s="3" t="s">
        <v>29</v>
      </c>
      <c r="L7" s="3" t="s">
        <v>3513</v>
      </c>
    </row>
    <row r="8" spans="2:12" ht="47.25" customHeight="1">
      <c r="B8" s="79"/>
      <c r="C8" s="79"/>
      <c r="D8" s="79"/>
      <c r="E8" s="79"/>
      <c r="F8" s="79"/>
      <c r="G8" s="79"/>
      <c r="H8" s="79"/>
      <c r="I8" s="3" t="s">
        <v>52</v>
      </c>
      <c r="J8" s="3" t="s">
        <v>53</v>
      </c>
      <c r="K8" s="3" t="s">
        <v>54</v>
      </c>
      <c r="L8" s="3" t="s">
        <v>3513</v>
      </c>
    </row>
    <row r="9" spans="2:12" ht="47.25" customHeight="1">
      <c r="B9" s="78"/>
      <c r="C9" s="78"/>
      <c r="D9" s="78"/>
      <c r="E9" s="78"/>
      <c r="F9" s="78"/>
      <c r="G9" s="78"/>
      <c r="H9" s="78"/>
      <c r="I9" s="3" t="s">
        <v>49</v>
      </c>
      <c r="J9" s="3" t="s">
        <v>50</v>
      </c>
      <c r="K9" s="3" t="s">
        <v>29</v>
      </c>
      <c r="L9" s="3" t="s">
        <v>3513</v>
      </c>
    </row>
    <row r="10" spans="2:12">
      <c r="B10" s="77" t="s">
        <v>58</v>
      </c>
      <c r="C10" s="77" t="s">
        <v>59</v>
      </c>
      <c r="D10" s="79"/>
      <c r="E10" s="77" t="s">
        <v>60</v>
      </c>
      <c r="F10" s="77">
        <v>2023</v>
      </c>
      <c r="G10" s="77">
        <v>2023</v>
      </c>
      <c r="H10" s="103" t="s">
        <v>3516</v>
      </c>
      <c r="I10" s="3" t="s">
        <v>61</v>
      </c>
      <c r="J10" s="3" t="s">
        <v>62</v>
      </c>
      <c r="K10" s="3" t="s">
        <v>64</v>
      </c>
      <c r="L10" s="3" t="s">
        <v>3517</v>
      </c>
    </row>
    <row r="11" spans="2:12">
      <c r="B11" s="78"/>
      <c r="C11" s="78"/>
      <c r="D11" s="78"/>
      <c r="E11" s="78"/>
      <c r="F11" s="78"/>
      <c r="G11" s="78"/>
      <c r="H11" s="78"/>
      <c r="I11" s="3" t="s">
        <v>67</v>
      </c>
      <c r="J11" s="3" t="s">
        <v>68</v>
      </c>
      <c r="K11" s="3" t="s">
        <v>70</v>
      </c>
      <c r="L11" s="3" t="s">
        <v>3518</v>
      </c>
    </row>
    <row r="12" spans="2:12" ht="52.5" customHeight="1">
      <c r="B12" s="77" t="s">
        <v>75</v>
      </c>
      <c r="C12" s="77" t="s">
        <v>76</v>
      </c>
      <c r="D12" s="79"/>
      <c r="E12" s="77" t="s">
        <v>25</v>
      </c>
      <c r="F12" s="77">
        <v>2026</v>
      </c>
      <c r="G12" s="77">
        <v>2027</v>
      </c>
      <c r="H12" s="103" t="s">
        <v>3519</v>
      </c>
      <c r="I12" s="3" t="s">
        <v>77</v>
      </c>
      <c r="J12" s="3" t="s">
        <v>78</v>
      </c>
      <c r="K12" s="3" t="s">
        <v>29</v>
      </c>
      <c r="L12" s="3" t="s">
        <v>3513</v>
      </c>
    </row>
    <row r="13" spans="2:12" ht="52.5" customHeight="1">
      <c r="B13" s="78"/>
      <c r="C13" s="78"/>
      <c r="D13" s="78"/>
      <c r="E13" s="78"/>
      <c r="F13" s="78"/>
      <c r="G13" s="78"/>
      <c r="H13" s="78"/>
      <c r="I13" s="3" t="s">
        <v>81</v>
      </c>
      <c r="J13" s="3" t="s">
        <v>82</v>
      </c>
      <c r="K13" s="3" t="s">
        <v>84</v>
      </c>
      <c r="L13" s="3" t="s">
        <v>3520</v>
      </c>
    </row>
    <row r="14" spans="2:12" ht="54.75" customHeight="1">
      <c r="B14" s="77" t="s">
        <v>87</v>
      </c>
      <c r="C14" s="77" t="s">
        <v>88</v>
      </c>
      <c r="D14" s="79"/>
      <c r="E14" s="77" t="s">
        <v>30</v>
      </c>
      <c r="F14" s="77">
        <v>2024</v>
      </c>
      <c r="G14" s="77">
        <v>2024</v>
      </c>
      <c r="H14" s="103" t="s">
        <v>3521</v>
      </c>
      <c r="I14" s="3" t="s">
        <v>89</v>
      </c>
      <c r="J14" s="3" t="s">
        <v>90</v>
      </c>
      <c r="K14" s="3" t="s">
        <v>29</v>
      </c>
      <c r="L14" s="3" t="s">
        <v>3513</v>
      </c>
    </row>
    <row r="15" spans="2:12" ht="54.75" customHeight="1">
      <c r="B15" s="78"/>
      <c r="C15" s="78"/>
      <c r="D15" s="78"/>
      <c r="E15" s="78"/>
      <c r="F15" s="78"/>
      <c r="G15" s="78"/>
      <c r="H15" s="78"/>
      <c r="I15" s="3" t="s">
        <v>93</v>
      </c>
      <c r="J15" s="3" t="s">
        <v>94</v>
      </c>
      <c r="K15" s="3" t="s">
        <v>84</v>
      </c>
      <c r="L15" s="3" t="s">
        <v>3520</v>
      </c>
    </row>
    <row r="16" spans="2:12" ht="60" customHeight="1">
      <c r="B16" s="77" t="s">
        <v>97</v>
      </c>
      <c r="C16" s="77" t="s">
        <v>98</v>
      </c>
      <c r="D16" s="79"/>
      <c r="E16" s="77" t="s">
        <v>25</v>
      </c>
      <c r="F16" s="77">
        <v>2027</v>
      </c>
      <c r="G16" s="77">
        <v>2027</v>
      </c>
      <c r="H16" s="103" t="s">
        <v>3522</v>
      </c>
      <c r="I16" s="3" t="s">
        <v>99</v>
      </c>
      <c r="J16" s="3" t="s">
        <v>100</v>
      </c>
      <c r="K16" s="3" t="s">
        <v>29</v>
      </c>
      <c r="L16" s="3" t="s">
        <v>3513</v>
      </c>
    </row>
    <row r="17" spans="2:12" ht="60" customHeight="1">
      <c r="B17" s="78"/>
      <c r="C17" s="78"/>
      <c r="D17" s="78"/>
      <c r="E17" s="78"/>
      <c r="F17" s="78"/>
      <c r="G17" s="78"/>
      <c r="H17" s="78"/>
      <c r="I17" s="3" t="s">
        <v>102</v>
      </c>
      <c r="J17" s="3" t="s">
        <v>103</v>
      </c>
      <c r="K17" s="3" t="s">
        <v>84</v>
      </c>
      <c r="L17" s="3" t="s">
        <v>3520</v>
      </c>
    </row>
    <row r="18" spans="2:12">
      <c r="B18" s="77" t="s">
        <v>105</v>
      </c>
      <c r="C18" s="77" t="s">
        <v>106</v>
      </c>
      <c r="D18" s="79"/>
      <c r="E18" s="77" t="s">
        <v>30</v>
      </c>
      <c r="F18" s="77">
        <v>2022</v>
      </c>
      <c r="G18" s="77">
        <v>2026</v>
      </c>
      <c r="H18" s="103" t="s">
        <v>106</v>
      </c>
      <c r="I18" s="3" t="s">
        <v>114</v>
      </c>
      <c r="J18" s="3" t="s">
        <v>115</v>
      </c>
      <c r="K18" s="3" t="s">
        <v>117</v>
      </c>
      <c r="L18" s="3" t="s">
        <v>3523</v>
      </c>
    </row>
    <row r="19" spans="2:12">
      <c r="B19" s="78"/>
      <c r="C19" s="78"/>
      <c r="D19" s="78"/>
      <c r="E19" s="78"/>
      <c r="F19" s="78"/>
      <c r="G19" s="78"/>
      <c r="H19" s="78"/>
      <c r="I19" s="3" t="s">
        <v>107</v>
      </c>
      <c r="J19" s="3" t="s">
        <v>108</v>
      </c>
      <c r="K19" s="3" t="s">
        <v>110</v>
      </c>
      <c r="L19" s="3" t="s">
        <v>3524</v>
      </c>
    </row>
    <row r="20" spans="2:12" ht="57" customHeight="1">
      <c r="B20" s="77" t="s">
        <v>119</v>
      </c>
      <c r="C20" s="77" t="s">
        <v>120</v>
      </c>
      <c r="D20" s="79"/>
      <c r="E20" s="77" t="s">
        <v>60</v>
      </c>
      <c r="F20" s="77">
        <v>2022</v>
      </c>
      <c r="G20" s="77">
        <v>2022</v>
      </c>
      <c r="H20" s="103" t="s">
        <v>3525</v>
      </c>
      <c r="I20" s="3" t="s">
        <v>121</v>
      </c>
      <c r="J20" s="3" t="s">
        <v>122</v>
      </c>
      <c r="K20" s="3" t="s">
        <v>124</v>
      </c>
      <c r="L20" s="3" t="s">
        <v>3526</v>
      </c>
    </row>
    <row r="21" spans="2:12" ht="57" customHeight="1">
      <c r="B21" s="79"/>
      <c r="C21" s="79"/>
      <c r="D21" s="79"/>
      <c r="E21" s="79"/>
      <c r="F21" s="79"/>
      <c r="G21" s="79"/>
      <c r="H21" s="79"/>
      <c r="I21" s="3" t="s">
        <v>126</v>
      </c>
      <c r="J21" s="3" t="s">
        <v>127</v>
      </c>
      <c r="K21" s="3" t="s">
        <v>129</v>
      </c>
      <c r="L21" s="3" t="s">
        <v>3527</v>
      </c>
    </row>
    <row r="22" spans="2:12" ht="57" customHeight="1">
      <c r="B22" s="78"/>
      <c r="C22" s="78"/>
      <c r="D22" s="78"/>
      <c r="E22" s="78"/>
      <c r="F22" s="78"/>
      <c r="G22" s="78"/>
      <c r="H22" s="78"/>
      <c r="I22" s="3" t="s">
        <v>132</v>
      </c>
      <c r="J22" s="3" t="s">
        <v>133</v>
      </c>
      <c r="K22" s="3" t="s">
        <v>124</v>
      </c>
      <c r="L22" s="3" t="s">
        <v>3526</v>
      </c>
    </row>
    <row r="23" spans="2:12">
      <c r="B23" s="77" t="s">
        <v>135</v>
      </c>
      <c r="C23" s="77" t="s">
        <v>136</v>
      </c>
      <c r="D23" s="79"/>
      <c r="E23" s="77" t="s">
        <v>30</v>
      </c>
      <c r="F23" s="77">
        <v>2023</v>
      </c>
      <c r="G23" s="77">
        <v>2026</v>
      </c>
      <c r="H23" s="103" t="s">
        <v>3528</v>
      </c>
      <c r="I23" s="3" t="s">
        <v>137</v>
      </c>
      <c r="J23" s="3" t="s">
        <v>136</v>
      </c>
      <c r="K23" s="3" t="s">
        <v>138</v>
      </c>
      <c r="L23" s="3" t="s">
        <v>3523</v>
      </c>
    </row>
    <row r="24" spans="2:12">
      <c r="B24" s="78"/>
      <c r="C24" s="78"/>
      <c r="D24" s="78"/>
      <c r="E24" s="78"/>
      <c r="F24" s="78"/>
      <c r="G24" s="78"/>
      <c r="H24" s="78"/>
      <c r="I24" s="3" t="s">
        <v>139</v>
      </c>
      <c r="J24" s="3" t="s">
        <v>140</v>
      </c>
      <c r="K24" s="3" t="s">
        <v>117</v>
      </c>
      <c r="L24" s="3" t="s">
        <v>3523</v>
      </c>
    </row>
    <row r="25" spans="2:12" ht="97.5" customHeight="1">
      <c r="B25" s="77" t="s">
        <v>143</v>
      </c>
      <c r="C25" s="77" t="s">
        <v>144</v>
      </c>
      <c r="D25" s="79"/>
      <c r="E25" s="77" t="s">
        <v>60</v>
      </c>
      <c r="F25" s="77">
        <v>2019</v>
      </c>
      <c r="G25" s="77">
        <v>2025</v>
      </c>
      <c r="H25" s="103" t="s">
        <v>3529</v>
      </c>
      <c r="I25" s="3" t="s">
        <v>145</v>
      </c>
      <c r="J25" s="3" t="s">
        <v>146</v>
      </c>
      <c r="K25" s="3" t="s">
        <v>147</v>
      </c>
      <c r="L25" s="3" t="s">
        <v>3523</v>
      </c>
    </row>
    <row r="26" spans="2:12" ht="97.5" customHeight="1">
      <c r="B26" s="78"/>
      <c r="C26" s="78"/>
      <c r="D26" s="78"/>
      <c r="E26" s="78"/>
      <c r="F26" s="78"/>
      <c r="G26" s="78"/>
      <c r="H26" s="78"/>
      <c r="I26" s="3" t="s">
        <v>150</v>
      </c>
      <c r="J26" s="3" t="s">
        <v>151</v>
      </c>
      <c r="K26" s="3" t="s">
        <v>152</v>
      </c>
      <c r="L26" s="3" t="s">
        <v>3523</v>
      </c>
    </row>
    <row r="27" spans="2:12" ht="81.95" customHeight="1">
      <c r="B27" s="77" t="s">
        <v>155</v>
      </c>
      <c r="C27" s="77" t="s">
        <v>156</v>
      </c>
      <c r="D27" s="79"/>
      <c r="E27" s="77" t="s">
        <v>30</v>
      </c>
      <c r="F27" s="77">
        <v>2025</v>
      </c>
      <c r="G27" s="77">
        <v>2030</v>
      </c>
      <c r="H27" s="103" t="s">
        <v>3530</v>
      </c>
      <c r="I27" s="3" t="s">
        <v>157</v>
      </c>
      <c r="J27" s="3" t="s">
        <v>158</v>
      </c>
      <c r="K27" s="3" t="s">
        <v>160</v>
      </c>
      <c r="L27" s="3" t="s">
        <v>3531</v>
      </c>
    </row>
    <row r="28" spans="2:12" ht="81.95" customHeight="1">
      <c r="B28" s="79"/>
      <c r="C28" s="79"/>
      <c r="D28" s="79"/>
      <c r="E28" s="79"/>
      <c r="F28" s="79"/>
      <c r="G28" s="79"/>
      <c r="H28" s="79"/>
      <c r="I28" s="3" t="s">
        <v>163</v>
      </c>
      <c r="J28" s="3" t="s">
        <v>164</v>
      </c>
      <c r="K28" s="3" t="s">
        <v>166</v>
      </c>
      <c r="L28" s="3" t="s">
        <v>3532</v>
      </c>
    </row>
    <row r="29" spans="2:12" ht="81.95" customHeight="1">
      <c r="B29" s="78"/>
      <c r="C29" s="78"/>
      <c r="D29" s="78"/>
      <c r="E29" s="78"/>
      <c r="F29" s="78"/>
      <c r="G29" s="78"/>
      <c r="H29" s="78"/>
      <c r="I29" s="20" t="s">
        <v>5701</v>
      </c>
      <c r="J29" s="20" t="s">
        <v>169</v>
      </c>
      <c r="K29" s="3" t="s">
        <v>171</v>
      </c>
      <c r="L29" s="3" t="s">
        <v>3533</v>
      </c>
    </row>
    <row r="30" spans="2:12" ht="51" customHeight="1">
      <c r="B30" s="77" t="s">
        <v>174</v>
      </c>
      <c r="C30" s="77" t="s">
        <v>175</v>
      </c>
      <c r="D30" s="79"/>
      <c r="E30" s="77" t="s">
        <v>25</v>
      </c>
      <c r="F30" s="77">
        <v>2025</v>
      </c>
      <c r="G30" s="77">
        <v>2027</v>
      </c>
      <c r="H30" s="103" t="s">
        <v>3534</v>
      </c>
      <c r="I30" s="3" t="s">
        <v>176</v>
      </c>
      <c r="J30" s="3" t="s">
        <v>177</v>
      </c>
      <c r="K30" s="3" t="s">
        <v>171</v>
      </c>
      <c r="L30" s="3" t="s">
        <v>3533</v>
      </c>
    </row>
    <row r="31" spans="2:12" ht="51" customHeight="1">
      <c r="B31" s="78"/>
      <c r="C31" s="78"/>
      <c r="D31" s="78"/>
      <c r="E31" s="78"/>
      <c r="F31" s="78"/>
      <c r="G31" s="78"/>
      <c r="H31" s="78"/>
      <c r="I31" s="3" t="s">
        <v>180</v>
      </c>
      <c r="J31" s="3" t="s">
        <v>181</v>
      </c>
      <c r="K31" s="3" t="s">
        <v>182</v>
      </c>
      <c r="L31" s="3" t="s">
        <v>3531</v>
      </c>
    </row>
    <row r="32" spans="2:12">
      <c r="B32" s="77" t="s">
        <v>185</v>
      </c>
      <c r="C32" s="77" t="s">
        <v>186</v>
      </c>
      <c r="D32" s="79"/>
      <c r="E32" s="77" t="s">
        <v>25</v>
      </c>
      <c r="F32" s="77">
        <v>2022</v>
      </c>
      <c r="G32" s="77">
        <v>2027</v>
      </c>
      <c r="H32" s="103" t="s">
        <v>3535</v>
      </c>
      <c r="I32" s="3" t="s">
        <v>192</v>
      </c>
      <c r="J32" s="3" t="s">
        <v>193</v>
      </c>
      <c r="K32" s="3" t="s">
        <v>171</v>
      </c>
      <c r="L32" s="3" t="s">
        <v>3533</v>
      </c>
    </row>
    <row r="33" spans="2:12">
      <c r="B33" s="78"/>
      <c r="C33" s="78"/>
      <c r="D33" s="78"/>
      <c r="E33" s="78"/>
      <c r="F33" s="78"/>
      <c r="G33" s="78"/>
      <c r="H33" s="78"/>
      <c r="I33" s="3" t="s">
        <v>187</v>
      </c>
      <c r="J33" s="3" t="s">
        <v>188</v>
      </c>
      <c r="K33" s="3" t="s">
        <v>166</v>
      </c>
      <c r="L33" s="3" t="s">
        <v>3532</v>
      </c>
    </row>
    <row r="34" spans="2:12">
      <c r="B34" s="77" t="s">
        <v>198</v>
      </c>
      <c r="C34" s="77" t="s">
        <v>199</v>
      </c>
      <c r="D34" s="79"/>
      <c r="E34" s="77" t="s">
        <v>30</v>
      </c>
      <c r="F34" s="77">
        <v>2026</v>
      </c>
      <c r="G34" s="77">
        <v>2027</v>
      </c>
      <c r="H34" s="103" t="s">
        <v>3537</v>
      </c>
      <c r="I34" s="3" t="s">
        <v>5817</v>
      </c>
      <c r="J34" s="3" t="s">
        <v>199</v>
      </c>
      <c r="K34" s="3" t="s">
        <v>200</v>
      </c>
      <c r="L34" s="3" t="s">
        <v>3536</v>
      </c>
    </row>
    <row r="35" spans="2:12">
      <c r="B35" s="78"/>
      <c r="C35" s="78"/>
      <c r="D35" s="78"/>
      <c r="E35" s="78"/>
      <c r="F35" s="78"/>
      <c r="G35" s="78"/>
      <c r="H35" s="78"/>
      <c r="I35" s="3" t="s">
        <v>5818</v>
      </c>
      <c r="J35" s="3" t="s">
        <v>203</v>
      </c>
      <c r="K35" s="3" t="s">
        <v>196</v>
      </c>
      <c r="L35" s="3" t="s">
        <v>3536</v>
      </c>
    </row>
    <row r="36" spans="2:12">
      <c r="B36" s="77" t="s">
        <v>205</v>
      </c>
      <c r="C36" s="77" t="s">
        <v>206</v>
      </c>
      <c r="D36" s="79"/>
      <c r="E36" s="77" t="s">
        <v>30</v>
      </c>
      <c r="F36" s="77">
        <v>2024</v>
      </c>
      <c r="G36" s="77">
        <v>2026</v>
      </c>
      <c r="H36" s="103" t="s">
        <v>206</v>
      </c>
      <c r="I36" s="3" t="s">
        <v>207</v>
      </c>
      <c r="J36" s="3" t="s">
        <v>208</v>
      </c>
      <c r="K36" s="3" t="s">
        <v>209</v>
      </c>
      <c r="L36" s="3" t="s">
        <v>3524</v>
      </c>
    </row>
    <row r="37" spans="2:12">
      <c r="B37" s="78"/>
      <c r="C37" s="78"/>
      <c r="D37" s="78"/>
      <c r="E37" s="78"/>
      <c r="F37" s="78"/>
      <c r="G37" s="78"/>
      <c r="H37" s="78"/>
      <c r="I37" s="3" t="s">
        <v>211</v>
      </c>
      <c r="J37" s="3" t="s">
        <v>212</v>
      </c>
      <c r="K37" s="3" t="s">
        <v>209</v>
      </c>
      <c r="L37" s="3" t="s">
        <v>3524</v>
      </c>
    </row>
    <row r="38" spans="2:12" ht="82.5" customHeight="1">
      <c r="B38" s="77" t="s">
        <v>213</v>
      </c>
      <c r="C38" s="77" t="s">
        <v>214</v>
      </c>
      <c r="D38" s="79"/>
      <c r="E38" s="77" t="s">
        <v>30</v>
      </c>
      <c r="F38" s="77">
        <v>2023</v>
      </c>
      <c r="G38" s="77">
        <v>2023</v>
      </c>
      <c r="H38" s="103" t="s">
        <v>3538</v>
      </c>
      <c r="I38" s="3" t="s">
        <v>215</v>
      </c>
      <c r="J38" s="3" t="s">
        <v>216</v>
      </c>
      <c r="K38" s="3" t="s">
        <v>218</v>
      </c>
      <c r="L38" s="3" t="s">
        <v>3539</v>
      </c>
    </row>
    <row r="39" spans="2:12" ht="82.5" customHeight="1">
      <c r="B39" s="78"/>
      <c r="C39" s="78"/>
      <c r="D39" s="78"/>
      <c r="E39" s="78"/>
      <c r="F39" s="78"/>
      <c r="G39" s="78"/>
      <c r="H39" s="78"/>
      <c r="I39" s="3" t="s">
        <v>220</v>
      </c>
      <c r="J39" s="3" t="s">
        <v>221</v>
      </c>
      <c r="K39" s="3" t="s">
        <v>218</v>
      </c>
      <c r="L39" s="3" t="s">
        <v>3539</v>
      </c>
    </row>
    <row r="40" spans="2:12" ht="69" customHeight="1">
      <c r="B40" s="77" t="s">
        <v>222</v>
      </c>
      <c r="C40" s="77" t="s">
        <v>223</v>
      </c>
      <c r="D40" s="79"/>
      <c r="E40" s="77" t="s">
        <v>25</v>
      </c>
      <c r="F40" s="77">
        <v>2025</v>
      </c>
      <c r="G40" s="77">
        <v>2030</v>
      </c>
      <c r="H40" s="103" t="s">
        <v>3540</v>
      </c>
      <c r="I40" s="3" t="s">
        <v>224</v>
      </c>
      <c r="J40" s="3" t="s">
        <v>225</v>
      </c>
      <c r="K40" s="3" t="s">
        <v>39</v>
      </c>
      <c r="L40" s="3" t="s">
        <v>3514</v>
      </c>
    </row>
    <row r="41" spans="2:12" ht="69" customHeight="1">
      <c r="B41" s="78"/>
      <c r="C41" s="78"/>
      <c r="D41" s="78"/>
      <c r="E41" s="78"/>
      <c r="F41" s="78"/>
      <c r="G41" s="78"/>
      <c r="H41" s="78"/>
      <c r="I41" s="3" t="s">
        <v>228</v>
      </c>
      <c r="J41" s="3" t="s">
        <v>229</v>
      </c>
      <c r="K41" s="3" t="s">
        <v>171</v>
      </c>
      <c r="L41" s="3" t="s">
        <v>3533</v>
      </c>
    </row>
    <row r="42" spans="2:12">
      <c r="B42" s="77" t="s">
        <v>232</v>
      </c>
      <c r="C42" s="77" t="s">
        <v>233</v>
      </c>
      <c r="D42" s="79"/>
      <c r="E42" s="77" t="s">
        <v>25</v>
      </c>
      <c r="F42" s="77">
        <v>2026</v>
      </c>
      <c r="G42" s="77">
        <v>2026</v>
      </c>
      <c r="H42" s="103" t="s">
        <v>3541</v>
      </c>
      <c r="I42" s="3" t="s">
        <v>234</v>
      </c>
      <c r="J42" s="3" t="s">
        <v>235</v>
      </c>
      <c r="K42" s="3" t="s">
        <v>39</v>
      </c>
      <c r="L42" s="3" t="s">
        <v>3514</v>
      </c>
    </row>
    <row r="43" spans="2:12">
      <c r="B43" s="78"/>
      <c r="C43" s="78"/>
      <c r="D43" s="78"/>
      <c r="E43" s="78"/>
      <c r="F43" s="78"/>
      <c r="G43" s="78"/>
      <c r="H43" s="78"/>
      <c r="I43" s="3" t="s">
        <v>237</v>
      </c>
      <c r="J43" s="3" t="s">
        <v>238</v>
      </c>
      <c r="K43" s="3" t="s">
        <v>240</v>
      </c>
      <c r="L43" s="3" t="s">
        <v>3542</v>
      </c>
    </row>
    <row r="44" spans="2:12" ht="95.1" customHeight="1">
      <c r="B44" s="77" t="s">
        <v>243</v>
      </c>
      <c r="C44" s="77" t="s">
        <v>244</v>
      </c>
      <c r="D44" s="79"/>
      <c r="E44" s="77" t="s">
        <v>30</v>
      </c>
      <c r="F44" s="77">
        <v>2024</v>
      </c>
      <c r="G44" s="77">
        <v>2025</v>
      </c>
      <c r="H44" s="103" t="s">
        <v>3543</v>
      </c>
      <c r="I44" s="3" t="s">
        <v>245</v>
      </c>
      <c r="J44" s="3" t="s">
        <v>246</v>
      </c>
      <c r="K44" s="3" t="s">
        <v>247</v>
      </c>
      <c r="L44" s="3" t="s">
        <v>3531</v>
      </c>
    </row>
    <row r="45" spans="2:12" ht="95.1" customHeight="1">
      <c r="B45" s="78"/>
      <c r="C45" s="78"/>
      <c r="D45" s="78"/>
      <c r="E45" s="78"/>
      <c r="F45" s="78"/>
      <c r="G45" s="78"/>
      <c r="H45" s="78"/>
      <c r="I45" s="3" t="s">
        <v>250</v>
      </c>
      <c r="J45" s="3" t="s">
        <v>251</v>
      </c>
      <c r="K45" s="3" t="s">
        <v>247</v>
      </c>
      <c r="L45" s="3" t="s">
        <v>3531</v>
      </c>
    </row>
    <row r="46" spans="2:12" ht="51.75" customHeight="1">
      <c r="B46" s="77" t="s">
        <v>252</v>
      </c>
      <c r="C46" s="77" t="s">
        <v>253</v>
      </c>
      <c r="D46" s="79"/>
      <c r="E46" s="77" t="s">
        <v>30</v>
      </c>
      <c r="F46" s="77">
        <v>2023</v>
      </c>
      <c r="G46" s="77">
        <v>2024</v>
      </c>
      <c r="H46" s="103" t="s">
        <v>3544</v>
      </c>
      <c r="I46" s="3" t="s">
        <v>254</v>
      </c>
      <c r="J46" s="3" t="s">
        <v>255</v>
      </c>
      <c r="K46" s="3" t="s">
        <v>256</v>
      </c>
      <c r="L46" s="3" t="s">
        <v>3518</v>
      </c>
    </row>
    <row r="47" spans="2:12" ht="51.75" customHeight="1">
      <c r="B47" s="78"/>
      <c r="C47" s="78"/>
      <c r="D47" s="78"/>
      <c r="E47" s="78"/>
      <c r="F47" s="78"/>
      <c r="G47" s="78"/>
      <c r="H47" s="78"/>
      <c r="I47" s="3" t="s">
        <v>5825</v>
      </c>
      <c r="J47" s="3" t="s">
        <v>259</v>
      </c>
      <c r="K47" s="3" t="s">
        <v>70</v>
      </c>
      <c r="L47" s="3" t="s">
        <v>3518</v>
      </c>
    </row>
    <row r="48" spans="2:12" ht="27.6" customHeight="1">
      <c r="B48" s="77" t="s">
        <v>260</v>
      </c>
      <c r="C48" s="77" t="s">
        <v>261</v>
      </c>
      <c r="D48" s="79"/>
      <c r="E48" s="77" t="s">
        <v>25</v>
      </c>
      <c r="F48" s="77">
        <v>2023</v>
      </c>
      <c r="G48" s="77">
        <v>2030</v>
      </c>
      <c r="H48" s="103" t="s">
        <v>3545</v>
      </c>
      <c r="I48" s="3" t="s">
        <v>262</v>
      </c>
      <c r="J48" s="3" t="s">
        <v>263</v>
      </c>
      <c r="K48" s="3" t="s">
        <v>264</v>
      </c>
      <c r="L48" s="3" t="s">
        <v>3536</v>
      </c>
    </row>
    <row r="49" spans="2:12" ht="27.6" customHeight="1">
      <c r="B49" s="78"/>
      <c r="C49" s="78"/>
      <c r="D49" s="78"/>
      <c r="E49" s="78"/>
      <c r="F49" s="78"/>
      <c r="G49" s="78"/>
      <c r="H49" s="78"/>
      <c r="I49" s="3" t="s">
        <v>265</v>
      </c>
      <c r="J49" s="3" t="s">
        <v>266</v>
      </c>
      <c r="K49" s="3" t="s">
        <v>264</v>
      </c>
      <c r="L49" s="3" t="s">
        <v>3536</v>
      </c>
    </row>
    <row r="50" spans="2:12" ht="129" customHeight="1">
      <c r="B50" s="77" t="s">
        <v>268</v>
      </c>
      <c r="C50" s="77" t="s">
        <v>269</v>
      </c>
      <c r="D50" s="79"/>
      <c r="E50" s="77" t="s">
        <v>25</v>
      </c>
      <c r="F50" s="77">
        <v>2026</v>
      </c>
      <c r="G50" s="77">
        <v>2026</v>
      </c>
      <c r="H50" s="103" t="s">
        <v>3546</v>
      </c>
      <c r="I50" s="3" t="s">
        <v>270</v>
      </c>
      <c r="J50" s="3" t="s">
        <v>271</v>
      </c>
      <c r="K50" s="3" t="s">
        <v>196</v>
      </c>
      <c r="L50" s="3" t="s">
        <v>3536</v>
      </c>
    </row>
    <row r="51" spans="2:12" ht="129" customHeight="1">
      <c r="B51" s="78"/>
      <c r="C51" s="78"/>
      <c r="D51" s="78"/>
      <c r="E51" s="78"/>
      <c r="F51" s="78"/>
      <c r="G51" s="78"/>
      <c r="H51" s="78"/>
      <c r="I51" s="3" t="s">
        <v>272</v>
      </c>
      <c r="J51" s="3" t="s">
        <v>273</v>
      </c>
      <c r="K51" s="3" t="s">
        <v>274</v>
      </c>
      <c r="L51" s="3" t="s">
        <v>3523</v>
      </c>
    </row>
    <row r="52" spans="2:12">
      <c r="B52" s="77" t="s">
        <v>276</v>
      </c>
      <c r="C52" s="77" t="s">
        <v>277</v>
      </c>
      <c r="D52" s="79"/>
      <c r="E52" s="77" t="s">
        <v>25</v>
      </c>
      <c r="F52" s="77">
        <v>2040</v>
      </c>
      <c r="G52" s="77">
        <v>2040</v>
      </c>
      <c r="H52" s="103" t="s">
        <v>1</v>
      </c>
      <c r="I52" s="3" t="s">
        <v>278</v>
      </c>
      <c r="J52" s="3" t="s">
        <v>279</v>
      </c>
      <c r="K52" s="3" t="s">
        <v>171</v>
      </c>
      <c r="L52" s="3" t="s">
        <v>3533</v>
      </c>
    </row>
    <row r="53" spans="2:12">
      <c r="B53" s="78"/>
      <c r="C53" s="78"/>
      <c r="D53" s="78"/>
      <c r="E53" s="78"/>
      <c r="F53" s="78"/>
      <c r="G53" s="78"/>
      <c r="H53" s="78"/>
      <c r="I53" s="3" t="s">
        <v>280</v>
      </c>
      <c r="J53" s="3" t="s">
        <v>281</v>
      </c>
      <c r="K53" s="3" t="s">
        <v>282</v>
      </c>
      <c r="L53" s="3" t="s">
        <v>3513</v>
      </c>
    </row>
    <row r="54" spans="2:12" ht="42.95" customHeight="1">
      <c r="B54" s="77" t="s">
        <v>284</v>
      </c>
      <c r="C54" s="77" t="s">
        <v>285</v>
      </c>
      <c r="D54" s="79"/>
      <c r="E54" s="77" t="s">
        <v>25</v>
      </c>
      <c r="F54" s="77">
        <v>2028</v>
      </c>
      <c r="G54" s="77">
        <v>2028</v>
      </c>
      <c r="H54" s="103" t="s">
        <v>1518</v>
      </c>
      <c r="I54" s="3" t="s">
        <v>286</v>
      </c>
      <c r="J54" s="3" t="s">
        <v>287</v>
      </c>
      <c r="K54" s="3" t="s">
        <v>240</v>
      </c>
      <c r="L54" s="3" t="s">
        <v>3542</v>
      </c>
    </row>
    <row r="55" spans="2:12" ht="42.95" customHeight="1">
      <c r="B55" s="78"/>
      <c r="C55" s="78"/>
      <c r="D55" s="78"/>
      <c r="E55" s="78"/>
      <c r="F55" s="78"/>
      <c r="G55" s="78"/>
      <c r="H55" s="78"/>
      <c r="I55" s="3" t="s">
        <v>289</v>
      </c>
      <c r="J55" s="3" t="s">
        <v>290</v>
      </c>
      <c r="K55" s="3" t="s">
        <v>292</v>
      </c>
      <c r="L55" s="3" t="s">
        <v>3547</v>
      </c>
    </row>
    <row r="56" spans="2:12">
      <c r="B56" s="77" t="s">
        <v>295</v>
      </c>
      <c r="C56" s="77" t="s">
        <v>296</v>
      </c>
      <c r="D56" s="79"/>
      <c r="E56" s="77" t="s">
        <v>25</v>
      </c>
      <c r="F56" s="77">
        <v>2035</v>
      </c>
      <c r="G56" s="77">
        <v>2035</v>
      </c>
      <c r="H56" s="103" t="s">
        <v>3548</v>
      </c>
      <c r="I56" s="3" t="s">
        <v>297</v>
      </c>
      <c r="J56" s="3" t="s">
        <v>298</v>
      </c>
      <c r="K56" s="3" t="s">
        <v>299</v>
      </c>
      <c r="L56" s="3" t="s">
        <v>3531</v>
      </c>
    </row>
    <row r="57" spans="2:12">
      <c r="B57" s="78"/>
      <c r="C57" s="78"/>
      <c r="D57" s="78"/>
      <c r="E57" s="78"/>
      <c r="F57" s="78"/>
      <c r="G57" s="78"/>
      <c r="H57" s="78"/>
      <c r="I57" s="3" t="s">
        <v>301</v>
      </c>
      <c r="J57" s="3" t="s">
        <v>302</v>
      </c>
      <c r="K57" s="3" t="s">
        <v>171</v>
      </c>
      <c r="L57" s="3" t="s">
        <v>3533</v>
      </c>
    </row>
    <row r="58" spans="2:12" ht="68.099999999999994" customHeight="1">
      <c r="B58" s="77" t="s">
        <v>304</v>
      </c>
      <c r="C58" s="77" t="s">
        <v>305</v>
      </c>
      <c r="D58" s="79"/>
      <c r="E58" s="77" t="s">
        <v>25</v>
      </c>
      <c r="F58" s="77">
        <v>2026</v>
      </c>
      <c r="G58" s="77">
        <v>2040</v>
      </c>
      <c r="H58" s="103" t="s">
        <v>3549</v>
      </c>
      <c r="I58" s="3" t="s">
        <v>313</v>
      </c>
      <c r="J58" s="3" t="s">
        <v>305</v>
      </c>
      <c r="K58" s="3" t="s">
        <v>314</v>
      </c>
      <c r="L58" s="3" t="s">
        <v>3523</v>
      </c>
    </row>
    <row r="59" spans="2:12" ht="68.099999999999994" customHeight="1">
      <c r="B59" s="79"/>
      <c r="C59" s="79"/>
      <c r="D59" s="79"/>
      <c r="E59" s="79"/>
      <c r="F59" s="79"/>
      <c r="G59" s="79"/>
      <c r="H59" s="79"/>
      <c r="I59" s="3" t="s">
        <v>306</v>
      </c>
      <c r="J59" s="3" t="s">
        <v>307</v>
      </c>
      <c r="K59" s="3" t="s">
        <v>308</v>
      </c>
      <c r="L59" s="3" t="s">
        <v>3523</v>
      </c>
    </row>
    <row r="60" spans="2:12" ht="68.099999999999994" customHeight="1">
      <c r="B60" s="79"/>
      <c r="C60" s="79"/>
      <c r="D60" s="79"/>
      <c r="E60" s="79"/>
      <c r="F60" s="79"/>
      <c r="G60" s="79"/>
      <c r="H60" s="79"/>
      <c r="I60" s="3" t="s">
        <v>310</v>
      </c>
      <c r="J60" s="3" t="s">
        <v>311</v>
      </c>
      <c r="K60" s="3" t="s">
        <v>308</v>
      </c>
      <c r="L60" s="3" t="s">
        <v>3523</v>
      </c>
    </row>
    <row r="61" spans="2:12" ht="68.099999999999994" customHeight="1">
      <c r="B61" s="78"/>
      <c r="C61" s="78"/>
      <c r="D61" s="78"/>
      <c r="E61" s="78"/>
      <c r="F61" s="78"/>
      <c r="G61" s="78"/>
      <c r="H61" s="78"/>
      <c r="I61" s="3" t="s">
        <v>315</v>
      </c>
      <c r="J61" s="3" t="s">
        <v>316</v>
      </c>
      <c r="K61" s="3" t="s">
        <v>317</v>
      </c>
      <c r="L61" s="3" t="s">
        <v>3523</v>
      </c>
    </row>
    <row r="62" spans="2:12">
      <c r="B62" s="77" t="s">
        <v>318</v>
      </c>
      <c r="C62" s="77" t="s">
        <v>319</v>
      </c>
      <c r="D62" s="79"/>
      <c r="E62" s="77" t="s">
        <v>25</v>
      </c>
      <c r="F62" s="77">
        <v>2025</v>
      </c>
      <c r="G62" s="77">
        <v>2030</v>
      </c>
      <c r="H62" s="103" t="s">
        <v>3550</v>
      </c>
      <c r="I62" s="3" t="s">
        <v>320</v>
      </c>
      <c r="J62" s="3" t="s">
        <v>321</v>
      </c>
      <c r="K62" s="3" t="s">
        <v>322</v>
      </c>
      <c r="L62" s="3" t="s">
        <v>3523</v>
      </c>
    </row>
    <row r="63" spans="2:12">
      <c r="B63" s="79"/>
      <c r="C63" s="79"/>
      <c r="D63" s="79"/>
      <c r="E63" s="79"/>
      <c r="F63" s="79"/>
      <c r="G63" s="79"/>
      <c r="H63" s="79"/>
      <c r="I63" s="3" t="s">
        <v>325</v>
      </c>
      <c r="J63" s="3" t="s">
        <v>319</v>
      </c>
      <c r="K63" s="3" t="s">
        <v>326</v>
      </c>
      <c r="L63" s="3" t="s">
        <v>3523</v>
      </c>
    </row>
    <row r="64" spans="2:12">
      <c r="B64" s="78"/>
      <c r="C64" s="78"/>
      <c r="D64" s="78"/>
      <c r="E64" s="78"/>
      <c r="F64" s="78"/>
      <c r="G64" s="78"/>
      <c r="H64" s="78"/>
      <c r="I64" s="3" t="s">
        <v>327</v>
      </c>
      <c r="J64" s="3" t="s">
        <v>328</v>
      </c>
      <c r="K64" s="3" t="s">
        <v>322</v>
      </c>
      <c r="L64" s="3" t="s">
        <v>3523</v>
      </c>
    </row>
    <row r="65" spans="1:12" ht="30.6" customHeight="1">
      <c r="B65" s="77" t="s">
        <v>331</v>
      </c>
      <c r="C65" s="77" t="s">
        <v>332</v>
      </c>
      <c r="D65" s="79"/>
      <c r="E65" s="77" t="s">
        <v>30</v>
      </c>
      <c r="F65" s="77">
        <v>2024</v>
      </c>
      <c r="G65" s="77">
        <v>2024</v>
      </c>
      <c r="H65" s="103" t="s">
        <v>3551</v>
      </c>
      <c r="I65" s="3" t="s">
        <v>333</v>
      </c>
      <c r="J65" s="3" t="s">
        <v>334</v>
      </c>
      <c r="K65" s="3" t="s">
        <v>247</v>
      </c>
      <c r="L65" s="3" t="s">
        <v>3531</v>
      </c>
    </row>
    <row r="66" spans="1:12" ht="30.6" customHeight="1">
      <c r="B66" s="78"/>
      <c r="C66" s="78"/>
      <c r="D66" s="78"/>
      <c r="E66" s="78"/>
      <c r="F66" s="78"/>
      <c r="G66" s="78"/>
      <c r="H66" s="78"/>
      <c r="I66" s="3" t="s">
        <v>335</v>
      </c>
      <c r="J66" s="3" t="s">
        <v>336</v>
      </c>
      <c r="K66" s="3" t="s">
        <v>247</v>
      </c>
      <c r="L66" s="3" t="s">
        <v>3531</v>
      </c>
    </row>
    <row r="67" spans="1:12" ht="29.45" customHeight="1">
      <c r="B67" s="77" t="s">
        <v>338</v>
      </c>
      <c r="C67" s="77" t="s">
        <v>339</v>
      </c>
      <c r="D67" s="79"/>
      <c r="E67" s="77" t="s">
        <v>30</v>
      </c>
      <c r="F67" s="77">
        <v>2027</v>
      </c>
      <c r="G67" s="77">
        <v>2028</v>
      </c>
      <c r="H67" s="103" t="s">
        <v>3552</v>
      </c>
      <c r="I67" s="3" t="s">
        <v>340</v>
      </c>
      <c r="J67" s="3" t="s">
        <v>341</v>
      </c>
      <c r="K67" s="3" t="s">
        <v>124</v>
      </c>
      <c r="L67" s="3" t="s">
        <v>3526</v>
      </c>
    </row>
    <row r="68" spans="1:12" ht="29.45" customHeight="1">
      <c r="B68" s="78"/>
      <c r="C68" s="78"/>
      <c r="D68" s="78"/>
      <c r="E68" s="78"/>
      <c r="F68" s="78"/>
      <c r="G68" s="78"/>
      <c r="H68" s="78"/>
      <c r="I68" s="3" t="s">
        <v>342</v>
      </c>
      <c r="J68" s="3" t="s">
        <v>339</v>
      </c>
      <c r="K68" s="3" t="s">
        <v>124</v>
      </c>
      <c r="L68" s="3" t="s">
        <v>3526</v>
      </c>
    </row>
    <row r="69" spans="1:12" ht="48.95" customHeight="1">
      <c r="B69" s="77" t="s">
        <v>344</v>
      </c>
      <c r="C69" s="77" t="s">
        <v>345</v>
      </c>
      <c r="D69" s="79"/>
      <c r="E69" s="77" t="s">
        <v>25</v>
      </c>
      <c r="F69" s="77">
        <v>2032</v>
      </c>
      <c r="G69" s="77">
        <v>2040</v>
      </c>
      <c r="H69" s="103" t="s">
        <v>3553</v>
      </c>
      <c r="I69" s="3" t="s">
        <v>346</v>
      </c>
      <c r="J69" s="3" t="s">
        <v>347</v>
      </c>
      <c r="K69" s="3" t="s">
        <v>70</v>
      </c>
      <c r="L69" s="3" t="s">
        <v>3518</v>
      </c>
    </row>
    <row r="70" spans="1:12" ht="48.95" customHeight="1">
      <c r="B70" s="78"/>
      <c r="C70" s="78"/>
      <c r="D70" s="78"/>
      <c r="E70" s="78"/>
      <c r="F70" s="78"/>
      <c r="G70" s="78"/>
      <c r="H70" s="78"/>
      <c r="I70" s="3" t="s">
        <v>349</v>
      </c>
      <c r="J70" s="3" t="s">
        <v>350</v>
      </c>
      <c r="K70" s="3" t="s">
        <v>70</v>
      </c>
      <c r="L70" s="3" t="s">
        <v>3518</v>
      </c>
    </row>
    <row r="71" spans="1:12" ht="80.45" customHeight="1">
      <c r="B71" s="77" t="s">
        <v>352</v>
      </c>
      <c r="C71" s="77" t="s">
        <v>353</v>
      </c>
      <c r="D71" s="79"/>
      <c r="E71" s="77" t="s">
        <v>25</v>
      </c>
      <c r="F71" s="77">
        <v>2029</v>
      </c>
      <c r="G71" s="77">
        <v>2035</v>
      </c>
      <c r="H71" s="103" t="s">
        <v>3554</v>
      </c>
      <c r="I71" s="3" t="s">
        <v>354</v>
      </c>
      <c r="J71" s="3" t="s">
        <v>355</v>
      </c>
      <c r="K71" s="3" t="s">
        <v>171</v>
      </c>
      <c r="L71" s="3" t="s">
        <v>3533</v>
      </c>
    </row>
    <row r="72" spans="1:12" ht="80.45" customHeight="1">
      <c r="B72" s="78"/>
      <c r="C72" s="78"/>
      <c r="D72" s="78"/>
      <c r="E72" s="78"/>
      <c r="F72" s="78"/>
      <c r="G72" s="78"/>
      <c r="H72" s="78"/>
      <c r="I72" s="3" t="s">
        <v>356</v>
      </c>
      <c r="J72" s="3" t="s">
        <v>357</v>
      </c>
      <c r="K72" s="3" t="s">
        <v>166</v>
      </c>
      <c r="L72" s="3" t="s">
        <v>3532</v>
      </c>
    </row>
    <row r="73" spans="1:12">
      <c r="B73" s="77" t="s">
        <v>358</v>
      </c>
      <c r="C73" s="77" t="s">
        <v>359</v>
      </c>
      <c r="D73" s="79"/>
      <c r="E73" s="77" t="s">
        <v>30</v>
      </c>
      <c r="F73" s="77">
        <v>2023</v>
      </c>
      <c r="G73" s="77">
        <v>2026</v>
      </c>
      <c r="H73" s="103" t="s">
        <v>1</v>
      </c>
      <c r="I73" s="3" t="s">
        <v>5820</v>
      </c>
      <c r="J73" s="3" t="s">
        <v>363</v>
      </c>
      <c r="K73" s="3" t="s">
        <v>364</v>
      </c>
      <c r="L73" s="3" t="s">
        <v>3523</v>
      </c>
    </row>
    <row r="74" spans="1:12">
      <c r="B74" s="78"/>
      <c r="C74" s="78"/>
      <c r="D74" s="78"/>
      <c r="E74" s="78"/>
      <c r="F74" s="78"/>
      <c r="G74" s="78"/>
      <c r="H74" s="78"/>
      <c r="I74" s="3" t="s">
        <v>360</v>
      </c>
      <c r="J74" s="3" t="s">
        <v>361</v>
      </c>
      <c r="K74" s="3" t="s">
        <v>117</v>
      </c>
      <c r="L74" s="3" t="s">
        <v>3523</v>
      </c>
    </row>
    <row r="75" spans="1:12" ht="24" customHeight="1">
      <c r="A75" t="s">
        <v>5844</v>
      </c>
      <c r="B75" s="77" t="s">
        <v>366</v>
      </c>
      <c r="C75" s="77" t="s">
        <v>367</v>
      </c>
      <c r="D75" s="79"/>
      <c r="E75" s="77" t="s">
        <v>25</v>
      </c>
      <c r="F75" s="77">
        <v>2030</v>
      </c>
      <c r="G75" s="77">
        <v>2030</v>
      </c>
      <c r="H75" s="103" t="s">
        <v>3555</v>
      </c>
      <c r="I75" s="3" t="s">
        <v>368</v>
      </c>
      <c r="J75" s="3" t="s">
        <v>369</v>
      </c>
      <c r="K75" s="3" t="s">
        <v>370</v>
      </c>
      <c r="L75" s="3" t="s">
        <v>3523</v>
      </c>
    </row>
    <row r="76" spans="1:12" ht="28.5">
      <c r="B76" s="78"/>
      <c r="C76" s="78"/>
      <c r="D76" s="78"/>
      <c r="E76" s="78"/>
      <c r="F76" s="78"/>
      <c r="G76" s="78"/>
      <c r="H76" s="78"/>
      <c r="I76" s="3" t="s">
        <v>371</v>
      </c>
      <c r="J76" s="3" t="s">
        <v>372</v>
      </c>
      <c r="K76" s="3" t="s">
        <v>373</v>
      </c>
      <c r="L76" s="3" t="s">
        <v>3527</v>
      </c>
    </row>
    <row r="77" spans="1:12">
      <c r="B77" s="77" t="s">
        <v>374</v>
      </c>
      <c r="C77" s="77" t="s">
        <v>375</v>
      </c>
      <c r="D77" s="79"/>
      <c r="E77" s="77" t="s">
        <v>25</v>
      </c>
      <c r="F77" s="77">
        <v>2026</v>
      </c>
      <c r="G77" s="77">
        <v>2026</v>
      </c>
      <c r="H77" s="103" t="s">
        <v>1</v>
      </c>
      <c r="I77" s="3" t="s">
        <v>376</v>
      </c>
      <c r="J77" s="3" t="s">
        <v>377</v>
      </c>
      <c r="K77" s="3" t="s">
        <v>378</v>
      </c>
      <c r="L77" s="3" t="s">
        <v>3524</v>
      </c>
    </row>
    <row r="78" spans="1:12">
      <c r="B78" s="79"/>
      <c r="C78" s="79"/>
      <c r="D78" s="79"/>
      <c r="E78" s="79"/>
      <c r="F78" s="79"/>
      <c r="G78" s="79"/>
      <c r="H78" s="79"/>
      <c r="I78" s="3" t="s">
        <v>382</v>
      </c>
      <c r="J78" s="3" t="s">
        <v>383</v>
      </c>
      <c r="K78" s="3" t="s">
        <v>378</v>
      </c>
      <c r="L78" s="3" t="s">
        <v>3524</v>
      </c>
    </row>
    <row r="79" spans="1:12">
      <c r="B79" s="78"/>
      <c r="C79" s="78"/>
      <c r="D79" s="78"/>
      <c r="E79" s="78"/>
      <c r="F79" s="78"/>
      <c r="G79" s="78"/>
      <c r="H79" s="78"/>
      <c r="I79" s="3" t="s">
        <v>379</v>
      </c>
      <c r="J79" s="3" t="s">
        <v>380</v>
      </c>
      <c r="K79" s="3" t="s">
        <v>381</v>
      </c>
      <c r="L79" s="3" t="s">
        <v>3524</v>
      </c>
    </row>
    <row r="80" spans="1:12" ht="93.95" customHeight="1">
      <c r="B80" s="77" t="s">
        <v>384</v>
      </c>
      <c r="C80" s="77" t="s">
        <v>385</v>
      </c>
      <c r="D80" s="79"/>
      <c r="E80" s="77" t="s">
        <v>25</v>
      </c>
      <c r="F80" s="77">
        <v>2029</v>
      </c>
      <c r="G80" s="77">
        <v>2029</v>
      </c>
      <c r="H80" s="103" t="s">
        <v>3556</v>
      </c>
      <c r="I80" s="3" t="s">
        <v>386</v>
      </c>
      <c r="J80" s="3" t="s">
        <v>387</v>
      </c>
      <c r="K80" s="3" t="s">
        <v>389</v>
      </c>
      <c r="L80" s="3" t="s">
        <v>3557</v>
      </c>
    </row>
    <row r="81" spans="2:12" ht="93.95" customHeight="1">
      <c r="B81" s="78"/>
      <c r="C81" s="78"/>
      <c r="D81" s="78"/>
      <c r="E81" s="78"/>
      <c r="F81" s="78"/>
      <c r="G81" s="78"/>
      <c r="H81" s="78"/>
      <c r="I81" s="3" t="s">
        <v>391</v>
      </c>
      <c r="J81" s="3" t="s">
        <v>392</v>
      </c>
      <c r="K81" s="3" t="s">
        <v>393</v>
      </c>
      <c r="L81" s="3" t="s">
        <v>3539</v>
      </c>
    </row>
    <row r="82" spans="2:12">
      <c r="B82" s="77" t="s">
        <v>399</v>
      </c>
      <c r="C82" s="77" t="s">
        <v>400</v>
      </c>
      <c r="D82" s="79"/>
      <c r="E82" s="77" t="s">
        <v>30</v>
      </c>
      <c r="F82" s="77">
        <v>2023</v>
      </c>
      <c r="G82" s="77">
        <v>2028</v>
      </c>
      <c r="H82" s="103" t="s">
        <v>3558</v>
      </c>
      <c r="I82" s="3" t="s">
        <v>401</v>
      </c>
      <c r="J82" s="3" t="s">
        <v>402</v>
      </c>
      <c r="K82" s="3" t="s">
        <v>404</v>
      </c>
      <c r="L82" s="3" t="s">
        <v>3559</v>
      </c>
    </row>
    <row r="83" spans="2:12">
      <c r="B83" s="79"/>
      <c r="C83" s="79"/>
      <c r="D83" s="79"/>
      <c r="E83" s="79"/>
      <c r="F83" s="79"/>
      <c r="G83" s="79"/>
      <c r="H83" s="79"/>
      <c r="I83" s="3" t="s">
        <v>5822</v>
      </c>
      <c r="J83" s="3" t="s">
        <v>410</v>
      </c>
      <c r="K83" s="3" t="s">
        <v>404</v>
      </c>
      <c r="L83" s="3" t="s">
        <v>3559</v>
      </c>
    </row>
    <row r="84" spans="2:12">
      <c r="B84" s="79"/>
      <c r="C84" s="79"/>
      <c r="D84" s="79"/>
      <c r="E84" s="79"/>
      <c r="F84" s="79"/>
      <c r="G84" s="79"/>
      <c r="H84" s="79"/>
      <c r="I84" s="3" t="s">
        <v>406</v>
      </c>
      <c r="J84" s="3" t="s">
        <v>407</v>
      </c>
      <c r="K84" s="3" t="s">
        <v>404</v>
      </c>
      <c r="L84" s="3" t="s">
        <v>3559</v>
      </c>
    </row>
    <row r="85" spans="2:12">
      <c r="B85" s="78"/>
      <c r="C85" s="78"/>
      <c r="D85" s="78"/>
      <c r="E85" s="78"/>
      <c r="F85" s="78"/>
      <c r="G85" s="78"/>
      <c r="H85" s="78"/>
      <c r="I85" s="3" t="s">
        <v>5823</v>
      </c>
      <c r="J85" s="3" t="s">
        <v>413</v>
      </c>
      <c r="K85" s="3" t="s">
        <v>404</v>
      </c>
      <c r="L85" s="3" t="s">
        <v>3559</v>
      </c>
    </row>
    <row r="86" spans="2:12">
      <c r="B86" s="77" t="s">
        <v>414</v>
      </c>
      <c r="C86" s="77" t="s">
        <v>415</v>
      </c>
      <c r="D86" s="79"/>
      <c r="E86" s="77" t="s">
        <v>25</v>
      </c>
      <c r="F86" s="77">
        <v>2026</v>
      </c>
      <c r="G86" s="77">
        <v>2028</v>
      </c>
      <c r="H86" s="103" t="s">
        <v>3560</v>
      </c>
      <c r="I86" s="3" t="s">
        <v>416</v>
      </c>
      <c r="J86" s="3" t="s">
        <v>417</v>
      </c>
      <c r="K86" s="3" t="s">
        <v>418</v>
      </c>
      <c r="L86" s="3" t="s">
        <v>3542</v>
      </c>
    </row>
    <row r="87" spans="2:12">
      <c r="B87" s="78"/>
      <c r="C87" s="78"/>
      <c r="D87" s="78"/>
      <c r="E87" s="78"/>
      <c r="F87" s="78"/>
      <c r="G87" s="78"/>
      <c r="H87" s="78"/>
      <c r="I87" s="3" t="s">
        <v>421</v>
      </c>
      <c r="J87" s="3" t="s">
        <v>422</v>
      </c>
      <c r="K87" s="3" t="s">
        <v>404</v>
      </c>
      <c r="L87" s="3" t="s">
        <v>3559</v>
      </c>
    </row>
    <row r="88" spans="2:12" ht="76.5" customHeight="1">
      <c r="B88" s="77" t="s">
        <v>423</v>
      </c>
      <c r="C88" s="77" t="s">
        <v>424</v>
      </c>
      <c r="D88" s="79"/>
      <c r="E88" s="77" t="s">
        <v>25</v>
      </c>
      <c r="F88" s="77">
        <v>2029</v>
      </c>
      <c r="G88" s="77">
        <v>2029</v>
      </c>
      <c r="H88" s="103" t="s">
        <v>2084</v>
      </c>
      <c r="I88" s="3" t="s">
        <v>425</v>
      </c>
      <c r="J88" s="3" t="s">
        <v>426</v>
      </c>
      <c r="K88" s="3" t="s">
        <v>428</v>
      </c>
      <c r="L88" s="3" t="s">
        <v>3561</v>
      </c>
    </row>
    <row r="89" spans="2:12" ht="76.5" customHeight="1">
      <c r="B89" s="78"/>
      <c r="C89" s="78"/>
      <c r="D89" s="78"/>
      <c r="E89" s="78"/>
      <c r="F89" s="78"/>
      <c r="G89" s="78"/>
      <c r="H89" s="78"/>
      <c r="I89" s="3" t="s">
        <v>430</v>
      </c>
      <c r="J89" s="3" t="s">
        <v>431</v>
      </c>
      <c r="K89" s="3" t="s">
        <v>433</v>
      </c>
      <c r="L89" s="3" t="s">
        <v>3562</v>
      </c>
    </row>
    <row r="90" spans="2:12" ht="33.950000000000003" customHeight="1">
      <c r="B90" s="77" t="s">
        <v>435</v>
      </c>
      <c r="C90" s="77" t="s">
        <v>436</v>
      </c>
      <c r="D90" s="79"/>
      <c r="E90" s="77" t="s">
        <v>25</v>
      </c>
      <c r="F90" s="77">
        <v>2029</v>
      </c>
      <c r="G90" s="77">
        <v>2035</v>
      </c>
      <c r="H90" s="103" t="s">
        <v>1849</v>
      </c>
      <c r="I90" s="3" t="s">
        <v>437</v>
      </c>
      <c r="J90" s="3" t="s">
        <v>438</v>
      </c>
      <c r="K90" s="3" t="s">
        <v>428</v>
      </c>
      <c r="L90" s="3" t="s">
        <v>3561</v>
      </c>
    </row>
    <row r="91" spans="2:12" ht="33.950000000000003" customHeight="1">
      <c r="B91" s="79"/>
      <c r="C91" s="79"/>
      <c r="D91" s="79"/>
      <c r="E91" s="79"/>
      <c r="F91" s="79"/>
      <c r="G91" s="79"/>
      <c r="H91" s="79"/>
      <c r="I91" s="3" t="s">
        <v>439</v>
      </c>
      <c r="J91" s="3" t="s">
        <v>440</v>
      </c>
      <c r="K91" s="3" t="s">
        <v>124</v>
      </c>
      <c r="L91" s="3" t="s">
        <v>3526</v>
      </c>
    </row>
    <row r="92" spans="2:12" ht="33.950000000000003" customHeight="1">
      <c r="B92" s="79"/>
      <c r="C92" s="79"/>
      <c r="D92" s="79"/>
      <c r="E92" s="79"/>
      <c r="F92" s="79"/>
      <c r="G92" s="79"/>
      <c r="H92" s="79"/>
      <c r="I92" s="3" t="s">
        <v>442</v>
      </c>
      <c r="J92" s="3" t="s">
        <v>443</v>
      </c>
      <c r="K92" s="3" t="s">
        <v>445</v>
      </c>
      <c r="L92" s="3" t="s">
        <v>3563</v>
      </c>
    </row>
    <row r="93" spans="2:12" ht="33.950000000000003" customHeight="1">
      <c r="B93" s="79"/>
      <c r="C93" s="79"/>
      <c r="D93" s="79"/>
      <c r="E93" s="79"/>
      <c r="F93" s="79"/>
      <c r="G93" s="79"/>
      <c r="H93" s="79"/>
      <c r="I93" s="3" t="s">
        <v>447</v>
      </c>
      <c r="J93" s="3" t="s">
        <v>448</v>
      </c>
      <c r="K93" s="3" t="s">
        <v>124</v>
      </c>
      <c r="L93" s="3" t="s">
        <v>3526</v>
      </c>
    </row>
    <row r="94" spans="2:12" ht="33.950000000000003" customHeight="1">
      <c r="B94" s="79"/>
      <c r="C94" s="79"/>
      <c r="D94" s="79"/>
      <c r="E94" s="79"/>
      <c r="F94" s="79"/>
      <c r="G94" s="79"/>
      <c r="H94" s="79"/>
      <c r="I94" s="3" t="s">
        <v>449</v>
      </c>
      <c r="J94" s="3" t="s">
        <v>450</v>
      </c>
      <c r="K94" s="3" t="s">
        <v>64</v>
      </c>
      <c r="L94" s="3" t="s">
        <v>3517</v>
      </c>
    </row>
    <row r="95" spans="2:12" ht="33.950000000000003" customHeight="1">
      <c r="B95" s="79"/>
      <c r="C95" s="79"/>
      <c r="D95" s="79"/>
      <c r="E95" s="79"/>
      <c r="F95" s="79"/>
      <c r="G95" s="79"/>
      <c r="H95" s="79"/>
      <c r="I95" s="3" t="s">
        <v>451</v>
      </c>
      <c r="J95" s="3" t="s">
        <v>452</v>
      </c>
      <c r="K95" s="3" t="s">
        <v>70</v>
      </c>
      <c r="L95" s="3" t="s">
        <v>3518</v>
      </c>
    </row>
    <row r="96" spans="2:12" ht="33.950000000000003" customHeight="1">
      <c r="B96" s="78"/>
      <c r="C96" s="78"/>
      <c r="D96" s="78"/>
      <c r="E96" s="78"/>
      <c r="F96" s="78"/>
      <c r="G96" s="78"/>
      <c r="H96" s="78"/>
      <c r="I96" s="3" t="s">
        <v>453</v>
      </c>
      <c r="J96" s="3" t="s">
        <v>454</v>
      </c>
      <c r="K96" s="3" t="s">
        <v>147</v>
      </c>
      <c r="L96" s="3" t="s">
        <v>3523</v>
      </c>
    </row>
    <row r="97" spans="2:12" ht="43.5" customHeight="1">
      <c r="B97" s="77" t="s">
        <v>455</v>
      </c>
      <c r="C97" s="77" t="s">
        <v>456</v>
      </c>
      <c r="D97" s="79"/>
      <c r="E97" s="77" t="s">
        <v>25</v>
      </c>
      <c r="F97" s="77">
        <v>2030</v>
      </c>
      <c r="G97" s="77">
        <v>2030</v>
      </c>
      <c r="H97" s="103" t="s">
        <v>3564</v>
      </c>
      <c r="I97" s="3" t="s">
        <v>457</v>
      </c>
      <c r="J97" s="3" t="s">
        <v>458</v>
      </c>
      <c r="K97" s="3" t="s">
        <v>292</v>
      </c>
      <c r="L97" s="3" t="s">
        <v>3547</v>
      </c>
    </row>
    <row r="98" spans="2:12" ht="43.5" customHeight="1">
      <c r="B98" s="79"/>
      <c r="C98" s="79"/>
      <c r="D98" s="79"/>
      <c r="E98" s="79"/>
      <c r="F98" s="79"/>
      <c r="G98" s="79"/>
      <c r="H98" s="79"/>
      <c r="I98" s="3" t="s">
        <v>459</v>
      </c>
      <c r="J98" s="3" t="s">
        <v>460</v>
      </c>
      <c r="K98" s="3" t="s">
        <v>462</v>
      </c>
      <c r="L98" s="3" t="s">
        <v>3565</v>
      </c>
    </row>
    <row r="99" spans="2:12" ht="43.5" customHeight="1">
      <c r="B99" s="78"/>
      <c r="C99" s="78"/>
      <c r="D99" s="78"/>
      <c r="E99" s="78"/>
      <c r="F99" s="78"/>
      <c r="G99" s="78"/>
      <c r="H99" s="78"/>
      <c r="I99" s="3" t="s">
        <v>464</v>
      </c>
      <c r="J99" s="3" t="s">
        <v>465</v>
      </c>
      <c r="K99" s="3" t="s">
        <v>466</v>
      </c>
      <c r="L99" s="3" t="s">
        <v>3531</v>
      </c>
    </row>
    <row r="100" spans="2:12" ht="24" customHeight="1">
      <c r="B100" s="77" t="s">
        <v>467</v>
      </c>
      <c r="C100" s="77" t="s">
        <v>468</v>
      </c>
      <c r="D100" s="79"/>
      <c r="E100" s="77" t="s">
        <v>30</v>
      </c>
      <c r="F100" s="77">
        <v>2026</v>
      </c>
      <c r="G100" s="77">
        <v>2026</v>
      </c>
      <c r="H100" s="105" t="s">
        <v>3566</v>
      </c>
      <c r="I100" s="3" t="s">
        <v>469</v>
      </c>
      <c r="J100" s="3" t="s">
        <v>470</v>
      </c>
      <c r="K100" s="3" t="s">
        <v>292</v>
      </c>
      <c r="L100" s="3" t="s">
        <v>3547</v>
      </c>
    </row>
    <row r="101" spans="2:12" ht="24" customHeight="1">
      <c r="B101" s="78"/>
      <c r="C101" s="78"/>
      <c r="D101" s="78"/>
      <c r="E101" s="78"/>
      <c r="F101" s="78"/>
      <c r="G101" s="78"/>
      <c r="H101" s="106"/>
      <c r="I101" s="3" t="s">
        <v>471</v>
      </c>
      <c r="J101" s="3" t="s">
        <v>472</v>
      </c>
      <c r="K101" s="3" t="s">
        <v>124</v>
      </c>
      <c r="L101" s="3" t="s">
        <v>3526</v>
      </c>
    </row>
    <row r="102" spans="2:12" ht="54.95" customHeight="1">
      <c r="B102" s="77" t="s">
        <v>474</v>
      </c>
      <c r="C102" s="77" t="s">
        <v>475</v>
      </c>
      <c r="D102" s="79"/>
      <c r="E102" s="77" t="s">
        <v>25</v>
      </c>
      <c r="F102" s="77">
        <v>2025</v>
      </c>
      <c r="G102" s="77">
        <v>2029</v>
      </c>
      <c r="H102" s="103" t="s">
        <v>3567</v>
      </c>
      <c r="I102" s="3" t="s">
        <v>476</v>
      </c>
      <c r="J102" s="3" t="s">
        <v>477</v>
      </c>
      <c r="K102" s="3" t="s">
        <v>479</v>
      </c>
      <c r="L102" s="3" t="s">
        <v>3568</v>
      </c>
    </row>
    <row r="103" spans="2:12" ht="54.95" customHeight="1">
      <c r="B103" s="78"/>
      <c r="C103" s="78"/>
      <c r="D103" s="78"/>
      <c r="E103" s="78"/>
      <c r="F103" s="78"/>
      <c r="G103" s="78"/>
      <c r="H103" s="78"/>
      <c r="I103" s="3" t="s">
        <v>481</v>
      </c>
      <c r="J103" s="3" t="s">
        <v>482</v>
      </c>
      <c r="K103" s="3" t="s">
        <v>484</v>
      </c>
      <c r="L103" s="3" t="s">
        <v>3569</v>
      </c>
    </row>
    <row r="104" spans="2:12">
      <c r="B104" s="77" t="s">
        <v>486</v>
      </c>
      <c r="C104" s="77" t="s">
        <v>487</v>
      </c>
      <c r="D104" s="79"/>
      <c r="E104" s="77" t="s">
        <v>25</v>
      </c>
      <c r="F104" s="77">
        <v>2023</v>
      </c>
      <c r="G104" s="77">
        <v>2024</v>
      </c>
      <c r="H104" s="103" t="s">
        <v>3570</v>
      </c>
      <c r="I104" s="3" t="s">
        <v>488</v>
      </c>
      <c r="J104" s="3" t="s">
        <v>489</v>
      </c>
      <c r="K104" s="3" t="s">
        <v>147</v>
      </c>
      <c r="L104" s="3" t="s">
        <v>3523</v>
      </c>
    </row>
    <row r="105" spans="2:12">
      <c r="B105" s="78"/>
      <c r="C105" s="78"/>
      <c r="D105" s="78"/>
      <c r="E105" s="78"/>
      <c r="F105" s="78"/>
      <c r="G105" s="78"/>
      <c r="H105" s="78"/>
      <c r="I105" s="3" t="s">
        <v>491</v>
      </c>
      <c r="J105" s="3" t="s">
        <v>492</v>
      </c>
      <c r="K105" s="3" t="s">
        <v>493</v>
      </c>
      <c r="L105" s="3" t="s">
        <v>3523</v>
      </c>
    </row>
    <row r="106" spans="2:12">
      <c r="B106" s="77" t="s">
        <v>496</v>
      </c>
      <c r="C106" s="77" t="s">
        <v>497</v>
      </c>
      <c r="D106" s="79"/>
      <c r="E106" s="77" t="s">
        <v>30</v>
      </c>
      <c r="F106" s="77">
        <v>2026</v>
      </c>
      <c r="G106" s="77">
        <v>2027</v>
      </c>
      <c r="H106" s="103" t="s">
        <v>3571</v>
      </c>
      <c r="I106" s="3" t="s">
        <v>5815</v>
      </c>
      <c r="J106" s="3" t="s">
        <v>498</v>
      </c>
      <c r="K106" s="3" t="s">
        <v>196</v>
      </c>
      <c r="L106" s="3" t="s">
        <v>3536</v>
      </c>
    </row>
    <row r="107" spans="2:12">
      <c r="B107" s="78"/>
      <c r="C107" s="78"/>
      <c r="D107" s="78"/>
      <c r="E107" s="78"/>
      <c r="F107" s="78"/>
      <c r="G107" s="78"/>
      <c r="H107" s="78"/>
      <c r="I107" s="3" t="s">
        <v>5816</v>
      </c>
      <c r="J107" s="3" t="s">
        <v>500</v>
      </c>
      <c r="K107" s="3" t="s">
        <v>274</v>
      </c>
      <c r="L107" s="3" t="s">
        <v>3523</v>
      </c>
    </row>
    <row r="108" spans="2:12" ht="30.95" customHeight="1">
      <c r="B108" s="77" t="s">
        <v>502</v>
      </c>
      <c r="C108" s="77" t="s">
        <v>503</v>
      </c>
      <c r="D108" s="79"/>
      <c r="E108" s="77" t="s">
        <v>25</v>
      </c>
      <c r="F108" s="77">
        <v>2023</v>
      </c>
      <c r="G108" s="77">
        <v>2030</v>
      </c>
      <c r="H108" s="103" t="s">
        <v>3572</v>
      </c>
      <c r="I108" s="3" t="s">
        <v>507</v>
      </c>
      <c r="J108" s="3" t="s">
        <v>508</v>
      </c>
      <c r="K108" s="3" t="s">
        <v>509</v>
      </c>
      <c r="L108" s="3" t="s">
        <v>3536</v>
      </c>
    </row>
    <row r="109" spans="2:12" ht="30.95" customHeight="1">
      <c r="B109" s="79"/>
      <c r="C109" s="79"/>
      <c r="D109" s="79"/>
      <c r="E109" s="79"/>
      <c r="F109" s="79"/>
      <c r="G109" s="79"/>
      <c r="H109" s="79"/>
      <c r="I109" s="3" t="s">
        <v>510</v>
      </c>
      <c r="J109" s="3" t="s">
        <v>511</v>
      </c>
      <c r="K109" s="3" t="s">
        <v>512</v>
      </c>
      <c r="L109" s="3" t="s">
        <v>3536</v>
      </c>
    </row>
    <row r="110" spans="2:12" ht="30.95" customHeight="1">
      <c r="B110" s="79"/>
      <c r="C110" s="79"/>
      <c r="D110" s="79"/>
      <c r="E110" s="79"/>
      <c r="F110" s="79"/>
      <c r="G110" s="79"/>
      <c r="H110" s="79"/>
      <c r="I110" s="3" t="s">
        <v>514</v>
      </c>
      <c r="J110" s="3" t="s">
        <v>515</v>
      </c>
      <c r="K110" s="3" t="s">
        <v>196</v>
      </c>
      <c r="L110" s="3" t="s">
        <v>3536</v>
      </c>
    </row>
    <row r="111" spans="2:12" ht="30.95" customHeight="1">
      <c r="B111" s="79"/>
      <c r="C111" s="79"/>
      <c r="D111" s="79"/>
      <c r="E111" s="79"/>
      <c r="F111" s="79"/>
      <c r="G111" s="79"/>
      <c r="H111" s="79"/>
      <c r="I111" s="3" t="s">
        <v>516</v>
      </c>
      <c r="J111" s="3" t="s">
        <v>517</v>
      </c>
      <c r="K111" s="3" t="s">
        <v>518</v>
      </c>
      <c r="L111" s="3" t="s">
        <v>3569</v>
      </c>
    </row>
    <row r="112" spans="2:12" ht="30.95" customHeight="1">
      <c r="B112" s="79"/>
      <c r="C112" s="79"/>
      <c r="D112" s="79"/>
      <c r="E112" s="79"/>
      <c r="F112" s="79"/>
      <c r="G112" s="79"/>
      <c r="H112" s="79"/>
      <c r="I112" s="3" t="s">
        <v>520</v>
      </c>
      <c r="J112" s="3" t="s">
        <v>521</v>
      </c>
      <c r="K112" s="3" t="s">
        <v>196</v>
      </c>
      <c r="L112" s="3" t="s">
        <v>3536</v>
      </c>
    </row>
    <row r="113" spans="2:12" ht="30.95" customHeight="1">
      <c r="B113" s="78"/>
      <c r="C113" s="78"/>
      <c r="D113" s="78"/>
      <c r="E113" s="78"/>
      <c r="F113" s="78"/>
      <c r="G113" s="78"/>
      <c r="H113" s="78"/>
      <c r="I113" s="3" t="s">
        <v>504</v>
      </c>
      <c r="J113" s="3" t="s">
        <v>505</v>
      </c>
      <c r="K113" s="3" t="s">
        <v>506</v>
      </c>
      <c r="L113" s="3" t="s">
        <v>3536</v>
      </c>
    </row>
    <row r="114" spans="2:12" ht="102.95" customHeight="1">
      <c r="B114" s="77" t="s">
        <v>522</v>
      </c>
      <c r="C114" s="77" t="s">
        <v>523</v>
      </c>
      <c r="D114" s="79"/>
      <c r="E114" s="77" t="s">
        <v>25</v>
      </c>
      <c r="F114" s="77">
        <v>2026</v>
      </c>
      <c r="G114" s="77">
        <v>2026</v>
      </c>
      <c r="H114" s="103" t="s">
        <v>2114</v>
      </c>
      <c r="I114" s="3" t="s">
        <v>524</v>
      </c>
      <c r="J114" s="3" t="s">
        <v>525</v>
      </c>
      <c r="K114" s="3" t="s">
        <v>527</v>
      </c>
      <c r="L114" s="3" t="s">
        <v>3573</v>
      </c>
    </row>
    <row r="115" spans="2:12" ht="102.95" customHeight="1">
      <c r="B115" s="78"/>
      <c r="C115" s="78"/>
      <c r="D115" s="78"/>
      <c r="E115" s="78"/>
      <c r="F115" s="78"/>
      <c r="G115" s="78"/>
      <c r="H115" s="78"/>
      <c r="I115" s="3" t="s">
        <v>528</v>
      </c>
      <c r="J115" s="3" t="s">
        <v>529</v>
      </c>
      <c r="K115" s="3" t="s">
        <v>196</v>
      </c>
      <c r="L115" s="3" t="s">
        <v>3536</v>
      </c>
    </row>
    <row r="116" spans="2:12" ht="100.5" customHeight="1">
      <c r="B116" s="77" t="s">
        <v>530</v>
      </c>
      <c r="C116" s="104" t="s">
        <v>531</v>
      </c>
      <c r="D116" s="79"/>
      <c r="E116" s="77" t="s">
        <v>25</v>
      </c>
      <c r="F116" s="77">
        <v>2026</v>
      </c>
      <c r="G116" s="77">
        <v>2027</v>
      </c>
      <c r="H116" s="103" t="s">
        <v>5810</v>
      </c>
      <c r="I116" s="3" t="s">
        <v>532</v>
      </c>
      <c r="J116" s="3" t="s">
        <v>533</v>
      </c>
      <c r="K116" s="3" t="s">
        <v>534</v>
      </c>
      <c r="L116" s="3" t="s">
        <v>3569</v>
      </c>
    </row>
    <row r="117" spans="2:12" ht="100.5" customHeight="1">
      <c r="B117" s="78"/>
      <c r="C117" s="78"/>
      <c r="D117" s="78"/>
      <c r="E117" s="78"/>
      <c r="F117" s="78"/>
      <c r="G117" s="78"/>
      <c r="H117" s="78"/>
      <c r="I117" s="3" t="s">
        <v>536</v>
      </c>
      <c r="J117" s="3" t="s">
        <v>537</v>
      </c>
      <c r="K117" s="3" t="s">
        <v>534</v>
      </c>
      <c r="L117" s="3" t="s">
        <v>3569</v>
      </c>
    </row>
    <row r="118" spans="2:12" ht="0" hidden="1" customHeight="1"/>
  </sheetData>
  <mergeCells count="284">
    <mergeCell ref="B10:B11"/>
    <mergeCell ref="C10:D11"/>
    <mergeCell ref="E10:E11"/>
    <mergeCell ref="F10:F11"/>
    <mergeCell ref="G10:G11"/>
    <mergeCell ref="H10:H11"/>
    <mergeCell ref="H12:H13"/>
    <mergeCell ref="B3:H3"/>
    <mergeCell ref="C4:D4"/>
    <mergeCell ref="B5:B6"/>
    <mergeCell ref="C5:D6"/>
    <mergeCell ref="E5:E6"/>
    <mergeCell ref="F5:F6"/>
    <mergeCell ref="G5:G6"/>
    <mergeCell ref="H5:H6"/>
    <mergeCell ref="H7:H9"/>
    <mergeCell ref="B7:B9"/>
    <mergeCell ref="C7:D9"/>
    <mergeCell ref="E7:E9"/>
    <mergeCell ref="F7:F9"/>
    <mergeCell ref="G7:G9"/>
    <mergeCell ref="H16:H17"/>
    <mergeCell ref="B18:B19"/>
    <mergeCell ref="C18:D19"/>
    <mergeCell ref="E18:E19"/>
    <mergeCell ref="F18:F19"/>
    <mergeCell ref="G18:G19"/>
    <mergeCell ref="H18:H19"/>
    <mergeCell ref="B16:B17"/>
    <mergeCell ref="C16:D17"/>
    <mergeCell ref="E16:E17"/>
    <mergeCell ref="F16:F17"/>
    <mergeCell ref="G16:G17"/>
    <mergeCell ref="B14:B15"/>
    <mergeCell ref="C14:D15"/>
    <mergeCell ref="E14:E15"/>
    <mergeCell ref="F14:F15"/>
    <mergeCell ref="G14:G15"/>
    <mergeCell ref="H14:H15"/>
    <mergeCell ref="B12:B13"/>
    <mergeCell ref="C12:D13"/>
    <mergeCell ref="E12:E13"/>
    <mergeCell ref="F12:F13"/>
    <mergeCell ref="G12:G13"/>
    <mergeCell ref="H20:H22"/>
    <mergeCell ref="B23:B24"/>
    <mergeCell ref="C23:D24"/>
    <mergeCell ref="E23:E24"/>
    <mergeCell ref="F23:F24"/>
    <mergeCell ref="G23:G24"/>
    <mergeCell ref="H23:H24"/>
    <mergeCell ref="B20:B22"/>
    <mergeCell ref="C20:D22"/>
    <mergeCell ref="E20:E22"/>
    <mergeCell ref="F20:F22"/>
    <mergeCell ref="G20:G22"/>
    <mergeCell ref="H25:H26"/>
    <mergeCell ref="B27:B29"/>
    <mergeCell ref="C27:D29"/>
    <mergeCell ref="E27:E29"/>
    <mergeCell ref="F27:F29"/>
    <mergeCell ref="G27:G29"/>
    <mergeCell ref="H27:H29"/>
    <mergeCell ref="B25:B26"/>
    <mergeCell ref="C25:D26"/>
    <mergeCell ref="E25:E26"/>
    <mergeCell ref="F25:F26"/>
    <mergeCell ref="G25:G26"/>
    <mergeCell ref="H30:H31"/>
    <mergeCell ref="B32:B33"/>
    <mergeCell ref="C32:D33"/>
    <mergeCell ref="E32:E33"/>
    <mergeCell ref="F32:F33"/>
    <mergeCell ref="G32:G33"/>
    <mergeCell ref="H32:H33"/>
    <mergeCell ref="B30:B31"/>
    <mergeCell ref="C30:D31"/>
    <mergeCell ref="E30:E31"/>
    <mergeCell ref="F30:F31"/>
    <mergeCell ref="G30:G31"/>
    <mergeCell ref="B34:B35"/>
    <mergeCell ref="C34:D35"/>
    <mergeCell ref="E34:E35"/>
    <mergeCell ref="F34:F35"/>
    <mergeCell ref="G34:G35"/>
    <mergeCell ref="H34:H35"/>
    <mergeCell ref="H36:H37"/>
    <mergeCell ref="B38:B39"/>
    <mergeCell ref="C38:D39"/>
    <mergeCell ref="E38:E39"/>
    <mergeCell ref="F38:F39"/>
    <mergeCell ref="G38:G39"/>
    <mergeCell ref="H38:H39"/>
    <mergeCell ref="B36:B37"/>
    <mergeCell ref="C36:D37"/>
    <mergeCell ref="E36:E37"/>
    <mergeCell ref="F36:F37"/>
    <mergeCell ref="G36:G37"/>
    <mergeCell ref="H40:H41"/>
    <mergeCell ref="B42:B43"/>
    <mergeCell ref="C42:D43"/>
    <mergeCell ref="E42:E43"/>
    <mergeCell ref="F42:F43"/>
    <mergeCell ref="G42:G43"/>
    <mergeCell ref="H42:H43"/>
    <mergeCell ref="B40:B41"/>
    <mergeCell ref="C40:D41"/>
    <mergeCell ref="E40:E41"/>
    <mergeCell ref="F40:F41"/>
    <mergeCell ref="G40:G41"/>
    <mergeCell ref="H44:H45"/>
    <mergeCell ref="B46:B47"/>
    <mergeCell ref="C46:D47"/>
    <mergeCell ref="E46:E47"/>
    <mergeCell ref="F46:F47"/>
    <mergeCell ref="G46:G47"/>
    <mergeCell ref="H46:H47"/>
    <mergeCell ref="B44:B45"/>
    <mergeCell ref="C44:D45"/>
    <mergeCell ref="E44:E45"/>
    <mergeCell ref="F44:F45"/>
    <mergeCell ref="G44:G45"/>
    <mergeCell ref="H48:H49"/>
    <mergeCell ref="B50:B51"/>
    <mergeCell ref="C50:D51"/>
    <mergeCell ref="E50:E51"/>
    <mergeCell ref="F50:F51"/>
    <mergeCell ref="G50:G51"/>
    <mergeCell ref="H50:H51"/>
    <mergeCell ref="B48:B49"/>
    <mergeCell ref="C48:D49"/>
    <mergeCell ref="E48:E49"/>
    <mergeCell ref="F48:F49"/>
    <mergeCell ref="G48:G49"/>
    <mergeCell ref="H52:H53"/>
    <mergeCell ref="B54:B55"/>
    <mergeCell ref="C54:D55"/>
    <mergeCell ref="E54:E55"/>
    <mergeCell ref="F54:F55"/>
    <mergeCell ref="G54:G55"/>
    <mergeCell ref="H54:H55"/>
    <mergeCell ref="B52:B53"/>
    <mergeCell ref="C52:D53"/>
    <mergeCell ref="E52:E53"/>
    <mergeCell ref="F52:F53"/>
    <mergeCell ref="G52:G53"/>
    <mergeCell ref="H56:H57"/>
    <mergeCell ref="B58:B61"/>
    <mergeCell ref="C58:D61"/>
    <mergeCell ref="E58:E61"/>
    <mergeCell ref="F58:F61"/>
    <mergeCell ref="G58:G61"/>
    <mergeCell ref="H58:H61"/>
    <mergeCell ref="B56:B57"/>
    <mergeCell ref="C56:D57"/>
    <mergeCell ref="E56:E57"/>
    <mergeCell ref="F56:F57"/>
    <mergeCell ref="G56:G57"/>
    <mergeCell ref="H62:H64"/>
    <mergeCell ref="B65:B66"/>
    <mergeCell ref="C65:D66"/>
    <mergeCell ref="E65:E66"/>
    <mergeCell ref="F65:F66"/>
    <mergeCell ref="G65:G66"/>
    <mergeCell ref="H65:H66"/>
    <mergeCell ref="B62:B64"/>
    <mergeCell ref="C62:D64"/>
    <mergeCell ref="E62:E64"/>
    <mergeCell ref="F62:F64"/>
    <mergeCell ref="G62:G64"/>
    <mergeCell ref="H67:H68"/>
    <mergeCell ref="B69:B70"/>
    <mergeCell ref="C69:D70"/>
    <mergeCell ref="E69:E70"/>
    <mergeCell ref="F69:F70"/>
    <mergeCell ref="G69:G70"/>
    <mergeCell ref="H69:H70"/>
    <mergeCell ref="B67:B68"/>
    <mergeCell ref="C67:D68"/>
    <mergeCell ref="E67:E68"/>
    <mergeCell ref="F67:F68"/>
    <mergeCell ref="G67:G68"/>
    <mergeCell ref="H71:H72"/>
    <mergeCell ref="B73:B74"/>
    <mergeCell ref="C73:D74"/>
    <mergeCell ref="E73:E74"/>
    <mergeCell ref="F73:F74"/>
    <mergeCell ref="G73:G74"/>
    <mergeCell ref="H73:H74"/>
    <mergeCell ref="B71:B72"/>
    <mergeCell ref="C71:D72"/>
    <mergeCell ref="E71:E72"/>
    <mergeCell ref="F71:F72"/>
    <mergeCell ref="G71:G72"/>
    <mergeCell ref="H75:H76"/>
    <mergeCell ref="B77:B79"/>
    <mergeCell ref="C77:D79"/>
    <mergeCell ref="E77:E79"/>
    <mergeCell ref="F77:F79"/>
    <mergeCell ref="G77:G79"/>
    <mergeCell ref="H77:H79"/>
    <mergeCell ref="B75:B76"/>
    <mergeCell ref="C75:D76"/>
    <mergeCell ref="E75:E76"/>
    <mergeCell ref="F75:F76"/>
    <mergeCell ref="G75:G76"/>
    <mergeCell ref="H80:H81"/>
    <mergeCell ref="B82:B85"/>
    <mergeCell ref="C82:D85"/>
    <mergeCell ref="E82:E85"/>
    <mergeCell ref="F82:F85"/>
    <mergeCell ref="G82:G85"/>
    <mergeCell ref="H82:H85"/>
    <mergeCell ref="B80:B81"/>
    <mergeCell ref="C80:D81"/>
    <mergeCell ref="E80:E81"/>
    <mergeCell ref="F80:F81"/>
    <mergeCell ref="G80:G81"/>
    <mergeCell ref="H86:H87"/>
    <mergeCell ref="B88:B89"/>
    <mergeCell ref="C88:D89"/>
    <mergeCell ref="E88:E89"/>
    <mergeCell ref="F88:F89"/>
    <mergeCell ref="G88:G89"/>
    <mergeCell ref="H88:H89"/>
    <mergeCell ref="B86:B87"/>
    <mergeCell ref="C86:D87"/>
    <mergeCell ref="E86:E87"/>
    <mergeCell ref="F86:F87"/>
    <mergeCell ref="G86:G87"/>
    <mergeCell ref="H90:H96"/>
    <mergeCell ref="B97:B99"/>
    <mergeCell ref="C97:D99"/>
    <mergeCell ref="E97:E99"/>
    <mergeCell ref="F97:F99"/>
    <mergeCell ref="G97:G99"/>
    <mergeCell ref="H97:H99"/>
    <mergeCell ref="B90:B96"/>
    <mergeCell ref="C90:D96"/>
    <mergeCell ref="E90:E96"/>
    <mergeCell ref="F90:F96"/>
    <mergeCell ref="G90:G96"/>
    <mergeCell ref="H100:H101"/>
    <mergeCell ref="B102:B103"/>
    <mergeCell ref="C102:D103"/>
    <mergeCell ref="E102:E103"/>
    <mergeCell ref="F102:F103"/>
    <mergeCell ref="G102:G103"/>
    <mergeCell ref="H102:H103"/>
    <mergeCell ref="B100:B101"/>
    <mergeCell ref="C100:D101"/>
    <mergeCell ref="E100:E101"/>
    <mergeCell ref="F100:F101"/>
    <mergeCell ref="G100:G101"/>
    <mergeCell ref="H104:H105"/>
    <mergeCell ref="B106:B107"/>
    <mergeCell ref="C106:D107"/>
    <mergeCell ref="E106:E107"/>
    <mergeCell ref="F106:F107"/>
    <mergeCell ref="G106:G107"/>
    <mergeCell ref="H106:H107"/>
    <mergeCell ref="B104:B105"/>
    <mergeCell ref="C104:D105"/>
    <mergeCell ref="E104:E105"/>
    <mergeCell ref="F104:F105"/>
    <mergeCell ref="G104:G105"/>
    <mergeCell ref="H116:H117"/>
    <mergeCell ref="B116:B117"/>
    <mergeCell ref="C116:D117"/>
    <mergeCell ref="E116:E117"/>
    <mergeCell ref="F116:F117"/>
    <mergeCell ref="G116:G117"/>
    <mergeCell ref="H108:H113"/>
    <mergeCell ref="B114:B115"/>
    <mergeCell ref="C114:D115"/>
    <mergeCell ref="E114:E115"/>
    <mergeCell ref="F114:F115"/>
    <mergeCell ref="G114:G115"/>
    <mergeCell ref="H114:H115"/>
    <mergeCell ref="B108:B113"/>
    <mergeCell ref="C108:D113"/>
    <mergeCell ref="E108:E113"/>
    <mergeCell ref="F108:F113"/>
    <mergeCell ref="G108:G113"/>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A325"/>
  <sheetViews>
    <sheetView showGridLines="0" workbookViewId="0">
      <selection activeCell="B3" sqref="B3:O3"/>
    </sheetView>
  </sheetViews>
  <sheetFormatPr defaultRowHeight="15"/>
  <cols>
    <col min="1" max="1" width="1" customWidth="1"/>
    <col min="2" max="2" width="13.42578125" customWidth="1"/>
    <col min="3" max="3" width="26.85546875" customWidth="1"/>
    <col min="4" max="4" width="27.140625" customWidth="1"/>
    <col min="5" max="5" width="32.42578125" customWidth="1"/>
    <col min="6" max="6" width="26.140625" customWidth="1"/>
    <col min="7" max="7" width="27.28515625" customWidth="1"/>
    <col min="8" max="8" width="26" customWidth="1"/>
    <col min="9" max="9" width="24.7109375" customWidth="1"/>
    <col min="10" max="11" width="21.5703125" customWidth="1"/>
    <col min="12" max="12" width="27" customWidth="1"/>
    <col min="13" max="13" width="25.42578125" customWidth="1"/>
    <col min="14" max="15" width="27" customWidth="1"/>
    <col min="16" max="16" width="23.140625" customWidth="1"/>
    <col min="17" max="17" width="21.5703125" customWidth="1"/>
    <col min="18" max="18" width="20.140625" customWidth="1"/>
    <col min="19" max="19" width="20" customWidth="1"/>
    <col min="20" max="20" width="17.7109375" customWidth="1"/>
    <col min="21" max="21" width="18.28515625" customWidth="1"/>
    <col min="22" max="22" width="20.140625" customWidth="1"/>
    <col min="23" max="23" width="20.5703125" customWidth="1"/>
    <col min="24" max="24" width="16.42578125" customWidth="1"/>
    <col min="25" max="25" width="32" customWidth="1"/>
    <col min="26" max="26" width="40.140625" customWidth="1"/>
    <col min="27" max="27" width="154.28515625" customWidth="1"/>
  </cols>
  <sheetData>
    <row r="1" spans="2:26" ht="7.9" customHeight="1"/>
    <row r="2" spans="2:26" ht="5.0999999999999996" customHeight="1"/>
    <row r="3" spans="2:26" ht="25.5">
      <c r="B3" s="84" t="s">
        <v>3574</v>
      </c>
      <c r="C3" s="79"/>
      <c r="D3" s="79"/>
      <c r="E3" s="79"/>
      <c r="F3" s="79"/>
      <c r="G3" s="79"/>
      <c r="H3" s="79"/>
      <c r="I3" s="79"/>
      <c r="J3" s="79"/>
      <c r="K3" s="79"/>
      <c r="L3" s="79"/>
      <c r="M3" s="79"/>
      <c r="N3" s="79"/>
      <c r="O3" s="79"/>
      <c r="P3" s="10" t="s">
        <v>1</v>
      </c>
      <c r="Q3" s="10" t="s">
        <v>1</v>
      </c>
      <c r="R3" s="10" t="s">
        <v>1</v>
      </c>
      <c r="S3" s="10" t="s">
        <v>1</v>
      </c>
      <c r="T3" s="10" t="s">
        <v>1</v>
      </c>
      <c r="U3" s="10" t="s">
        <v>1</v>
      </c>
      <c r="V3" s="10" t="s">
        <v>1</v>
      </c>
      <c r="W3" s="10" t="s">
        <v>1</v>
      </c>
      <c r="X3" s="10" t="s">
        <v>1</v>
      </c>
      <c r="Y3" s="10" t="s">
        <v>1</v>
      </c>
      <c r="Z3" s="10" t="s">
        <v>1</v>
      </c>
    </row>
    <row r="4" spans="2:26" ht="42.75">
      <c r="B4" s="2" t="s">
        <v>5</v>
      </c>
      <c r="C4" s="85" t="s">
        <v>6</v>
      </c>
      <c r="D4" s="79"/>
      <c r="E4" s="2" t="s">
        <v>8</v>
      </c>
      <c r="F4" s="2" t="s">
        <v>3575</v>
      </c>
      <c r="G4" s="2" t="s">
        <v>3576</v>
      </c>
      <c r="H4" s="2" t="s">
        <v>3577</v>
      </c>
      <c r="I4" s="2" t="s">
        <v>3578</v>
      </c>
      <c r="J4" s="2" t="s">
        <v>3579</v>
      </c>
      <c r="K4" s="2" t="s">
        <v>3580</v>
      </c>
      <c r="L4" s="2" t="s">
        <v>3581</v>
      </c>
      <c r="M4" s="2" t="s">
        <v>3582</v>
      </c>
      <c r="N4" s="2" t="s">
        <v>3583</v>
      </c>
      <c r="O4" s="2" t="s">
        <v>3584</v>
      </c>
      <c r="P4" s="2" t="s">
        <v>3585</v>
      </c>
      <c r="Q4" s="2" t="s">
        <v>3586</v>
      </c>
      <c r="R4" s="2" t="s">
        <v>3587</v>
      </c>
      <c r="S4" s="2" t="s">
        <v>3588</v>
      </c>
      <c r="T4" s="2" t="s">
        <v>3589</v>
      </c>
      <c r="U4" s="2" t="s">
        <v>3590</v>
      </c>
      <c r="V4" s="2" t="s">
        <v>3591</v>
      </c>
      <c r="W4" s="2" t="s">
        <v>3592</v>
      </c>
      <c r="X4" s="2" t="s">
        <v>3593</v>
      </c>
      <c r="Y4" s="2" t="s">
        <v>3594</v>
      </c>
      <c r="Z4" s="2" t="s">
        <v>3581</v>
      </c>
    </row>
    <row r="5" spans="2:26" ht="299.25">
      <c r="B5" s="3" t="s">
        <v>672</v>
      </c>
      <c r="C5" s="81" t="s">
        <v>673</v>
      </c>
      <c r="D5" s="78"/>
      <c r="E5" s="3" t="s">
        <v>404</v>
      </c>
      <c r="F5" s="3" t="s">
        <v>3595</v>
      </c>
      <c r="G5" s="3" t="s">
        <v>3596</v>
      </c>
      <c r="H5" s="3" t="s">
        <v>3597</v>
      </c>
      <c r="I5" s="3" t="s">
        <v>3598</v>
      </c>
      <c r="J5" s="3" t="s">
        <v>3599</v>
      </c>
      <c r="K5" s="3" t="s">
        <v>1</v>
      </c>
      <c r="L5" s="3" t="s">
        <v>1</v>
      </c>
      <c r="M5" s="3" t="s">
        <v>3600</v>
      </c>
      <c r="N5" s="3" t="s">
        <v>73</v>
      </c>
      <c r="O5" s="3" t="s">
        <v>1</v>
      </c>
      <c r="P5" s="3" t="s">
        <v>3601</v>
      </c>
      <c r="Q5" s="3" t="s">
        <v>3602</v>
      </c>
      <c r="R5" s="3" t="s">
        <v>3603</v>
      </c>
      <c r="S5" s="3" t="s">
        <v>3604</v>
      </c>
      <c r="T5" s="3" t="s">
        <v>3605</v>
      </c>
      <c r="U5" s="3" t="s">
        <v>73</v>
      </c>
      <c r="V5" s="3" t="s">
        <v>1</v>
      </c>
      <c r="W5" s="3" t="s">
        <v>73</v>
      </c>
      <c r="X5" s="3" t="s">
        <v>1</v>
      </c>
      <c r="Y5" s="3" t="s">
        <v>3606</v>
      </c>
      <c r="Z5" s="3" t="s">
        <v>1</v>
      </c>
    </row>
    <row r="6" spans="2:26" ht="128.25">
      <c r="B6" s="3" t="s">
        <v>850</v>
      </c>
      <c r="C6" s="81" t="s">
        <v>851</v>
      </c>
      <c r="D6" s="78"/>
      <c r="E6" s="3" t="s">
        <v>404</v>
      </c>
      <c r="F6" s="3" t="s">
        <v>1</v>
      </c>
      <c r="G6" s="3" t="s">
        <v>1</v>
      </c>
      <c r="H6" s="3"/>
      <c r="I6" s="3" t="s">
        <v>1</v>
      </c>
      <c r="J6" s="3" t="s">
        <v>3607</v>
      </c>
      <c r="K6" s="3" t="s">
        <v>1</v>
      </c>
      <c r="L6" s="3" t="s">
        <v>1</v>
      </c>
      <c r="M6" s="3" t="s">
        <v>3608</v>
      </c>
      <c r="N6" s="3" t="s">
        <v>73</v>
      </c>
      <c r="O6" s="3" t="s">
        <v>1</v>
      </c>
      <c r="P6" s="3" t="s">
        <v>3608</v>
      </c>
      <c r="Q6" s="3" t="s">
        <v>3609</v>
      </c>
      <c r="R6" s="3" t="s">
        <v>3603</v>
      </c>
      <c r="S6" s="3" t="s">
        <v>3610</v>
      </c>
      <c r="T6" s="3" t="s">
        <v>3605</v>
      </c>
      <c r="U6" s="3" t="s">
        <v>73</v>
      </c>
      <c r="V6" s="3" t="s">
        <v>1</v>
      </c>
      <c r="W6" s="3" t="s">
        <v>73</v>
      </c>
      <c r="X6" s="3" t="s">
        <v>1</v>
      </c>
      <c r="Y6" s="3" t="s">
        <v>3611</v>
      </c>
      <c r="Z6" s="3" t="s">
        <v>1</v>
      </c>
    </row>
    <row r="7" spans="2:26" ht="409.5">
      <c r="B7" s="3" t="s">
        <v>676</v>
      </c>
      <c r="C7" s="81" t="s">
        <v>677</v>
      </c>
      <c r="D7" s="78"/>
      <c r="E7" s="3" t="s">
        <v>678</v>
      </c>
      <c r="F7" s="3" t="s">
        <v>3612</v>
      </c>
      <c r="G7" s="3" t="s">
        <v>3613</v>
      </c>
      <c r="H7" s="3" t="s">
        <v>3597</v>
      </c>
      <c r="I7" s="3" t="s">
        <v>3614</v>
      </c>
      <c r="J7" s="3" t="s">
        <v>3615</v>
      </c>
      <c r="K7" s="3" t="s">
        <v>3616</v>
      </c>
      <c r="L7" s="3" t="s">
        <v>1</v>
      </c>
      <c r="M7" s="3" t="s">
        <v>3617</v>
      </c>
      <c r="N7" s="3" t="s">
        <v>73</v>
      </c>
      <c r="O7" s="3" t="s">
        <v>1</v>
      </c>
      <c r="P7" s="3" t="s">
        <v>3618</v>
      </c>
      <c r="Q7" s="3" t="s">
        <v>3619</v>
      </c>
      <c r="R7" s="3" t="s">
        <v>3620</v>
      </c>
      <c r="S7" s="3" t="s">
        <v>3620</v>
      </c>
      <c r="T7" s="3" t="s">
        <v>3620</v>
      </c>
      <c r="U7" s="3" t="s">
        <v>73</v>
      </c>
      <c r="V7" s="3" t="s">
        <v>1</v>
      </c>
      <c r="W7" s="3" t="s">
        <v>73</v>
      </c>
      <c r="X7" s="3" t="s">
        <v>1</v>
      </c>
      <c r="Y7" s="3" t="s">
        <v>3621</v>
      </c>
      <c r="Z7" s="3" t="s">
        <v>1</v>
      </c>
    </row>
    <row r="8" spans="2:26" ht="409.5">
      <c r="B8" s="3" t="s">
        <v>853</v>
      </c>
      <c r="C8" s="81" t="s">
        <v>854</v>
      </c>
      <c r="D8" s="78"/>
      <c r="E8" s="3" t="s">
        <v>856</v>
      </c>
      <c r="F8" s="3" t="s">
        <v>3595</v>
      </c>
      <c r="G8" s="3" t="s">
        <v>3622</v>
      </c>
      <c r="H8" s="3" t="s">
        <v>3597</v>
      </c>
      <c r="I8" s="3" t="s">
        <v>1</v>
      </c>
      <c r="J8" s="3" t="s">
        <v>3615</v>
      </c>
      <c r="K8" s="3" t="s">
        <v>3616</v>
      </c>
      <c r="L8" s="3" t="s">
        <v>1</v>
      </c>
      <c r="M8" s="3" t="s">
        <v>3623</v>
      </c>
      <c r="N8" s="3" t="s">
        <v>73</v>
      </c>
      <c r="O8" s="3" t="s">
        <v>1</v>
      </c>
      <c r="P8" s="3" t="s">
        <v>3624</v>
      </c>
      <c r="Q8" s="3" t="s">
        <v>3622</v>
      </c>
      <c r="R8" s="3" t="s">
        <v>3625</v>
      </c>
      <c r="S8" s="3" t="s">
        <v>3626</v>
      </c>
      <c r="T8" s="3" t="s">
        <v>3627</v>
      </c>
      <c r="U8" s="3" t="s">
        <v>73</v>
      </c>
      <c r="V8" s="3" t="s">
        <v>1</v>
      </c>
      <c r="W8" s="3" t="s">
        <v>73</v>
      </c>
      <c r="X8" s="3" t="s">
        <v>1</v>
      </c>
      <c r="Y8" s="3" t="s">
        <v>3628</v>
      </c>
      <c r="Z8" s="3" t="s">
        <v>1</v>
      </c>
    </row>
    <row r="9" spans="2:26" ht="409.5">
      <c r="B9" s="3" t="s">
        <v>681</v>
      </c>
      <c r="C9" s="81" t="s">
        <v>682</v>
      </c>
      <c r="D9" s="78"/>
      <c r="E9" s="3" t="s">
        <v>684</v>
      </c>
      <c r="F9" s="3" t="s">
        <v>3629</v>
      </c>
      <c r="G9" s="3" t="s">
        <v>3630</v>
      </c>
      <c r="H9" s="3" t="s">
        <v>3597</v>
      </c>
      <c r="I9" s="3" t="s">
        <v>3631</v>
      </c>
      <c r="J9" s="3" t="s">
        <v>3599</v>
      </c>
      <c r="K9" s="3" t="s">
        <v>1</v>
      </c>
      <c r="L9" s="3" t="s">
        <v>1</v>
      </c>
      <c r="M9" s="3" t="s">
        <v>3632</v>
      </c>
      <c r="N9" s="3" t="s">
        <v>3633</v>
      </c>
      <c r="O9" s="3" t="s">
        <v>3634</v>
      </c>
      <c r="P9" s="3" t="s">
        <v>3635</v>
      </c>
      <c r="Q9" s="3" t="s">
        <v>3636</v>
      </c>
      <c r="R9" s="3" t="s">
        <v>3637</v>
      </c>
      <c r="S9" s="3" t="s">
        <v>3638</v>
      </c>
      <c r="T9" s="3" t="s">
        <v>3639</v>
      </c>
      <c r="U9" s="3" t="s">
        <v>73</v>
      </c>
      <c r="V9" s="3" t="s">
        <v>1</v>
      </c>
      <c r="W9" s="3" t="s">
        <v>31</v>
      </c>
      <c r="X9" s="3" t="s">
        <v>3640</v>
      </c>
      <c r="Y9" s="3" t="s">
        <v>3641</v>
      </c>
      <c r="Z9" s="3" t="s">
        <v>1</v>
      </c>
    </row>
    <row r="10" spans="2:26" ht="199.5">
      <c r="B10" s="3" t="s">
        <v>5815</v>
      </c>
      <c r="C10" s="81" t="s">
        <v>498</v>
      </c>
      <c r="D10" s="78"/>
      <c r="E10" s="3" t="s">
        <v>196</v>
      </c>
      <c r="F10" s="3" t="s">
        <v>3629</v>
      </c>
      <c r="G10" s="3" t="s">
        <v>3642</v>
      </c>
      <c r="H10" s="3" t="s">
        <v>3597</v>
      </c>
      <c r="I10" s="3" t="s">
        <v>1</v>
      </c>
      <c r="J10" s="3" t="s">
        <v>3643</v>
      </c>
      <c r="K10" s="3" t="s">
        <v>1</v>
      </c>
      <c r="L10" s="3" t="s">
        <v>1</v>
      </c>
      <c r="M10" s="3" t="s">
        <v>3644</v>
      </c>
      <c r="N10" s="3" t="s">
        <v>73</v>
      </c>
      <c r="O10" s="3" t="s">
        <v>1</v>
      </c>
      <c r="P10" s="3" t="s">
        <v>3645</v>
      </c>
      <c r="Q10" s="3" t="s">
        <v>3646</v>
      </c>
      <c r="R10" s="3" t="s">
        <v>499</v>
      </c>
      <c r="S10" s="3" t="s">
        <v>3647</v>
      </c>
      <c r="T10" s="3" t="s">
        <v>3648</v>
      </c>
      <c r="U10" s="3" t="s">
        <v>73</v>
      </c>
      <c r="V10" s="3" t="s">
        <v>1</v>
      </c>
      <c r="W10" s="3" t="s">
        <v>73</v>
      </c>
      <c r="X10" s="3" t="s">
        <v>1</v>
      </c>
      <c r="Y10" s="3" t="s">
        <v>3606</v>
      </c>
      <c r="Z10" s="3" t="s">
        <v>1</v>
      </c>
    </row>
    <row r="11" spans="2:26" ht="199.5">
      <c r="B11" s="3" t="s">
        <v>207</v>
      </c>
      <c r="C11" s="81" t="s">
        <v>208</v>
      </c>
      <c r="D11" s="78"/>
      <c r="E11" s="3" t="s">
        <v>209</v>
      </c>
      <c r="F11" s="3" t="s">
        <v>1</v>
      </c>
      <c r="G11" s="3" t="s">
        <v>1</v>
      </c>
      <c r="H11" s="3" t="s">
        <v>3597</v>
      </c>
      <c r="I11" s="3" t="s">
        <v>1</v>
      </c>
      <c r="J11" s="3" t="s">
        <v>3607</v>
      </c>
      <c r="K11" s="3" t="s">
        <v>1</v>
      </c>
      <c r="L11" s="3" t="s">
        <v>1</v>
      </c>
      <c r="M11" s="3" t="s">
        <v>3649</v>
      </c>
      <c r="N11" s="3" t="s">
        <v>73</v>
      </c>
      <c r="O11" s="3" t="s">
        <v>1</v>
      </c>
      <c r="P11" s="3" t="s">
        <v>3650</v>
      </c>
      <c r="Q11" s="3" t="s">
        <v>3651</v>
      </c>
      <c r="R11" s="3" t="s">
        <v>2423</v>
      </c>
      <c r="S11" s="3" t="s">
        <v>2423</v>
      </c>
      <c r="T11" s="3" t="s">
        <v>2423</v>
      </c>
      <c r="U11" s="3" t="s">
        <v>73</v>
      </c>
      <c r="V11" s="3" t="s">
        <v>1</v>
      </c>
      <c r="W11" s="3" t="s">
        <v>31</v>
      </c>
      <c r="X11" s="3" t="s">
        <v>3652</v>
      </c>
      <c r="Y11" s="3" t="s">
        <v>3641</v>
      </c>
      <c r="Z11" s="3" t="s">
        <v>1</v>
      </c>
    </row>
    <row r="12" spans="2:26" ht="409.5">
      <c r="B12" s="3" t="s">
        <v>215</v>
      </c>
      <c r="C12" s="81" t="s">
        <v>216</v>
      </c>
      <c r="D12" s="78"/>
      <c r="E12" s="3" t="s">
        <v>218</v>
      </c>
      <c r="F12" s="3" t="s">
        <v>3595</v>
      </c>
      <c r="G12" s="3" t="s">
        <v>3653</v>
      </c>
      <c r="H12" s="3" t="s">
        <v>3597</v>
      </c>
      <c r="I12" s="3" t="s">
        <v>3654</v>
      </c>
      <c r="J12" s="3" t="s">
        <v>3615</v>
      </c>
      <c r="K12" s="3" t="s">
        <v>3655</v>
      </c>
      <c r="L12" s="3" t="s">
        <v>1</v>
      </c>
      <c r="M12" s="3" t="s">
        <v>3656</v>
      </c>
      <c r="N12" s="3" t="s">
        <v>73</v>
      </c>
      <c r="O12" s="3" t="s">
        <v>1</v>
      </c>
      <c r="P12" s="3" t="s">
        <v>3657</v>
      </c>
      <c r="Q12" s="3" t="s">
        <v>3658</v>
      </c>
      <c r="R12" s="3" t="s">
        <v>3659</v>
      </c>
      <c r="S12" s="3" t="s">
        <v>3660</v>
      </c>
      <c r="T12" s="3" t="s">
        <v>3661</v>
      </c>
      <c r="U12" s="3" t="s">
        <v>73</v>
      </c>
      <c r="V12" s="3" t="s">
        <v>1</v>
      </c>
      <c r="W12" s="3" t="s">
        <v>31</v>
      </c>
      <c r="X12" s="3" t="s">
        <v>3662</v>
      </c>
      <c r="Y12" s="3" t="s">
        <v>3621</v>
      </c>
      <c r="Z12" s="3" t="s">
        <v>1</v>
      </c>
    </row>
    <row r="13" spans="2:26" ht="409.5">
      <c r="B13" s="3" t="s">
        <v>220</v>
      </c>
      <c r="C13" s="81" t="s">
        <v>221</v>
      </c>
      <c r="D13" s="78"/>
      <c r="E13" s="3" t="s">
        <v>218</v>
      </c>
      <c r="F13" s="3" t="s">
        <v>3595</v>
      </c>
      <c r="G13" s="3" t="s">
        <v>3653</v>
      </c>
      <c r="H13" s="3" t="s">
        <v>3597</v>
      </c>
      <c r="I13" s="3" t="s">
        <v>3663</v>
      </c>
      <c r="J13" s="3" t="s">
        <v>3615</v>
      </c>
      <c r="K13" s="3" t="s">
        <v>3655</v>
      </c>
      <c r="L13" s="3" t="s">
        <v>1</v>
      </c>
      <c r="M13" s="3" t="s">
        <v>3664</v>
      </c>
      <c r="N13" s="3" t="s">
        <v>73</v>
      </c>
      <c r="O13" s="3" t="s">
        <v>1</v>
      </c>
      <c r="P13" s="3" t="s">
        <v>3665</v>
      </c>
      <c r="Q13" s="3" t="s">
        <v>3666</v>
      </c>
      <c r="R13" s="3" t="s">
        <v>3667</v>
      </c>
      <c r="S13" s="3" t="s">
        <v>3668</v>
      </c>
      <c r="T13" s="3" t="s">
        <v>3661</v>
      </c>
      <c r="U13" s="3" t="s">
        <v>73</v>
      </c>
      <c r="V13" s="3" t="s">
        <v>1</v>
      </c>
      <c r="W13" s="3" t="s">
        <v>31</v>
      </c>
      <c r="X13" s="3" t="s">
        <v>3669</v>
      </c>
      <c r="Y13" s="3" t="s">
        <v>3621</v>
      </c>
      <c r="Z13" s="3" t="s">
        <v>1</v>
      </c>
    </row>
    <row r="14" spans="2:26" ht="409.5">
      <c r="B14" s="3" t="s">
        <v>77</v>
      </c>
      <c r="C14" s="81" t="s">
        <v>78</v>
      </c>
      <c r="D14" s="78"/>
      <c r="E14" s="3" t="s">
        <v>29</v>
      </c>
      <c r="F14" s="3" t="s">
        <v>3595</v>
      </c>
      <c r="G14" s="3" t="s">
        <v>3670</v>
      </c>
      <c r="H14" s="3" t="s">
        <v>3597</v>
      </c>
      <c r="I14" s="3" t="s">
        <v>1</v>
      </c>
      <c r="J14" s="3" t="s">
        <v>3671</v>
      </c>
      <c r="K14" s="3" t="s">
        <v>3616</v>
      </c>
      <c r="L14" s="3" t="s">
        <v>1</v>
      </c>
      <c r="M14" s="3" t="s">
        <v>3672</v>
      </c>
      <c r="N14" s="3" t="s">
        <v>3633</v>
      </c>
      <c r="O14" s="3" t="s">
        <v>3673</v>
      </c>
      <c r="P14" s="3" t="s">
        <v>3674</v>
      </c>
      <c r="Q14" s="3" t="s">
        <v>3675</v>
      </c>
      <c r="R14" s="3" t="s">
        <v>3676</v>
      </c>
      <c r="S14" s="3" t="s">
        <v>3677</v>
      </c>
      <c r="T14" s="3" t="s">
        <v>3678</v>
      </c>
      <c r="U14" s="3" t="s">
        <v>31</v>
      </c>
      <c r="V14" s="3" t="s">
        <v>3679</v>
      </c>
      <c r="W14" s="3" t="s">
        <v>31</v>
      </c>
      <c r="X14" s="3" t="s">
        <v>3680</v>
      </c>
      <c r="Y14" s="3" t="s">
        <v>3628</v>
      </c>
      <c r="Z14" s="3" t="s">
        <v>1</v>
      </c>
    </row>
    <row r="15" spans="2:26" ht="409.5">
      <c r="B15" s="3" t="s">
        <v>687</v>
      </c>
      <c r="C15" s="81" t="s">
        <v>688</v>
      </c>
      <c r="D15" s="78"/>
      <c r="E15" s="3" t="s">
        <v>29</v>
      </c>
      <c r="F15" s="3" t="s">
        <v>3595</v>
      </c>
      <c r="G15" s="3" t="s">
        <v>3681</v>
      </c>
      <c r="H15" s="3" t="s">
        <v>3597</v>
      </c>
      <c r="I15" s="3" t="s">
        <v>1</v>
      </c>
      <c r="J15" s="3" t="s">
        <v>3682</v>
      </c>
      <c r="K15" s="3" t="s">
        <v>3616</v>
      </c>
      <c r="L15" s="3" t="s">
        <v>1</v>
      </c>
      <c r="M15" s="3" t="s">
        <v>3683</v>
      </c>
      <c r="N15" s="3" t="s">
        <v>3633</v>
      </c>
      <c r="O15" s="3" t="s">
        <v>3684</v>
      </c>
      <c r="P15" s="3" t="s">
        <v>3685</v>
      </c>
      <c r="Q15" s="3" t="s">
        <v>3686</v>
      </c>
      <c r="R15" s="3" t="s">
        <v>3676</v>
      </c>
      <c r="S15" s="3" t="s">
        <v>3687</v>
      </c>
      <c r="T15" s="3" t="s">
        <v>3678</v>
      </c>
      <c r="U15" s="3" t="s">
        <v>31</v>
      </c>
      <c r="V15" s="3" t="s">
        <v>3679</v>
      </c>
      <c r="W15" s="3" t="s">
        <v>31</v>
      </c>
      <c r="X15" s="3" t="s">
        <v>3688</v>
      </c>
      <c r="Y15" s="3" t="s">
        <v>3628</v>
      </c>
      <c r="Z15" s="3" t="s">
        <v>1</v>
      </c>
    </row>
    <row r="16" spans="2:26" ht="409.5">
      <c r="B16" s="3" t="s">
        <v>691</v>
      </c>
      <c r="C16" s="81" t="s">
        <v>692</v>
      </c>
      <c r="D16" s="78"/>
      <c r="E16" s="3" t="s">
        <v>29</v>
      </c>
      <c r="F16" s="3" t="s">
        <v>3595</v>
      </c>
      <c r="G16" s="3" t="s">
        <v>3689</v>
      </c>
      <c r="H16" s="3" t="s">
        <v>3597</v>
      </c>
      <c r="I16" s="3" t="s">
        <v>1</v>
      </c>
      <c r="J16" s="3" t="s">
        <v>3690</v>
      </c>
      <c r="K16" s="3" t="s">
        <v>1</v>
      </c>
      <c r="L16" s="3" t="s">
        <v>1</v>
      </c>
      <c r="M16" s="3" t="s">
        <v>3691</v>
      </c>
      <c r="N16" s="3" t="s">
        <v>73</v>
      </c>
      <c r="O16" s="3" t="s">
        <v>1</v>
      </c>
      <c r="P16" s="3" t="s">
        <v>3692</v>
      </c>
      <c r="Q16" s="3" t="s">
        <v>3693</v>
      </c>
      <c r="R16" s="3" t="s">
        <v>3694</v>
      </c>
      <c r="S16" s="3" t="s">
        <v>3677</v>
      </c>
      <c r="T16" s="3" t="s">
        <v>74</v>
      </c>
      <c r="U16" s="3" t="s">
        <v>31</v>
      </c>
      <c r="V16" s="3" t="s">
        <v>3679</v>
      </c>
      <c r="W16" s="3" t="s">
        <v>31</v>
      </c>
      <c r="X16" s="3" t="s">
        <v>3680</v>
      </c>
      <c r="Y16" s="3" t="s">
        <v>3628</v>
      </c>
      <c r="Z16" s="3" t="s">
        <v>1</v>
      </c>
    </row>
    <row r="17" spans="2:26" ht="409.5">
      <c r="B17" s="3" t="s">
        <v>46</v>
      </c>
      <c r="C17" s="81" t="s">
        <v>47</v>
      </c>
      <c r="D17" s="78"/>
      <c r="E17" s="3" t="s">
        <v>29</v>
      </c>
      <c r="F17" s="3" t="s">
        <v>3595</v>
      </c>
      <c r="G17" s="3" t="s">
        <v>3695</v>
      </c>
      <c r="H17" s="3" t="s">
        <v>3597</v>
      </c>
      <c r="I17" s="3" t="s">
        <v>1</v>
      </c>
      <c r="J17" s="3" t="s">
        <v>3690</v>
      </c>
      <c r="K17" s="3" t="s">
        <v>1</v>
      </c>
      <c r="L17" s="3" t="s">
        <v>1</v>
      </c>
      <c r="M17" s="3" t="s">
        <v>3696</v>
      </c>
      <c r="N17" s="3" t="s">
        <v>73</v>
      </c>
      <c r="O17" s="3" t="s">
        <v>1</v>
      </c>
      <c r="P17" s="3" t="s">
        <v>3697</v>
      </c>
      <c r="Q17" s="3" t="s">
        <v>3698</v>
      </c>
      <c r="R17" s="3" t="s">
        <v>3699</v>
      </c>
      <c r="S17" s="3" t="s">
        <v>3677</v>
      </c>
      <c r="T17" s="3" t="s">
        <v>3678</v>
      </c>
      <c r="U17" s="3" t="s">
        <v>73</v>
      </c>
      <c r="V17" s="3" t="s">
        <v>1</v>
      </c>
      <c r="W17" s="3" t="s">
        <v>31</v>
      </c>
      <c r="X17" s="3" t="s">
        <v>3680</v>
      </c>
      <c r="Y17" s="3" t="s">
        <v>3628</v>
      </c>
      <c r="Z17" s="3" t="s">
        <v>1</v>
      </c>
    </row>
    <row r="18" spans="2:26" ht="409.5">
      <c r="B18" s="3" t="s">
        <v>26</v>
      </c>
      <c r="C18" s="81" t="s">
        <v>27</v>
      </c>
      <c r="D18" s="78"/>
      <c r="E18" s="3" t="s">
        <v>29</v>
      </c>
      <c r="F18" s="3" t="s">
        <v>3629</v>
      </c>
      <c r="G18" s="3" t="s">
        <v>3700</v>
      </c>
      <c r="H18" s="3" t="s">
        <v>3597</v>
      </c>
      <c r="I18" s="3" t="s">
        <v>3701</v>
      </c>
      <c r="J18" s="3" t="s">
        <v>3615</v>
      </c>
      <c r="K18" s="3" t="s">
        <v>3616</v>
      </c>
      <c r="L18" s="3" t="s">
        <v>1</v>
      </c>
      <c r="M18" s="3" t="s">
        <v>3702</v>
      </c>
      <c r="N18" s="3" t="s">
        <v>73</v>
      </c>
      <c r="O18" s="3" t="s">
        <v>1</v>
      </c>
      <c r="P18" s="3" t="s">
        <v>3703</v>
      </c>
      <c r="Q18" s="3" t="s">
        <v>3704</v>
      </c>
      <c r="R18" s="3" t="s">
        <v>3705</v>
      </c>
      <c r="S18" s="3" t="s">
        <v>3677</v>
      </c>
      <c r="T18" s="3" t="s">
        <v>3706</v>
      </c>
      <c r="U18" s="3" t="s">
        <v>31</v>
      </c>
      <c r="V18" s="3" t="s">
        <v>3679</v>
      </c>
      <c r="W18" s="3" t="s">
        <v>31</v>
      </c>
      <c r="X18" s="3" t="s">
        <v>3688</v>
      </c>
      <c r="Y18" s="3" t="s">
        <v>3628</v>
      </c>
      <c r="Z18" s="3" t="s">
        <v>1</v>
      </c>
    </row>
    <row r="19" spans="2:26" ht="342">
      <c r="B19" s="3" t="s">
        <v>858</v>
      </c>
      <c r="C19" s="81" t="s">
        <v>859</v>
      </c>
      <c r="D19" s="78"/>
      <c r="E19" s="3" t="s">
        <v>39</v>
      </c>
      <c r="F19" s="3" t="s">
        <v>3629</v>
      </c>
      <c r="G19" s="3" t="s">
        <v>3707</v>
      </c>
      <c r="H19" s="3" t="s">
        <v>3597</v>
      </c>
      <c r="I19" s="3" t="s">
        <v>3708</v>
      </c>
      <c r="J19" s="3" t="s">
        <v>3671</v>
      </c>
      <c r="K19" s="3" t="s">
        <v>3616</v>
      </c>
      <c r="L19" s="3" t="s">
        <v>1</v>
      </c>
      <c r="M19" s="3" t="s">
        <v>3709</v>
      </c>
      <c r="N19" s="3" t="s">
        <v>73</v>
      </c>
      <c r="O19" s="3" t="s">
        <v>1</v>
      </c>
      <c r="P19" s="3" t="s">
        <v>3710</v>
      </c>
      <c r="Q19" s="3" t="s">
        <v>3711</v>
      </c>
      <c r="R19" s="3" t="s">
        <v>3712</v>
      </c>
      <c r="S19" s="3" t="s">
        <v>3713</v>
      </c>
      <c r="T19" s="3" t="s">
        <v>3714</v>
      </c>
      <c r="U19" s="3" t="s">
        <v>31</v>
      </c>
      <c r="V19" s="3" t="s">
        <v>3715</v>
      </c>
      <c r="W19" s="3" t="s">
        <v>31</v>
      </c>
      <c r="X19" s="3" t="s">
        <v>3716</v>
      </c>
      <c r="Y19" s="3" t="s">
        <v>3628</v>
      </c>
      <c r="Z19" s="3" t="s">
        <v>1</v>
      </c>
    </row>
    <row r="20" spans="2:26" ht="299.25">
      <c r="B20" s="3" t="s">
        <v>862</v>
      </c>
      <c r="C20" s="81" t="s">
        <v>863</v>
      </c>
      <c r="D20" s="78"/>
      <c r="E20" s="3" t="s">
        <v>39</v>
      </c>
      <c r="F20" s="3" t="s">
        <v>3629</v>
      </c>
      <c r="G20" s="3" t="s">
        <v>3717</v>
      </c>
      <c r="H20" s="3" t="s">
        <v>3597</v>
      </c>
      <c r="I20" s="3" t="s">
        <v>3718</v>
      </c>
      <c r="J20" s="3" t="s">
        <v>3607</v>
      </c>
      <c r="K20" s="3" t="s">
        <v>1</v>
      </c>
      <c r="L20" s="3" t="s">
        <v>1</v>
      </c>
      <c r="M20" s="3" t="s">
        <v>3709</v>
      </c>
      <c r="N20" s="3" t="s">
        <v>73</v>
      </c>
      <c r="O20" s="3" t="s">
        <v>1</v>
      </c>
      <c r="P20" s="3" t="s">
        <v>3719</v>
      </c>
      <c r="Q20" s="3" t="s">
        <v>3720</v>
      </c>
      <c r="R20" s="3" t="s">
        <v>3712</v>
      </c>
      <c r="S20" s="3" t="s">
        <v>3713</v>
      </c>
      <c r="T20" s="3" t="s">
        <v>3721</v>
      </c>
      <c r="U20" s="3" t="s">
        <v>31</v>
      </c>
      <c r="V20" s="3" t="s">
        <v>3715</v>
      </c>
      <c r="W20" s="3" t="s">
        <v>31</v>
      </c>
      <c r="X20" s="3" t="s">
        <v>3716</v>
      </c>
      <c r="Y20" s="3" t="s">
        <v>3628</v>
      </c>
      <c r="Z20" s="3" t="s">
        <v>1</v>
      </c>
    </row>
    <row r="21" spans="2:26" ht="342">
      <c r="B21" s="3" t="s">
        <v>865</v>
      </c>
      <c r="C21" s="81" t="s">
        <v>866</v>
      </c>
      <c r="D21" s="78"/>
      <c r="E21" s="3" t="s">
        <v>39</v>
      </c>
      <c r="F21" s="3" t="s">
        <v>3629</v>
      </c>
      <c r="G21" s="3" t="s">
        <v>3722</v>
      </c>
      <c r="H21" s="3" t="s">
        <v>3597</v>
      </c>
      <c r="I21" s="3" t="s">
        <v>3708</v>
      </c>
      <c r="J21" s="3" t="s">
        <v>3599</v>
      </c>
      <c r="K21" s="3" t="s">
        <v>1</v>
      </c>
      <c r="L21" s="3" t="s">
        <v>1</v>
      </c>
      <c r="M21" s="3" t="s">
        <v>3723</v>
      </c>
      <c r="N21" s="3" t="s">
        <v>73</v>
      </c>
      <c r="O21" s="3" t="s">
        <v>1</v>
      </c>
      <c r="P21" s="3" t="s">
        <v>3724</v>
      </c>
      <c r="Q21" s="3" t="s">
        <v>3725</v>
      </c>
      <c r="R21" s="3" t="s">
        <v>3712</v>
      </c>
      <c r="S21" s="3" t="s">
        <v>3713</v>
      </c>
      <c r="T21" s="3" t="s">
        <v>3714</v>
      </c>
      <c r="U21" s="3" t="s">
        <v>31</v>
      </c>
      <c r="V21" s="3" t="s">
        <v>3715</v>
      </c>
      <c r="W21" s="3" t="s">
        <v>31</v>
      </c>
      <c r="X21" s="3" t="s">
        <v>3716</v>
      </c>
      <c r="Y21" s="3" t="s">
        <v>3628</v>
      </c>
      <c r="Z21" s="3" t="s">
        <v>1</v>
      </c>
    </row>
    <row r="22" spans="2:26" ht="342">
      <c r="B22" s="3" t="s">
        <v>224</v>
      </c>
      <c r="C22" s="81" t="s">
        <v>225</v>
      </c>
      <c r="D22" s="78"/>
      <c r="E22" s="3" t="s">
        <v>39</v>
      </c>
      <c r="F22" s="3" t="s">
        <v>3629</v>
      </c>
      <c r="G22" s="3" t="s">
        <v>3726</v>
      </c>
      <c r="H22" s="3" t="s">
        <v>3597</v>
      </c>
      <c r="I22" s="3" t="s">
        <v>3727</v>
      </c>
      <c r="J22" s="3" t="s">
        <v>3671</v>
      </c>
      <c r="K22" s="3" t="s">
        <v>3616</v>
      </c>
      <c r="L22" s="3" t="s">
        <v>1</v>
      </c>
      <c r="M22" s="3" t="s">
        <v>3709</v>
      </c>
      <c r="N22" s="3" t="s">
        <v>73</v>
      </c>
      <c r="O22" s="3" t="s">
        <v>1</v>
      </c>
      <c r="P22" s="3" t="s">
        <v>3724</v>
      </c>
      <c r="Q22" s="3" t="s">
        <v>3725</v>
      </c>
      <c r="R22" s="3" t="s">
        <v>3712</v>
      </c>
      <c r="S22" s="3" t="s">
        <v>3713</v>
      </c>
      <c r="T22" s="3" t="s">
        <v>3714</v>
      </c>
      <c r="U22" s="3" t="s">
        <v>31</v>
      </c>
      <c r="V22" s="3" t="s">
        <v>3715</v>
      </c>
      <c r="W22" s="3" t="s">
        <v>31</v>
      </c>
      <c r="X22" s="3" t="s">
        <v>3716</v>
      </c>
      <c r="Y22" s="3" t="s">
        <v>3628</v>
      </c>
      <c r="Z22" s="3" t="s">
        <v>1</v>
      </c>
    </row>
    <row r="23" spans="2:26" ht="171">
      <c r="B23" s="3" t="s">
        <v>869</v>
      </c>
      <c r="C23" s="81" t="s">
        <v>870</v>
      </c>
      <c r="D23" s="78"/>
      <c r="E23" s="3" t="s">
        <v>70</v>
      </c>
      <c r="F23" s="3" t="s">
        <v>1</v>
      </c>
      <c r="G23" s="3" t="s">
        <v>1</v>
      </c>
      <c r="H23" s="3"/>
      <c r="I23" s="3" t="s">
        <v>1</v>
      </c>
      <c r="J23" s="3" t="s">
        <v>3671</v>
      </c>
      <c r="K23" s="3" t="s">
        <v>3616</v>
      </c>
      <c r="L23" s="3" t="s">
        <v>1</v>
      </c>
      <c r="M23" s="3" t="s">
        <v>3728</v>
      </c>
      <c r="N23" s="3" t="s">
        <v>73</v>
      </c>
      <c r="O23" s="3" t="s">
        <v>1</v>
      </c>
      <c r="P23" s="3" t="s">
        <v>3729</v>
      </c>
      <c r="Q23" s="3" t="s">
        <v>3730</v>
      </c>
      <c r="R23" s="3" t="s">
        <v>343</v>
      </c>
      <c r="S23" s="3" t="s">
        <v>3731</v>
      </c>
      <c r="T23" s="3" t="s">
        <v>66</v>
      </c>
      <c r="U23" s="3" t="s">
        <v>31</v>
      </c>
      <c r="V23" s="3" t="s">
        <v>3732</v>
      </c>
      <c r="W23" s="3" t="s">
        <v>73</v>
      </c>
      <c r="X23" s="3" t="s">
        <v>1</v>
      </c>
      <c r="Y23" s="3" t="s">
        <v>3621</v>
      </c>
      <c r="Z23" s="3" t="s">
        <v>1</v>
      </c>
    </row>
    <row r="24" spans="2:26" ht="409.5">
      <c r="B24" s="3" t="s">
        <v>695</v>
      </c>
      <c r="C24" s="81" t="s">
        <v>696</v>
      </c>
      <c r="D24" s="78"/>
      <c r="E24" s="3" t="s">
        <v>636</v>
      </c>
      <c r="F24" s="3" t="s">
        <v>3595</v>
      </c>
      <c r="G24" s="3" t="s">
        <v>3733</v>
      </c>
      <c r="H24" s="3" t="s">
        <v>3597</v>
      </c>
      <c r="I24" s="3" t="s">
        <v>3734</v>
      </c>
      <c r="J24" s="3" t="s">
        <v>3735</v>
      </c>
      <c r="K24" s="3" t="s">
        <v>1</v>
      </c>
      <c r="L24" s="3" t="s">
        <v>1</v>
      </c>
      <c r="M24" s="3" t="s">
        <v>3733</v>
      </c>
      <c r="N24" s="3" t="s">
        <v>73</v>
      </c>
      <c r="O24" s="3" t="s">
        <v>1</v>
      </c>
      <c r="P24" s="3" t="s">
        <v>3733</v>
      </c>
      <c r="Q24" s="3" t="s">
        <v>3736</v>
      </c>
      <c r="R24" s="3" t="s">
        <v>3737</v>
      </c>
      <c r="S24" s="3" t="s">
        <v>3738</v>
      </c>
      <c r="T24" s="3" t="s">
        <v>3739</v>
      </c>
      <c r="U24" s="3" t="s">
        <v>73</v>
      </c>
      <c r="V24" s="3" t="s">
        <v>1</v>
      </c>
      <c r="W24" s="3" t="s">
        <v>73</v>
      </c>
      <c r="X24" s="3" t="s">
        <v>1</v>
      </c>
      <c r="Y24" s="3" t="s">
        <v>3621</v>
      </c>
      <c r="Z24" s="3" t="s">
        <v>1</v>
      </c>
    </row>
    <row r="25" spans="2:26" ht="409.5">
      <c r="B25" s="3" t="s">
        <v>538</v>
      </c>
      <c r="C25" s="81" t="s">
        <v>539</v>
      </c>
      <c r="D25" s="78"/>
      <c r="E25" s="3" t="s">
        <v>389</v>
      </c>
      <c r="F25" s="3" t="s">
        <v>3595</v>
      </c>
      <c r="G25" s="3" t="s">
        <v>3740</v>
      </c>
      <c r="H25" s="3" t="s">
        <v>3597</v>
      </c>
      <c r="I25" s="3" t="s">
        <v>3741</v>
      </c>
      <c r="J25" s="3" t="s">
        <v>3742</v>
      </c>
      <c r="K25" s="3" t="s">
        <v>1</v>
      </c>
      <c r="L25" s="3" t="s">
        <v>1</v>
      </c>
      <c r="M25" s="3" t="s">
        <v>3743</v>
      </c>
      <c r="N25" s="3" t="s">
        <v>73</v>
      </c>
      <c r="O25" s="3" t="s">
        <v>1</v>
      </c>
      <c r="P25" s="3" t="s">
        <v>3744</v>
      </c>
      <c r="Q25" s="3" t="s">
        <v>3745</v>
      </c>
      <c r="R25" s="3" t="s">
        <v>3746</v>
      </c>
      <c r="S25" s="3" t="s">
        <v>3747</v>
      </c>
      <c r="T25" s="3" t="s">
        <v>3748</v>
      </c>
      <c r="U25" s="3" t="s">
        <v>73</v>
      </c>
      <c r="V25" s="3" t="s">
        <v>1</v>
      </c>
      <c r="W25" s="3" t="s">
        <v>73</v>
      </c>
      <c r="X25" s="3" t="s">
        <v>1</v>
      </c>
      <c r="Y25" s="3" t="s">
        <v>3641</v>
      </c>
      <c r="Z25" s="3" t="s">
        <v>1</v>
      </c>
    </row>
    <row r="26" spans="2:26" ht="409.5">
      <c r="B26" s="3" t="s">
        <v>698</v>
      </c>
      <c r="C26" s="81" t="s">
        <v>699</v>
      </c>
      <c r="D26" s="78"/>
      <c r="E26" s="3" t="s">
        <v>389</v>
      </c>
      <c r="F26" s="3" t="s">
        <v>3595</v>
      </c>
      <c r="G26" s="3" t="s">
        <v>3749</v>
      </c>
      <c r="H26" s="3" t="s">
        <v>3597</v>
      </c>
      <c r="I26" s="3" t="s">
        <v>3750</v>
      </c>
      <c r="J26" s="3" t="s">
        <v>3751</v>
      </c>
      <c r="K26" s="3" t="s">
        <v>3611</v>
      </c>
      <c r="L26" s="3" t="s">
        <v>3752</v>
      </c>
      <c r="M26" s="3" t="s">
        <v>3753</v>
      </c>
      <c r="N26" s="3" t="s">
        <v>73</v>
      </c>
      <c r="O26" s="3" t="s">
        <v>1</v>
      </c>
      <c r="P26" s="3" t="s">
        <v>3754</v>
      </c>
      <c r="Q26" s="3" t="s">
        <v>3755</v>
      </c>
      <c r="R26" s="3" t="s">
        <v>3756</v>
      </c>
      <c r="S26" s="3" t="s">
        <v>3757</v>
      </c>
      <c r="T26" s="3" t="s">
        <v>66</v>
      </c>
      <c r="U26" s="3" t="s">
        <v>73</v>
      </c>
      <c r="V26" s="3" t="s">
        <v>1</v>
      </c>
      <c r="W26" s="3" t="s">
        <v>73</v>
      </c>
      <c r="X26" s="3" t="s">
        <v>1</v>
      </c>
      <c r="Y26" s="3" t="s">
        <v>3641</v>
      </c>
      <c r="Z26" s="3" t="s">
        <v>1</v>
      </c>
    </row>
    <row r="27" spans="2:26" ht="228">
      <c r="B27" s="3" t="s">
        <v>542</v>
      </c>
      <c r="C27" s="81" t="s">
        <v>543</v>
      </c>
      <c r="D27" s="78"/>
      <c r="E27" s="3" t="s">
        <v>518</v>
      </c>
      <c r="F27" s="3" t="s">
        <v>1</v>
      </c>
      <c r="G27" s="3" t="s">
        <v>1</v>
      </c>
      <c r="H27" s="3"/>
      <c r="I27" s="3" t="s">
        <v>1</v>
      </c>
      <c r="J27" s="3" t="s">
        <v>3599</v>
      </c>
      <c r="K27" s="3" t="s">
        <v>1</v>
      </c>
      <c r="L27" s="3" t="s">
        <v>1</v>
      </c>
      <c r="M27" s="3" t="s">
        <v>957</v>
      </c>
      <c r="N27" s="3" t="s">
        <v>73</v>
      </c>
      <c r="O27" s="3" t="s">
        <v>1</v>
      </c>
      <c r="P27" s="3" t="s">
        <v>3758</v>
      </c>
      <c r="Q27" s="3" t="s">
        <v>483</v>
      </c>
      <c r="R27" s="3" t="s">
        <v>957</v>
      </c>
      <c r="S27" s="3" t="s">
        <v>957</v>
      </c>
      <c r="T27" s="3" t="s">
        <v>957</v>
      </c>
      <c r="U27" s="3" t="s">
        <v>73</v>
      </c>
      <c r="V27" s="3" t="s">
        <v>1</v>
      </c>
      <c r="W27" s="3" t="s">
        <v>31</v>
      </c>
      <c r="X27" s="3" t="s">
        <v>957</v>
      </c>
      <c r="Y27" s="3" t="s">
        <v>3628</v>
      </c>
      <c r="Z27" s="3" t="s">
        <v>1</v>
      </c>
    </row>
    <row r="28" spans="2:26" ht="409.5">
      <c r="B28" s="3" t="s">
        <v>545</v>
      </c>
      <c r="C28" s="81" t="s">
        <v>546</v>
      </c>
      <c r="D28" s="78"/>
      <c r="E28" s="3" t="s">
        <v>547</v>
      </c>
      <c r="F28" s="3" t="s">
        <v>3629</v>
      </c>
      <c r="G28" s="3" t="s">
        <v>3759</v>
      </c>
      <c r="H28" s="3" t="s">
        <v>3597</v>
      </c>
      <c r="I28" s="3" t="s">
        <v>3760</v>
      </c>
      <c r="J28" s="3" t="s">
        <v>3599</v>
      </c>
      <c r="K28" s="3" t="s">
        <v>1</v>
      </c>
      <c r="L28" s="3" t="s">
        <v>1</v>
      </c>
      <c r="M28" s="3" t="s">
        <v>3761</v>
      </c>
      <c r="N28" s="3" t="s">
        <v>73</v>
      </c>
      <c r="O28" s="3" t="s">
        <v>1</v>
      </c>
      <c r="P28" s="3" t="s">
        <v>3762</v>
      </c>
      <c r="Q28" s="3" t="s">
        <v>3763</v>
      </c>
      <c r="R28" s="3" t="s">
        <v>3764</v>
      </c>
      <c r="S28" s="3" t="s">
        <v>3765</v>
      </c>
      <c r="T28" s="3" t="s">
        <v>3766</v>
      </c>
      <c r="U28" s="3" t="s">
        <v>73</v>
      </c>
      <c r="V28" s="3" t="s">
        <v>1</v>
      </c>
      <c r="W28" s="3" t="s">
        <v>73</v>
      </c>
      <c r="X28" s="3" t="s">
        <v>1</v>
      </c>
      <c r="Y28" s="3" t="s">
        <v>3641</v>
      </c>
      <c r="Z28" s="3" t="s">
        <v>1</v>
      </c>
    </row>
    <row r="29" spans="2:26" ht="409.5">
      <c r="B29" s="3" t="s">
        <v>81</v>
      </c>
      <c r="C29" s="81" t="s">
        <v>82</v>
      </c>
      <c r="D29" s="78"/>
      <c r="E29" s="3" t="s">
        <v>84</v>
      </c>
      <c r="F29" s="3" t="s">
        <v>3595</v>
      </c>
      <c r="G29" s="3" t="s">
        <v>3767</v>
      </c>
      <c r="H29" s="3" t="s">
        <v>3597</v>
      </c>
      <c r="I29" s="3" t="s">
        <v>1</v>
      </c>
      <c r="J29" s="3" t="s">
        <v>3735</v>
      </c>
      <c r="K29" s="3" t="s">
        <v>1</v>
      </c>
      <c r="L29" s="3" t="s">
        <v>1</v>
      </c>
      <c r="M29" s="3" t="s">
        <v>3768</v>
      </c>
      <c r="N29" s="3" t="s">
        <v>3769</v>
      </c>
      <c r="O29" s="3" t="s">
        <v>3770</v>
      </c>
      <c r="P29" s="3" t="s">
        <v>3771</v>
      </c>
      <c r="Q29" s="3" t="s">
        <v>3772</v>
      </c>
      <c r="R29" s="3" t="s">
        <v>3773</v>
      </c>
      <c r="S29" s="3" t="s">
        <v>3774</v>
      </c>
      <c r="T29" s="3" t="s">
        <v>3775</v>
      </c>
      <c r="U29" s="3" t="s">
        <v>73</v>
      </c>
      <c r="V29" s="3" t="s">
        <v>1</v>
      </c>
      <c r="W29" s="3" t="s">
        <v>31</v>
      </c>
      <c r="X29" s="3" t="s">
        <v>3776</v>
      </c>
      <c r="Y29" s="3" t="s">
        <v>3606</v>
      </c>
      <c r="Z29" s="3" t="s">
        <v>1</v>
      </c>
    </row>
    <row r="30" spans="2:26" ht="409.5">
      <c r="B30" s="3" t="s">
        <v>5817</v>
      </c>
      <c r="C30" s="81" t="s">
        <v>199</v>
      </c>
      <c r="D30" s="78"/>
      <c r="E30" s="3" t="s">
        <v>200</v>
      </c>
      <c r="F30" s="3" t="s">
        <v>3595</v>
      </c>
      <c r="G30" s="3" t="s">
        <v>3777</v>
      </c>
      <c r="H30" s="3" t="s">
        <v>3597</v>
      </c>
      <c r="I30" s="3" t="s">
        <v>1</v>
      </c>
      <c r="J30" s="3" t="s">
        <v>3607</v>
      </c>
      <c r="K30" s="3" t="s">
        <v>1</v>
      </c>
      <c r="L30" s="3" t="s">
        <v>1</v>
      </c>
      <c r="M30" s="3" t="s">
        <v>3778</v>
      </c>
      <c r="N30" s="3" t="s">
        <v>73</v>
      </c>
      <c r="O30" s="3" t="s">
        <v>1</v>
      </c>
      <c r="P30" s="3" t="s">
        <v>3779</v>
      </c>
      <c r="Q30" s="3" t="s">
        <v>3780</v>
      </c>
      <c r="R30" s="3" t="s">
        <v>398</v>
      </c>
      <c r="S30" s="3" t="s">
        <v>398</v>
      </c>
      <c r="T30" s="3" t="s">
        <v>398</v>
      </c>
      <c r="U30" s="3" t="s">
        <v>73</v>
      </c>
      <c r="V30" s="3" t="s">
        <v>1</v>
      </c>
      <c r="W30" s="3" t="s">
        <v>31</v>
      </c>
      <c r="X30" s="3" t="s">
        <v>398</v>
      </c>
      <c r="Y30" s="3" t="s">
        <v>3781</v>
      </c>
      <c r="Z30" s="3" t="s">
        <v>1</v>
      </c>
    </row>
    <row r="31" spans="2:26" s="41" customFormat="1" ht="409.5">
      <c r="B31" s="38" t="s">
        <v>5819</v>
      </c>
      <c r="C31" s="82" t="s">
        <v>5736</v>
      </c>
      <c r="D31" s="83"/>
      <c r="E31" s="38" t="s">
        <v>5737</v>
      </c>
      <c r="F31" s="38" t="s">
        <v>3595</v>
      </c>
      <c r="G31" s="38" t="s">
        <v>5748</v>
      </c>
      <c r="H31" s="38" t="s">
        <v>3597</v>
      </c>
      <c r="I31" s="38" t="s">
        <v>1</v>
      </c>
      <c r="J31" s="38" t="s">
        <v>3607</v>
      </c>
      <c r="K31" s="38" t="s">
        <v>1</v>
      </c>
      <c r="L31" s="38" t="s">
        <v>1</v>
      </c>
      <c r="M31" s="38" t="s">
        <v>3778</v>
      </c>
      <c r="N31" s="38" t="s">
        <v>73</v>
      </c>
      <c r="O31" s="38" t="s">
        <v>1</v>
      </c>
      <c r="P31" s="38" t="s">
        <v>5749</v>
      </c>
      <c r="Q31" s="38" t="s">
        <v>398</v>
      </c>
      <c r="R31" s="38" t="s">
        <v>398</v>
      </c>
      <c r="S31" s="38" t="s">
        <v>398</v>
      </c>
      <c r="T31" s="38" t="s">
        <v>398</v>
      </c>
      <c r="U31" s="38" t="s">
        <v>73</v>
      </c>
      <c r="V31" s="38" t="s">
        <v>1</v>
      </c>
      <c r="W31" s="38" t="s">
        <v>73</v>
      </c>
      <c r="X31" s="38" t="s">
        <v>1</v>
      </c>
      <c r="Y31" s="38" t="s">
        <v>3641</v>
      </c>
      <c r="Z31" s="38" t="s">
        <v>1</v>
      </c>
    </row>
    <row r="32" spans="2:26" ht="409.5">
      <c r="B32" s="3" t="s">
        <v>702</v>
      </c>
      <c r="C32" s="81" t="s">
        <v>703</v>
      </c>
      <c r="D32" s="78"/>
      <c r="E32" s="3" t="s">
        <v>704</v>
      </c>
      <c r="F32" s="3" t="s">
        <v>3595</v>
      </c>
      <c r="G32" s="3" t="s">
        <v>3782</v>
      </c>
      <c r="H32" s="3" t="s">
        <v>3597</v>
      </c>
      <c r="I32" s="3" t="s">
        <v>3783</v>
      </c>
      <c r="J32" s="3" t="s">
        <v>3784</v>
      </c>
      <c r="K32" s="3" t="s">
        <v>1</v>
      </c>
      <c r="L32" s="3" t="s">
        <v>1</v>
      </c>
      <c r="M32" s="3" t="s">
        <v>3785</v>
      </c>
      <c r="N32" s="3" t="s">
        <v>73</v>
      </c>
      <c r="O32" s="3" t="s">
        <v>1</v>
      </c>
      <c r="P32" s="3" t="s">
        <v>3786</v>
      </c>
      <c r="Q32" s="3" t="s">
        <v>3787</v>
      </c>
      <c r="R32" s="3" t="s">
        <v>3788</v>
      </c>
      <c r="S32" s="3" t="s">
        <v>3789</v>
      </c>
      <c r="T32" s="3" t="s">
        <v>3790</v>
      </c>
      <c r="U32" s="3" t="s">
        <v>73</v>
      </c>
      <c r="V32" s="3" t="s">
        <v>1</v>
      </c>
      <c r="W32" s="3" t="s">
        <v>73</v>
      </c>
      <c r="X32" s="3" t="s">
        <v>1</v>
      </c>
      <c r="Y32" s="3" t="s">
        <v>3606</v>
      </c>
      <c r="Z32" s="3" t="s">
        <v>1</v>
      </c>
    </row>
    <row r="33" spans="2:26" ht="409.5">
      <c r="B33" s="3" t="s">
        <v>340</v>
      </c>
      <c r="C33" s="81" t="s">
        <v>341</v>
      </c>
      <c r="D33" s="78"/>
      <c r="E33" s="3" t="s">
        <v>124</v>
      </c>
      <c r="F33" s="3" t="s">
        <v>3595</v>
      </c>
      <c r="G33" s="3" t="s">
        <v>3791</v>
      </c>
      <c r="H33" s="3" t="s">
        <v>3597</v>
      </c>
      <c r="I33" s="3" t="s">
        <v>3792</v>
      </c>
      <c r="J33" s="3" t="s">
        <v>3599</v>
      </c>
      <c r="K33" s="3" t="s">
        <v>1</v>
      </c>
      <c r="L33" s="3" t="s">
        <v>1</v>
      </c>
      <c r="M33" s="3" t="s">
        <v>3793</v>
      </c>
      <c r="N33" s="3" t="s">
        <v>73</v>
      </c>
      <c r="O33" s="3" t="s">
        <v>1</v>
      </c>
      <c r="P33" s="3" t="s">
        <v>3794</v>
      </c>
      <c r="Q33" s="3" t="s">
        <v>3795</v>
      </c>
      <c r="R33" s="3" t="s">
        <v>3796</v>
      </c>
      <c r="S33" s="3" t="s">
        <v>3797</v>
      </c>
      <c r="T33" s="3" t="s">
        <v>74</v>
      </c>
      <c r="U33" s="3" t="s">
        <v>73</v>
      </c>
      <c r="V33" s="3" t="s">
        <v>1</v>
      </c>
      <c r="W33" s="3" t="s">
        <v>31</v>
      </c>
      <c r="X33" s="3" t="s">
        <v>3798</v>
      </c>
      <c r="Y33" s="3" t="s">
        <v>3628</v>
      </c>
      <c r="Z33" s="3" t="s">
        <v>1</v>
      </c>
    </row>
    <row r="34" spans="2:26" ht="85.5">
      <c r="B34" s="3" t="s">
        <v>5818</v>
      </c>
      <c r="C34" s="81" t="s">
        <v>203</v>
      </c>
      <c r="D34" s="78"/>
      <c r="E34" s="3" t="s">
        <v>196</v>
      </c>
      <c r="F34" s="3" t="s">
        <v>1</v>
      </c>
      <c r="G34" s="3" t="s">
        <v>1</v>
      </c>
      <c r="H34" s="3"/>
      <c r="I34" s="3" t="s">
        <v>1</v>
      </c>
      <c r="J34" s="3" t="s">
        <v>3599</v>
      </c>
      <c r="K34" s="3" t="s">
        <v>1</v>
      </c>
      <c r="L34" s="3" t="s">
        <v>1</v>
      </c>
      <c r="M34" s="3" t="s">
        <v>3799</v>
      </c>
      <c r="N34" s="3" t="s">
        <v>73</v>
      </c>
      <c r="O34" s="3" t="s">
        <v>1</v>
      </c>
      <c r="P34" s="3" t="s">
        <v>3800</v>
      </c>
      <c r="Q34" s="3" t="s">
        <v>195</v>
      </c>
      <c r="R34" s="3" t="s">
        <v>957</v>
      </c>
      <c r="S34" s="3" t="s">
        <v>957</v>
      </c>
      <c r="T34" s="3" t="s">
        <v>957</v>
      </c>
      <c r="U34" s="3" t="s">
        <v>73</v>
      </c>
      <c r="V34" s="3" t="s">
        <v>1</v>
      </c>
      <c r="W34" s="3" t="s">
        <v>73</v>
      </c>
      <c r="X34" s="3" t="s">
        <v>1</v>
      </c>
      <c r="Y34" s="3" t="s">
        <v>3611</v>
      </c>
      <c r="Z34" s="3" t="s">
        <v>1</v>
      </c>
    </row>
    <row r="35" spans="2:26" ht="171">
      <c r="B35" s="3" t="s">
        <v>550</v>
      </c>
      <c r="C35" s="81" t="s">
        <v>551</v>
      </c>
      <c r="D35" s="78"/>
      <c r="E35" s="3" t="s">
        <v>552</v>
      </c>
      <c r="F35" s="3" t="s">
        <v>1</v>
      </c>
      <c r="G35" s="3" t="s">
        <v>1</v>
      </c>
      <c r="H35" s="3"/>
      <c r="I35" s="3" t="s">
        <v>1</v>
      </c>
      <c r="J35" s="3" t="s">
        <v>3801</v>
      </c>
      <c r="K35" s="3" t="s">
        <v>1</v>
      </c>
      <c r="L35" s="3" t="s">
        <v>1</v>
      </c>
      <c r="M35" s="3" t="s">
        <v>3802</v>
      </c>
      <c r="N35" s="3" t="s">
        <v>73</v>
      </c>
      <c r="O35" s="3" t="s">
        <v>1</v>
      </c>
      <c r="P35" s="3" t="s">
        <v>3803</v>
      </c>
      <c r="Q35" s="3" t="s">
        <v>3804</v>
      </c>
      <c r="R35" s="3" t="s">
        <v>3805</v>
      </c>
      <c r="S35" s="3" t="s">
        <v>3806</v>
      </c>
      <c r="T35" s="3" t="s">
        <v>3807</v>
      </c>
      <c r="U35" s="3" t="s">
        <v>73</v>
      </c>
      <c r="V35" s="3" t="s">
        <v>1</v>
      </c>
      <c r="W35" s="3" t="s">
        <v>73</v>
      </c>
      <c r="X35" s="3" t="s">
        <v>1</v>
      </c>
      <c r="Y35" s="3" t="s">
        <v>3606</v>
      </c>
      <c r="Z35" s="3" t="s">
        <v>1</v>
      </c>
    </row>
    <row r="36" spans="2:26" ht="409.5">
      <c r="B36" s="3" t="s">
        <v>121</v>
      </c>
      <c r="C36" s="81" t="s">
        <v>122</v>
      </c>
      <c r="D36" s="78"/>
      <c r="E36" s="3" t="s">
        <v>124</v>
      </c>
      <c r="F36" s="3" t="s">
        <v>3629</v>
      </c>
      <c r="G36" s="3" t="s">
        <v>3808</v>
      </c>
      <c r="H36" s="3" t="s">
        <v>3597</v>
      </c>
      <c r="I36" s="3" t="s">
        <v>3809</v>
      </c>
      <c r="J36" s="3" t="s">
        <v>3599</v>
      </c>
      <c r="K36" s="3" t="s">
        <v>1</v>
      </c>
      <c r="L36" s="3" t="s">
        <v>1</v>
      </c>
      <c r="M36" s="3" t="s">
        <v>3810</v>
      </c>
      <c r="N36" s="3" t="s">
        <v>73</v>
      </c>
      <c r="O36" s="3" t="s">
        <v>1</v>
      </c>
      <c r="P36" s="3" t="s">
        <v>3811</v>
      </c>
      <c r="Q36" s="3" t="s">
        <v>3812</v>
      </c>
      <c r="R36" s="3" t="s">
        <v>3813</v>
      </c>
      <c r="S36" s="3" t="s">
        <v>3814</v>
      </c>
      <c r="T36" s="3" t="s">
        <v>74</v>
      </c>
      <c r="U36" s="3" t="s">
        <v>73</v>
      </c>
      <c r="V36" s="3" t="s">
        <v>1</v>
      </c>
      <c r="W36" s="3" t="s">
        <v>31</v>
      </c>
      <c r="X36" s="3" t="s">
        <v>3798</v>
      </c>
      <c r="Y36" s="3" t="s">
        <v>3628</v>
      </c>
      <c r="Z36" s="3" t="s">
        <v>1</v>
      </c>
    </row>
    <row r="37" spans="2:26" ht="409.5">
      <c r="B37" s="3" t="s">
        <v>555</v>
      </c>
      <c r="C37" s="81" t="s">
        <v>556</v>
      </c>
      <c r="D37" s="78"/>
      <c r="E37" s="3" t="s">
        <v>124</v>
      </c>
      <c r="F37" s="3" t="s">
        <v>1</v>
      </c>
      <c r="G37" s="3" t="s">
        <v>1</v>
      </c>
      <c r="H37" s="3" t="s">
        <v>3597</v>
      </c>
      <c r="I37" s="3" t="s">
        <v>1</v>
      </c>
      <c r="J37" s="3" t="s">
        <v>3599</v>
      </c>
      <c r="K37" s="3" t="s">
        <v>1</v>
      </c>
      <c r="L37" s="3" t="s">
        <v>1</v>
      </c>
      <c r="M37" s="3" t="s">
        <v>3815</v>
      </c>
      <c r="N37" s="3" t="s">
        <v>3816</v>
      </c>
      <c r="O37" s="3" t="s">
        <v>3817</v>
      </c>
      <c r="P37" s="3" t="s">
        <v>3818</v>
      </c>
      <c r="Q37" s="3" t="s">
        <v>3819</v>
      </c>
      <c r="R37" s="3" t="s">
        <v>3796</v>
      </c>
      <c r="S37" s="3" t="s">
        <v>3797</v>
      </c>
      <c r="T37" s="3" t="s">
        <v>74</v>
      </c>
      <c r="U37" s="3" t="s">
        <v>73</v>
      </c>
      <c r="V37" s="3" t="s">
        <v>1</v>
      </c>
      <c r="W37" s="3" t="s">
        <v>31</v>
      </c>
      <c r="X37" s="3" t="s">
        <v>3820</v>
      </c>
      <c r="Y37" s="3" t="s">
        <v>3628</v>
      </c>
      <c r="Z37" s="3" t="s">
        <v>1</v>
      </c>
    </row>
    <row r="38" spans="2:26" ht="128.25">
      <c r="B38" s="3" t="s">
        <v>871</v>
      </c>
      <c r="C38" s="81" t="s">
        <v>872</v>
      </c>
      <c r="D38" s="78"/>
      <c r="E38" s="3" t="s">
        <v>247</v>
      </c>
      <c r="F38" s="3" t="s">
        <v>3595</v>
      </c>
      <c r="G38" s="3" t="s">
        <v>3821</v>
      </c>
      <c r="H38" s="3" t="s">
        <v>3822</v>
      </c>
      <c r="I38" s="3" t="s">
        <v>1</v>
      </c>
      <c r="J38" s="3" t="s">
        <v>3751</v>
      </c>
      <c r="K38" s="3" t="s">
        <v>3655</v>
      </c>
      <c r="L38" s="3" t="s">
        <v>1</v>
      </c>
      <c r="M38" s="3" t="s">
        <v>3823</v>
      </c>
      <c r="N38" s="3" t="s">
        <v>73</v>
      </c>
      <c r="O38" s="3" t="s">
        <v>1</v>
      </c>
      <c r="P38" s="3" t="s">
        <v>3824</v>
      </c>
      <c r="Q38" s="3" t="s">
        <v>3825</v>
      </c>
      <c r="R38" s="3" t="s">
        <v>74</v>
      </c>
      <c r="S38" s="3" t="s">
        <v>3826</v>
      </c>
      <c r="T38" s="3" t="s">
        <v>3827</v>
      </c>
      <c r="U38" s="3" t="s">
        <v>73</v>
      </c>
      <c r="V38" s="3" t="s">
        <v>1</v>
      </c>
      <c r="W38" s="3" t="s">
        <v>73</v>
      </c>
      <c r="X38" s="3" t="s">
        <v>1</v>
      </c>
      <c r="Y38" s="3" t="s">
        <v>3611</v>
      </c>
      <c r="Z38" s="3" t="s">
        <v>3828</v>
      </c>
    </row>
    <row r="39" spans="2:26" ht="409.5">
      <c r="B39" s="3" t="s">
        <v>557</v>
      </c>
      <c r="C39" s="81" t="s">
        <v>558</v>
      </c>
      <c r="D39" s="78"/>
      <c r="E39" s="3" t="s">
        <v>389</v>
      </c>
      <c r="F39" s="3" t="s">
        <v>3595</v>
      </c>
      <c r="G39" s="3" t="s">
        <v>3829</v>
      </c>
      <c r="H39" s="3" t="s">
        <v>3597</v>
      </c>
      <c r="I39" s="3" t="s">
        <v>3830</v>
      </c>
      <c r="J39" s="3" t="s">
        <v>3599</v>
      </c>
      <c r="K39" s="3" t="s">
        <v>1</v>
      </c>
      <c r="L39" s="3" t="s">
        <v>1</v>
      </c>
      <c r="M39" s="3" t="s">
        <v>3831</v>
      </c>
      <c r="N39" s="3" t="s">
        <v>73</v>
      </c>
      <c r="O39" s="3" t="s">
        <v>1</v>
      </c>
      <c r="P39" s="3" t="s">
        <v>3832</v>
      </c>
      <c r="Q39" s="3" t="s">
        <v>3833</v>
      </c>
      <c r="R39" s="3" t="s">
        <v>3834</v>
      </c>
      <c r="S39" s="3" t="s">
        <v>3835</v>
      </c>
      <c r="T39" s="3" t="s">
        <v>3836</v>
      </c>
      <c r="U39" s="3" t="s">
        <v>73</v>
      </c>
      <c r="V39" s="3" t="s">
        <v>1</v>
      </c>
      <c r="W39" s="3" t="s">
        <v>73</v>
      </c>
      <c r="X39" s="3" t="s">
        <v>1</v>
      </c>
      <c r="Y39" s="3" t="s">
        <v>3641</v>
      </c>
      <c r="Z39" s="3" t="s">
        <v>1</v>
      </c>
    </row>
    <row r="40" spans="2:26" ht="199.5">
      <c r="B40" s="3" t="s">
        <v>708</v>
      </c>
      <c r="C40" s="81" t="s">
        <v>709</v>
      </c>
      <c r="D40" s="78"/>
      <c r="E40" s="3" t="s">
        <v>710</v>
      </c>
      <c r="F40" s="3" t="s">
        <v>1</v>
      </c>
      <c r="G40" s="3" t="s">
        <v>1</v>
      </c>
      <c r="H40" s="3"/>
      <c r="I40" s="3" t="s">
        <v>1</v>
      </c>
      <c r="J40" s="3" t="s">
        <v>3837</v>
      </c>
      <c r="K40" s="3" t="s">
        <v>3838</v>
      </c>
      <c r="L40" s="3" t="s">
        <v>1</v>
      </c>
      <c r="M40" s="3" t="s">
        <v>3839</v>
      </c>
      <c r="N40" s="3" t="s">
        <v>73</v>
      </c>
      <c r="O40" s="3" t="s">
        <v>1</v>
      </c>
      <c r="P40" s="3" t="s">
        <v>3839</v>
      </c>
      <c r="Q40" s="3" t="s">
        <v>526</v>
      </c>
      <c r="R40" s="3" t="s">
        <v>1685</v>
      </c>
      <c r="S40" s="3" t="s">
        <v>3840</v>
      </c>
      <c r="T40" s="3" t="s">
        <v>2286</v>
      </c>
      <c r="U40" s="3" t="s">
        <v>73</v>
      </c>
      <c r="V40" s="3" t="s">
        <v>1</v>
      </c>
      <c r="W40" s="3" t="s">
        <v>31</v>
      </c>
      <c r="X40" s="3" t="s">
        <v>3841</v>
      </c>
      <c r="Y40" s="3" t="s">
        <v>3611</v>
      </c>
      <c r="Z40" s="3" t="s">
        <v>1</v>
      </c>
    </row>
    <row r="41" spans="2:26" ht="409.5">
      <c r="B41" s="3" t="s">
        <v>89</v>
      </c>
      <c r="C41" s="81" t="s">
        <v>90</v>
      </c>
      <c r="D41" s="78"/>
      <c r="E41" s="3" t="s">
        <v>29</v>
      </c>
      <c r="F41" s="3" t="s">
        <v>3595</v>
      </c>
      <c r="G41" s="3" t="s">
        <v>3842</v>
      </c>
      <c r="H41" s="3" t="s">
        <v>3597</v>
      </c>
      <c r="I41" s="3" t="s">
        <v>1</v>
      </c>
      <c r="J41" s="3" t="s">
        <v>3615</v>
      </c>
      <c r="K41" s="3" t="s">
        <v>3616</v>
      </c>
      <c r="L41" s="3" t="s">
        <v>1</v>
      </c>
      <c r="M41" s="3" t="s">
        <v>3843</v>
      </c>
      <c r="N41" s="3" t="s">
        <v>3633</v>
      </c>
      <c r="O41" s="3" t="s">
        <v>3844</v>
      </c>
      <c r="P41" s="3" t="s">
        <v>3845</v>
      </c>
      <c r="Q41" s="3" t="s">
        <v>3846</v>
      </c>
      <c r="R41" s="3" t="s">
        <v>3847</v>
      </c>
      <c r="S41" s="3" t="s">
        <v>3687</v>
      </c>
      <c r="T41" s="3" t="s">
        <v>3678</v>
      </c>
      <c r="U41" s="3" t="s">
        <v>31</v>
      </c>
      <c r="V41" s="3" t="s">
        <v>3679</v>
      </c>
      <c r="W41" s="3" t="s">
        <v>31</v>
      </c>
      <c r="X41" s="3" t="s">
        <v>3688</v>
      </c>
      <c r="Y41" s="3" t="s">
        <v>3628</v>
      </c>
      <c r="Z41" s="3" t="s">
        <v>1</v>
      </c>
    </row>
    <row r="42" spans="2:26" ht="409.5">
      <c r="B42" s="3" t="s">
        <v>99</v>
      </c>
      <c r="C42" s="81" t="s">
        <v>100</v>
      </c>
      <c r="D42" s="78"/>
      <c r="E42" s="3" t="s">
        <v>29</v>
      </c>
      <c r="F42" s="3" t="s">
        <v>1</v>
      </c>
      <c r="G42" s="3" t="s">
        <v>1</v>
      </c>
      <c r="H42" s="3" t="s">
        <v>3597</v>
      </c>
      <c r="I42" s="3" t="s">
        <v>1</v>
      </c>
      <c r="J42" s="3" t="s">
        <v>3607</v>
      </c>
      <c r="K42" s="3" t="s">
        <v>1</v>
      </c>
      <c r="L42" s="3" t="s">
        <v>1</v>
      </c>
      <c r="M42" s="3" t="s">
        <v>3848</v>
      </c>
      <c r="N42" s="3" t="s">
        <v>3633</v>
      </c>
      <c r="O42" s="3" t="s">
        <v>3849</v>
      </c>
      <c r="P42" s="3" t="s">
        <v>3850</v>
      </c>
      <c r="Q42" s="3" t="s">
        <v>3851</v>
      </c>
      <c r="R42" s="3" t="s">
        <v>3676</v>
      </c>
      <c r="S42" s="3" t="s">
        <v>3677</v>
      </c>
      <c r="T42" s="3" t="s">
        <v>3678</v>
      </c>
      <c r="U42" s="3" t="s">
        <v>31</v>
      </c>
      <c r="V42" s="3" t="s">
        <v>3679</v>
      </c>
      <c r="W42" s="3" t="s">
        <v>31</v>
      </c>
      <c r="X42" s="3" t="s">
        <v>3688</v>
      </c>
      <c r="Y42" s="3" t="s">
        <v>3628</v>
      </c>
      <c r="Z42" s="3" t="s">
        <v>1</v>
      </c>
    </row>
    <row r="43" spans="2:26" ht="171">
      <c r="B43" s="3" t="s">
        <v>711</v>
      </c>
      <c r="C43" s="81" t="s">
        <v>712</v>
      </c>
      <c r="D43" s="78"/>
      <c r="E43" s="3" t="s">
        <v>404</v>
      </c>
      <c r="F43" s="3" t="s">
        <v>1</v>
      </c>
      <c r="G43" s="3" t="s">
        <v>1</v>
      </c>
      <c r="H43" s="3"/>
      <c r="I43" s="3" t="s">
        <v>1</v>
      </c>
      <c r="J43" s="3" t="s">
        <v>3615</v>
      </c>
      <c r="K43" s="3" t="s">
        <v>3655</v>
      </c>
      <c r="L43" s="3" t="s">
        <v>1</v>
      </c>
      <c r="M43" s="3" t="s">
        <v>3852</v>
      </c>
      <c r="N43" s="3" t="s">
        <v>3816</v>
      </c>
      <c r="O43" s="3" t="s">
        <v>3853</v>
      </c>
      <c r="P43" s="3" t="s">
        <v>3854</v>
      </c>
      <c r="Q43" s="3" t="s">
        <v>3855</v>
      </c>
      <c r="R43" s="3" t="s">
        <v>3805</v>
      </c>
      <c r="S43" s="3" t="s">
        <v>3856</v>
      </c>
      <c r="T43" s="3" t="s">
        <v>3807</v>
      </c>
      <c r="U43" s="3" t="s">
        <v>73</v>
      </c>
      <c r="V43" s="3" t="s">
        <v>1</v>
      </c>
      <c r="W43" s="3" t="s">
        <v>73</v>
      </c>
      <c r="X43" s="3" t="s">
        <v>1</v>
      </c>
      <c r="Y43" s="3" t="s">
        <v>3606</v>
      </c>
      <c r="Z43" s="3" t="s">
        <v>1</v>
      </c>
    </row>
    <row r="44" spans="2:26" ht="99.75">
      <c r="B44" s="3" t="s">
        <v>873</v>
      </c>
      <c r="C44" s="81" t="s">
        <v>874</v>
      </c>
      <c r="D44" s="78"/>
      <c r="E44" s="3" t="s">
        <v>875</v>
      </c>
      <c r="F44" s="3" t="s">
        <v>1</v>
      </c>
      <c r="G44" s="3" t="s">
        <v>1</v>
      </c>
      <c r="H44" s="3"/>
      <c r="I44" s="3" t="s">
        <v>1</v>
      </c>
      <c r="J44" s="3" t="s">
        <v>3837</v>
      </c>
      <c r="K44" s="3" t="s">
        <v>3838</v>
      </c>
      <c r="L44" s="3" t="s">
        <v>1</v>
      </c>
      <c r="M44" s="3" t="s">
        <v>3857</v>
      </c>
      <c r="N44" s="3" t="s">
        <v>73</v>
      </c>
      <c r="O44" s="3" t="s">
        <v>1</v>
      </c>
      <c r="P44" s="3" t="s">
        <v>3858</v>
      </c>
      <c r="Q44" s="3" t="s">
        <v>3859</v>
      </c>
      <c r="R44" s="3" t="s">
        <v>3860</v>
      </c>
      <c r="S44" s="3" t="s">
        <v>3861</v>
      </c>
      <c r="T44" s="3" t="s">
        <v>3861</v>
      </c>
      <c r="U44" s="3" t="s">
        <v>73</v>
      </c>
      <c r="V44" s="3" t="s">
        <v>1</v>
      </c>
      <c r="W44" s="3" t="s">
        <v>73</v>
      </c>
      <c r="X44" s="3" t="s">
        <v>1</v>
      </c>
      <c r="Y44" s="3" t="s">
        <v>3611</v>
      </c>
      <c r="Z44" s="3" t="s">
        <v>1</v>
      </c>
    </row>
    <row r="45" spans="2:26" ht="409.5">
      <c r="B45" s="3" t="s">
        <v>876</v>
      </c>
      <c r="C45" s="81" t="s">
        <v>877</v>
      </c>
      <c r="D45" s="78"/>
      <c r="E45" s="3" t="s">
        <v>292</v>
      </c>
      <c r="F45" s="3" t="s">
        <v>1</v>
      </c>
      <c r="G45" s="3" t="s">
        <v>1</v>
      </c>
      <c r="H45" s="3"/>
      <c r="I45" s="3" t="s">
        <v>1</v>
      </c>
      <c r="J45" s="3" t="s">
        <v>3599</v>
      </c>
      <c r="K45" s="3" t="s">
        <v>1</v>
      </c>
      <c r="L45" s="3" t="s">
        <v>1</v>
      </c>
      <c r="M45" s="3" t="s">
        <v>3862</v>
      </c>
      <c r="N45" s="3" t="s">
        <v>73</v>
      </c>
      <c r="O45" s="3" t="s">
        <v>1</v>
      </c>
      <c r="P45" s="3" t="s">
        <v>3863</v>
      </c>
      <c r="Q45" s="3" t="s">
        <v>3864</v>
      </c>
      <c r="R45" s="3" t="s">
        <v>66</v>
      </c>
      <c r="S45" s="3" t="s">
        <v>3865</v>
      </c>
      <c r="T45" s="3" t="s">
        <v>66</v>
      </c>
      <c r="U45" s="3" t="s">
        <v>73</v>
      </c>
      <c r="V45" s="3" t="s">
        <v>1</v>
      </c>
      <c r="W45" s="3" t="s">
        <v>31</v>
      </c>
      <c r="X45" s="3" t="s">
        <v>3866</v>
      </c>
      <c r="Y45" s="3" t="s">
        <v>3867</v>
      </c>
      <c r="Z45" s="3" t="s">
        <v>1</v>
      </c>
    </row>
    <row r="46" spans="2:26" ht="409.5">
      <c r="B46" s="3" t="s">
        <v>561</v>
      </c>
      <c r="C46" s="81" t="s">
        <v>562</v>
      </c>
      <c r="D46" s="78"/>
      <c r="E46" s="3" t="s">
        <v>563</v>
      </c>
      <c r="F46" s="3" t="s">
        <v>3595</v>
      </c>
      <c r="G46" s="3" t="s">
        <v>3868</v>
      </c>
      <c r="H46" s="3" t="s">
        <v>3869</v>
      </c>
      <c r="I46" s="3" t="s">
        <v>1</v>
      </c>
      <c r="J46" s="3" t="s">
        <v>3870</v>
      </c>
      <c r="K46" s="3" t="s">
        <v>3871</v>
      </c>
      <c r="L46" s="3" t="s">
        <v>1</v>
      </c>
      <c r="M46" s="3" t="s">
        <v>3872</v>
      </c>
      <c r="N46" s="3" t="s">
        <v>3769</v>
      </c>
      <c r="O46" s="3" t="s">
        <v>3873</v>
      </c>
      <c r="P46" s="3" t="s">
        <v>3874</v>
      </c>
      <c r="Q46" s="3" t="s">
        <v>3875</v>
      </c>
      <c r="R46" s="3" t="s">
        <v>3876</v>
      </c>
      <c r="S46" s="3" t="s">
        <v>3877</v>
      </c>
      <c r="T46" s="3" t="s">
        <v>3878</v>
      </c>
      <c r="U46" s="3" t="s">
        <v>31</v>
      </c>
      <c r="V46" s="3" t="s">
        <v>3879</v>
      </c>
      <c r="W46" s="3" t="s">
        <v>73</v>
      </c>
      <c r="X46" s="3" t="s">
        <v>1</v>
      </c>
      <c r="Y46" s="3" t="s">
        <v>3621</v>
      </c>
      <c r="Z46" s="3" t="s">
        <v>1</v>
      </c>
    </row>
    <row r="47" spans="2:26" ht="242.25">
      <c r="B47" s="3" t="s">
        <v>245</v>
      </c>
      <c r="C47" s="81" t="s">
        <v>246</v>
      </c>
      <c r="D47" s="78"/>
      <c r="E47" s="3" t="s">
        <v>247</v>
      </c>
      <c r="F47" s="3" t="s">
        <v>1</v>
      </c>
      <c r="G47" s="3" t="s">
        <v>1</v>
      </c>
      <c r="H47" s="3"/>
      <c r="I47" s="3" t="s">
        <v>1</v>
      </c>
      <c r="J47" s="3" t="s">
        <v>3751</v>
      </c>
      <c r="K47" s="3" t="s">
        <v>3655</v>
      </c>
      <c r="L47" s="3" t="s">
        <v>1</v>
      </c>
      <c r="M47" s="3" t="s">
        <v>3880</v>
      </c>
      <c r="N47" s="3" t="s">
        <v>73</v>
      </c>
      <c r="O47" s="3" t="s">
        <v>1</v>
      </c>
      <c r="P47" s="3" t="s">
        <v>3881</v>
      </c>
      <c r="Q47" s="3" t="s">
        <v>3882</v>
      </c>
      <c r="R47" s="3" t="s">
        <v>74</v>
      </c>
      <c r="S47" s="3" t="s">
        <v>3883</v>
      </c>
      <c r="T47" s="3" t="s">
        <v>3827</v>
      </c>
      <c r="U47" s="3" t="s">
        <v>73</v>
      </c>
      <c r="V47" s="3" t="s">
        <v>1</v>
      </c>
      <c r="W47" s="3" t="s">
        <v>73</v>
      </c>
      <c r="X47" s="3" t="s">
        <v>1</v>
      </c>
      <c r="Y47" s="3" t="s">
        <v>3611</v>
      </c>
      <c r="Z47" s="3" t="s">
        <v>3884</v>
      </c>
    </row>
    <row r="48" spans="2:26" ht="285">
      <c r="B48" s="3" t="s">
        <v>333</v>
      </c>
      <c r="C48" s="81" t="s">
        <v>334</v>
      </c>
      <c r="D48" s="78"/>
      <c r="E48" s="3" t="s">
        <v>247</v>
      </c>
      <c r="F48" s="3" t="s">
        <v>3595</v>
      </c>
      <c r="G48" s="3" t="s">
        <v>3885</v>
      </c>
      <c r="H48" s="3" t="s">
        <v>3822</v>
      </c>
      <c r="I48" s="3" t="s">
        <v>1</v>
      </c>
      <c r="J48" s="3" t="s">
        <v>3751</v>
      </c>
      <c r="K48" s="3" t="s">
        <v>3655</v>
      </c>
      <c r="L48" s="3" t="s">
        <v>1</v>
      </c>
      <c r="M48" s="3" t="s">
        <v>3886</v>
      </c>
      <c r="N48" s="3" t="s">
        <v>73</v>
      </c>
      <c r="O48" s="3" t="s">
        <v>1</v>
      </c>
      <c r="P48" s="3" t="s">
        <v>3887</v>
      </c>
      <c r="Q48" s="3" t="s">
        <v>3888</v>
      </c>
      <c r="R48" s="3" t="s">
        <v>2454</v>
      </c>
      <c r="S48" s="3" t="s">
        <v>3889</v>
      </c>
      <c r="T48" s="3" t="s">
        <v>3827</v>
      </c>
      <c r="U48" s="3" t="s">
        <v>73</v>
      </c>
      <c r="V48" s="3" t="s">
        <v>1</v>
      </c>
      <c r="W48" s="3" t="s">
        <v>73</v>
      </c>
      <c r="X48" s="3" t="s">
        <v>1</v>
      </c>
      <c r="Y48" s="3" t="s">
        <v>3641</v>
      </c>
      <c r="Z48" s="3" t="s">
        <v>1</v>
      </c>
    </row>
    <row r="49" spans="2:26" ht="71.25">
      <c r="B49" s="3" t="s">
        <v>879</v>
      </c>
      <c r="C49" s="81" t="s">
        <v>880</v>
      </c>
      <c r="D49" s="78"/>
      <c r="E49" s="3" t="s">
        <v>881</v>
      </c>
      <c r="F49" s="3" t="s">
        <v>1</v>
      </c>
      <c r="G49" s="3" t="s">
        <v>1</v>
      </c>
      <c r="H49" s="3"/>
      <c r="I49" s="3" t="s">
        <v>1</v>
      </c>
      <c r="J49" s="3" t="s">
        <v>3837</v>
      </c>
      <c r="K49" s="3" t="s">
        <v>3871</v>
      </c>
      <c r="L49" s="3" t="s">
        <v>1</v>
      </c>
      <c r="M49" s="3" t="s">
        <v>3890</v>
      </c>
      <c r="N49" s="3" t="s">
        <v>73</v>
      </c>
      <c r="O49" s="3" t="s">
        <v>1</v>
      </c>
      <c r="P49" s="3" t="s">
        <v>3891</v>
      </c>
      <c r="Q49" s="3" t="s">
        <v>3892</v>
      </c>
      <c r="R49" s="3" t="s">
        <v>3893</v>
      </c>
      <c r="S49" s="3" t="s">
        <v>3894</v>
      </c>
      <c r="T49" s="3" t="s">
        <v>3893</v>
      </c>
      <c r="U49" s="3" t="s">
        <v>73</v>
      </c>
      <c r="V49" s="3" t="s">
        <v>1</v>
      </c>
      <c r="W49" s="3" t="s">
        <v>31</v>
      </c>
      <c r="X49" s="3" t="s">
        <v>680</v>
      </c>
      <c r="Y49" s="3" t="s">
        <v>3867</v>
      </c>
      <c r="Z49" s="3" t="s">
        <v>1</v>
      </c>
    </row>
    <row r="50" spans="2:26" ht="299.25">
      <c r="B50" s="3" t="s">
        <v>228</v>
      </c>
      <c r="C50" s="81" t="s">
        <v>229</v>
      </c>
      <c r="D50" s="78"/>
      <c r="E50" s="3" t="s">
        <v>171</v>
      </c>
      <c r="F50" s="3" t="s">
        <v>3629</v>
      </c>
      <c r="G50" s="3" t="s">
        <v>3895</v>
      </c>
      <c r="H50" s="3" t="s">
        <v>3597</v>
      </c>
      <c r="I50" s="3" t="s">
        <v>1</v>
      </c>
      <c r="J50" s="3" t="s">
        <v>3870</v>
      </c>
      <c r="K50" s="3" t="s">
        <v>3896</v>
      </c>
      <c r="L50" s="3" t="s">
        <v>1</v>
      </c>
      <c r="M50" s="3" t="s">
        <v>3897</v>
      </c>
      <c r="N50" s="3" t="s">
        <v>73</v>
      </c>
      <c r="O50" s="3" t="s">
        <v>1</v>
      </c>
      <c r="P50" s="3" t="s">
        <v>3898</v>
      </c>
      <c r="Q50" s="3" t="s">
        <v>3899</v>
      </c>
      <c r="R50" s="3" t="s">
        <v>722</v>
      </c>
      <c r="S50" s="3" t="s">
        <v>3900</v>
      </c>
      <c r="T50" s="3" t="s">
        <v>3901</v>
      </c>
      <c r="U50" s="3" t="s">
        <v>31</v>
      </c>
      <c r="V50" s="3" t="s">
        <v>3902</v>
      </c>
      <c r="W50" s="3" t="s">
        <v>73</v>
      </c>
      <c r="X50" s="3" t="s">
        <v>1</v>
      </c>
      <c r="Y50" s="3" t="s">
        <v>3628</v>
      </c>
      <c r="Z50" s="3" t="s">
        <v>1</v>
      </c>
    </row>
    <row r="51" spans="2:26" ht="171">
      <c r="B51" s="3" t="s">
        <v>567</v>
      </c>
      <c r="C51" s="81" t="s">
        <v>568</v>
      </c>
      <c r="D51" s="78"/>
      <c r="E51" s="3" t="s">
        <v>569</v>
      </c>
      <c r="F51" s="3" t="s">
        <v>1</v>
      </c>
      <c r="G51" s="3" t="s">
        <v>1</v>
      </c>
      <c r="H51" s="3"/>
      <c r="I51" s="3" t="s">
        <v>1</v>
      </c>
      <c r="J51" s="3" t="s">
        <v>3607</v>
      </c>
      <c r="K51" s="3" t="s">
        <v>1</v>
      </c>
      <c r="L51" s="3" t="s">
        <v>1</v>
      </c>
      <c r="M51" s="3" t="s">
        <v>3904</v>
      </c>
      <c r="N51" s="3" t="s">
        <v>73</v>
      </c>
      <c r="O51" s="3" t="s">
        <v>1</v>
      </c>
      <c r="P51" s="3" t="s">
        <v>3905</v>
      </c>
      <c r="Q51" s="3" t="s">
        <v>116</v>
      </c>
      <c r="R51" s="3" t="s">
        <v>398</v>
      </c>
      <c r="S51" s="3" t="s">
        <v>398</v>
      </c>
      <c r="T51" s="3" t="s">
        <v>398</v>
      </c>
      <c r="U51" s="3" t="s">
        <v>73</v>
      </c>
      <c r="V51" s="3" t="s">
        <v>1</v>
      </c>
      <c r="W51" s="3" t="s">
        <v>73</v>
      </c>
      <c r="X51" s="3" t="s">
        <v>1</v>
      </c>
      <c r="Y51" s="3" t="s">
        <v>3611</v>
      </c>
      <c r="Z51" s="3" t="s">
        <v>1</v>
      </c>
    </row>
    <row r="52" spans="2:26" ht="409.5">
      <c r="B52" s="3" t="s">
        <v>714</v>
      </c>
      <c r="C52" s="81" t="s">
        <v>715</v>
      </c>
      <c r="D52" s="78"/>
      <c r="E52" s="3" t="s">
        <v>716</v>
      </c>
      <c r="F52" s="3" t="s">
        <v>3612</v>
      </c>
      <c r="G52" s="3" t="s">
        <v>3906</v>
      </c>
      <c r="H52" s="3" t="s">
        <v>3597</v>
      </c>
      <c r="I52" s="3" t="s">
        <v>3907</v>
      </c>
      <c r="J52" s="3" t="s">
        <v>3682</v>
      </c>
      <c r="K52" s="3" t="s">
        <v>3616</v>
      </c>
      <c r="L52" s="3" t="s">
        <v>1</v>
      </c>
      <c r="M52" s="3" t="s">
        <v>3908</v>
      </c>
      <c r="N52" s="3" t="s">
        <v>3633</v>
      </c>
      <c r="O52" s="3" t="s">
        <v>3909</v>
      </c>
      <c r="P52" s="3" t="s">
        <v>3910</v>
      </c>
      <c r="Q52" s="3" t="s">
        <v>3911</v>
      </c>
      <c r="R52" s="3" t="s">
        <v>3620</v>
      </c>
      <c r="S52" s="3" t="s">
        <v>3620</v>
      </c>
      <c r="T52" s="3" t="s">
        <v>3620</v>
      </c>
      <c r="U52" s="3" t="s">
        <v>73</v>
      </c>
      <c r="V52" s="3" t="s">
        <v>1</v>
      </c>
      <c r="W52" s="3" t="s">
        <v>73</v>
      </c>
      <c r="X52" s="3" t="s">
        <v>1</v>
      </c>
      <c r="Y52" s="3" t="s">
        <v>3621</v>
      </c>
      <c r="Z52" s="3" t="s">
        <v>1</v>
      </c>
    </row>
    <row r="53" spans="2:26" ht="409.5">
      <c r="B53" s="3" t="s">
        <v>718</v>
      </c>
      <c r="C53" s="81" t="s">
        <v>719</v>
      </c>
      <c r="D53" s="78"/>
      <c r="E53" s="3" t="s">
        <v>721</v>
      </c>
      <c r="F53" s="3" t="s">
        <v>3595</v>
      </c>
      <c r="G53" s="3" t="s">
        <v>3912</v>
      </c>
      <c r="H53" s="3" t="s">
        <v>3597</v>
      </c>
      <c r="I53" s="3" t="s">
        <v>3913</v>
      </c>
      <c r="J53" s="3" t="s">
        <v>3690</v>
      </c>
      <c r="K53" s="3" t="s">
        <v>1</v>
      </c>
      <c r="L53" s="3" t="s">
        <v>1</v>
      </c>
      <c r="M53" s="3" t="s">
        <v>3914</v>
      </c>
      <c r="N53" s="3" t="s">
        <v>73</v>
      </c>
      <c r="O53" s="3" t="s">
        <v>1</v>
      </c>
      <c r="P53" s="3" t="s">
        <v>3915</v>
      </c>
      <c r="Q53" s="3" t="s">
        <v>3916</v>
      </c>
      <c r="R53" s="3" t="s">
        <v>3917</v>
      </c>
      <c r="S53" s="3" t="s">
        <v>3918</v>
      </c>
      <c r="T53" s="3" t="s">
        <v>3919</v>
      </c>
      <c r="U53" s="3" t="s">
        <v>73</v>
      </c>
      <c r="V53" s="3" t="s">
        <v>1</v>
      </c>
      <c r="W53" s="3" t="s">
        <v>31</v>
      </c>
      <c r="X53" s="3" t="s">
        <v>3920</v>
      </c>
      <c r="Y53" s="3" t="s">
        <v>3628</v>
      </c>
      <c r="Z53" s="3" t="s">
        <v>1</v>
      </c>
    </row>
    <row r="54" spans="2:26" ht="242.25">
      <c r="B54" s="3" t="s">
        <v>61</v>
      </c>
      <c r="C54" s="81" t="s">
        <v>62</v>
      </c>
      <c r="D54" s="78"/>
      <c r="E54" s="3" t="s">
        <v>64</v>
      </c>
      <c r="F54" s="3" t="s">
        <v>3629</v>
      </c>
      <c r="G54" s="3" t="s">
        <v>3921</v>
      </c>
      <c r="H54" s="3" t="s">
        <v>3597</v>
      </c>
      <c r="I54" s="3" t="s">
        <v>3922</v>
      </c>
      <c r="J54" s="3" t="s">
        <v>3607</v>
      </c>
      <c r="K54" s="3" t="s">
        <v>1</v>
      </c>
      <c r="L54" s="3" t="s">
        <v>1</v>
      </c>
      <c r="M54" s="3" t="s">
        <v>3923</v>
      </c>
      <c r="N54" s="3" t="s">
        <v>73</v>
      </c>
      <c r="O54" s="3" t="s">
        <v>1</v>
      </c>
      <c r="P54" s="3" t="s">
        <v>3924</v>
      </c>
      <c r="Q54" s="3" t="s">
        <v>3925</v>
      </c>
      <c r="R54" s="3" t="s">
        <v>680</v>
      </c>
      <c r="S54" s="3" t="s">
        <v>3926</v>
      </c>
      <c r="T54" s="3" t="s">
        <v>3927</v>
      </c>
      <c r="U54" s="3" t="s">
        <v>73</v>
      </c>
      <c r="V54" s="3" t="s">
        <v>1</v>
      </c>
      <c r="W54" s="3" t="s">
        <v>73</v>
      </c>
      <c r="X54" s="3" t="s">
        <v>1</v>
      </c>
      <c r="Y54" s="3" t="s">
        <v>3606</v>
      </c>
      <c r="Z54" s="3" t="s">
        <v>1</v>
      </c>
    </row>
    <row r="55" spans="2:26" ht="156.75">
      <c r="B55" s="3" t="s">
        <v>573</v>
      </c>
      <c r="C55" s="81" t="s">
        <v>574</v>
      </c>
      <c r="D55" s="78"/>
      <c r="E55" s="3" t="s">
        <v>575</v>
      </c>
      <c r="F55" s="3" t="s">
        <v>3595</v>
      </c>
      <c r="G55" s="3" t="s">
        <v>3928</v>
      </c>
      <c r="H55" s="3" t="s">
        <v>3929</v>
      </c>
      <c r="I55" s="3" t="s">
        <v>1</v>
      </c>
      <c r="J55" s="3" t="s">
        <v>3643</v>
      </c>
      <c r="K55" s="3" t="s">
        <v>1</v>
      </c>
      <c r="L55" s="3" t="s">
        <v>1</v>
      </c>
      <c r="M55" s="3" t="s">
        <v>3930</v>
      </c>
      <c r="N55" s="3" t="s">
        <v>73</v>
      </c>
      <c r="O55" s="3" t="s">
        <v>1</v>
      </c>
      <c r="P55" s="3" t="s">
        <v>3930</v>
      </c>
      <c r="Q55" s="3" t="s">
        <v>3931</v>
      </c>
      <c r="R55" s="3" t="s">
        <v>3932</v>
      </c>
      <c r="S55" s="3" t="s">
        <v>3933</v>
      </c>
      <c r="T55" s="3" t="s">
        <v>3934</v>
      </c>
      <c r="U55" s="3" t="s">
        <v>73</v>
      </c>
      <c r="V55" s="3" t="s">
        <v>1</v>
      </c>
      <c r="W55" s="3" t="s">
        <v>73</v>
      </c>
      <c r="X55" s="3" t="s">
        <v>1</v>
      </c>
      <c r="Y55" s="3" t="s">
        <v>3641</v>
      </c>
      <c r="Z55" s="3" t="s">
        <v>1</v>
      </c>
    </row>
    <row r="56" spans="2:26" ht="409.5">
      <c r="B56" s="3" t="s">
        <v>250</v>
      </c>
      <c r="C56" s="81" t="s">
        <v>251</v>
      </c>
      <c r="D56" s="78"/>
      <c r="E56" s="3" t="s">
        <v>247</v>
      </c>
      <c r="F56" s="3" t="s">
        <v>3595</v>
      </c>
      <c r="G56" s="3" t="s">
        <v>3935</v>
      </c>
      <c r="H56" s="3" t="s">
        <v>3597</v>
      </c>
      <c r="I56" s="3" t="s">
        <v>1</v>
      </c>
      <c r="J56" s="3" t="s">
        <v>3936</v>
      </c>
      <c r="K56" s="3" t="s">
        <v>3616</v>
      </c>
      <c r="L56" s="3" t="s">
        <v>1</v>
      </c>
      <c r="M56" s="3" t="s">
        <v>3937</v>
      </c>
      <c r="N56" s="3" t="s">
        <v>73</v>
      </c>
      <c r="O56" s="3" t="s">
        <v>1</v>
      </c>
      <c r="P56" s="3" t="s">
        <v>3938</v>
      </c>
      <c r="Q56" s="3" t="s">
        <v>3939</v>
      </c>
      <c r="R56" s="3" t="s">
        <v>3940</v>
      </c>
      <c r="S56" s="3" t="s">
        <v>3941</v>
      </c>
      <c r="T56" s="3" t="s">
        <v>3827</v>
      </c>
      <c r="U56" s="3" t="s">
        <v>73</v>
      </c>
      <c r="V56" s="3" t="s">
        <v>1</v>
      </c>
      <c r="W56" s="3" t="s">
        <v>73</v>
      </c>
      <c r="X56" s="3" t="s">
        <v>1</v>
      </c>
      <c r="Y56" s="3" t="s">
        <v>3621</v>
      </c>
      <c r="Z56" s="3" t="s">
        <v>1</v>
      </c>
    </row>
    <row r="57" spans="2:26" ht="270.75">
      <c r="B57" s="3" t="s">
        <v>577</v>
      </c>
      <c r="C57" s="81" t="s">
        <v>578</v>
      </c>
      <c r="D57" s="78"/>
      <c r="E57" s="3" t="s">
        <v>166</v>
      </c>
      <c r="F57" s="3" t="s">
        <v>3595</v>
      </c>
      <c r="G57" s="3" t="s">
        <v>3942</v>
      </c>
      <c r="H57" s="3" t="s">
        <v>3597</v>
      </c>
      <c r="I57" s="3" t="s">
        <v>3943</v>
      </c>
      <c r="J57" s="3" t="s">
        <v>3607</v>
      </c>
      <c r="K57" s="3" t="s">
        <v>1</v>
      </c>
      <c r="L57" s="3" t="s">
        <v>1</v>
      </c>
      <c r="M57" s="3" t="s">
        <v>3944</v>
      </c>
      <c r="N57" s="3" t="s">
        <v>73</v>
      </c>
      <c r="O57" s="3" t="s">
        <v>1</v>
      </c>
      <c r="P57" s="3" t="s">
        <v>3945</v>
      </c>
      <c r="Q57" s="3" t="s">
        <v>3946</v>
      </c>
      <c r="R57" s="3" t="s">
        <v>3947</v>
      </c>
      <c r="S57" s="3" t="s">
        <v>3948</v>
      </c>
      <c r="T57" s="3" t="s">
        <v>3949</v>
      </c>
      <c r="U57" s="3" t="s">
        <v>73</v>
      </c>
      <c r="V57" s="3" t="s">
        <v>1</v>
      </c>
      <c r="W57" s="3" t="s">
        <v>73</v>
      </c>
      <c r="X57" s="3" t="s">
        <v>1</v>
      </c>
      <c r="Y57" s="3" t="s">
        <v>3606</v>
      </c>
      <c r="Z57" s="3" t="s">
        <v>1</v>
      </c>
    </row>
    <row r="58" spans="2:26" ht="409.5">
      <c r="B58" s="3" t="s">
        <v>724</v>
      </c>
      <c r="C58" s="81" t="s">
        <v>725</v>
      </c>
      <c r="D58" s="78"/>
      <c r="E58" s="3" t="s">
        <v>563</v>
      </c>
      <c r="F58" s="3" t="s">
        <v>3595</v>
      </c>
      <c r="G58" s="3" t="s">
        <v>3950</v>
      </c>
      <c r="H58" s="3" t="s">
        <v>3597</v>
      </c>
      <c r="I58" s="3" t="s">
        <v>3951</v>
      </c>
      <c r="J58" s="3" t="s">
        <v>3870</v>
      </c>
      <c r="K58" s="3" t="s">
        <v>3871</v>
      </c>
      <c r="L58" s="3" t="s">
        <v>1</v>
      </c>
      <c r="M58" s="3" t="s">
        <v>3952</v>
      </c>
      <c r="N58" s="3" t="s">
        <v>73</v>
      </c>
      <c r="O58" s="3" t="s">
        <v>1</v>
      </c>
      <c r="P58" s="3" t="s">
        <v>3953</v>
      </c>
      <c r="Q58" s="3" t="s">
        <v>3954</v>
      </c>
      <c r="R58" s="3" t="s">
        <v>3955</v>
      </c>
      <c r="S58" s="3" t="s">
        <v>3956</v>
      </c>
      <c r="T58" s="3" t="s">
        <v>3957</v>
      </c>
      <c r="U58" s="3" t="s">
        <v>31</v>
      </c>
      <c r="V58" s="3" t="s">
        <v>3958</v>
      </c>
      <c r="W58" s="3" t="s">
        <v>31</v>
      </c>
      <c r="X58" s="3" t="s">
        <v>3959</v>
      </c>
      <c r="Y58" s="3" t="s">
        <v>3621</v>
      </c>
      <c r="Z58" s="3" t="s">
        <v>1</v>
      </c>
    </row>
    <row r="59" spans="2:26" ht="409.5">
      <c r="B59" s="3" t="s">
        <v>582</v>
      </c>
      <c r="C59" s="81" t="s">
        <v>583</v>
      </c>
      <c r="D59" s="78"/>
      <c r="E59" s="3" t="s">
        <v>70</v>
      </c>
      <c r="F59" s="3" t="s">
        <v>3595</v>
      </c>
      <c r="G59" s="3" t="s">
        <v>3960</v>
      </c>
      <c r="H59" s="3" t="s">
        <v>3597</v>
      </c>
      <c r="I59" s="3" t="s">
        <v>3961</v>
      </c>
      <c r="J59" s="3" t="s">
        <v>3607</v>
      </c>
      <c r="K59" s="3" t="s">
        <v>1</v>
      </c>
      <c r="L59" s="3" t="s">
        <v>1</v>
      </c>
      <c r="M59" s="3" t="s">
        <v>3962</v>
      </c>
      <c r="N59" s="3" t="s">
        <v>73</v>
      </c>
      <c r="O59" s="3" t="s">
        <v>1</v>
      </c>
      <c r="P59" s="3" t="s">
        <v>3963</v>
      </c>
      <c r="Q59" s="3" t="s">
        <v>3964</v>
      </c>
      <c r="R59" s="3" t="s">
        <v>66</v>
      </c>
      <c r="S59" s="3" t="s">
        <v>66</v>
      </c>
      <c r="T59" s="3" t="s">
        <v>66</v>
      </c>
      <c r="U59" s="3" t="s">
        <v>73</v>
      </c>
      <c r="V59" s="3" t="s">
        <v>1</v>
      </c>
      <c r="W59" s="3" t="s">
        <v>31</v>
      </c>
      <c r="X59" s="3" t="s">
        <v>3965</v>
      </c>
      <c r="Y59" s="3" t="s">
        <v>3606</v>
      </c>
      <c r="Z59" s="3" t="s">
        <v>1</v>
      </c>
    </row>
    <row r="60" spans="2:26" ht="313.5">
      <c r="B60" s="3" t="s">
        <v>192</v>
      </c>
      <c r="C60" s="81" t="s">
        <v>193</v>
      </c>
      <c r="D60" s="78"/>
      <c r="E60" s="3" t="s">
        <v>171</v>
      </c>
      <c r="F60" s="3" t="s">
        <v>3595</v>
      </c>
      <c r="G60" s="3" t="s">
        <v>3966</v>
      </c>
      <c r="H60" s="3" t="s">
        <v>3597</v>
      </c>
      <c r="I60" s="3" t="s">
        <v>3967</v>
      </c>
      <c r="J60" s="3" t="s">
        <v>3671</v>
      </c>
      <c r="K60" s="3" t="s">
        <v>3616</v>
      </c>
      <c r="L60" s="3" t="s">
        <v>1</v>
      </c>
      <c r="M60" s="3" t="s">
        <v>3968</v>
      </c>
      <c r="N60" s="3" t="s">
        <v>73</v>
      </c>
      <c r="O60" s="3" t="s">
        <v>1</v>
      </c>
      <c r="P60" s="3" t="s">
        <v>3969</v>
      </c>
      <c r="Q60" s="3" t="s">
        <v>3970</v>
      </c>
      <c r="R60" s="3" t="s">
        <v>141</v>
      </c>
      <c r="S60" s="3" t="s">
        <v>3971</v>
      </c>
      <c r="T60" s="3" t="s">
        <v>3901</v>
      </c>
      <c r="U60" s="3" t="s">
        <v>31</v>
      </c>
      <c r="V60" s="3" t="s">
        <v>3972</v>
      </c>
      <c r="W60" s="3" t="s">
        <v>73</v>
      </c>
      <c r="X60" s="3" t="s">
        <v>1</v>
      </c>
      <c r="Y60" s="3" t="s">
        <v>3641</v>
      </c>
      <c r="Z60" s="3" t="s">
        <v>1</v>
      </c>
    </row>
    <row r="61" spans="2:26" ht="399">
      <c r="B61" s="3" t="s">
        <v>585</v>
      </c>
      <c r="C61" s="81" t="s">
        <v>586</v>
      </c>
      <c r="D61" s="78"/>
      <c r="E61" s="3" t="s">
        <v>587</v>
      </c>
      <c r="F61" s="3" t="s">
        <v>3629</v>
      </c>
      <c r="G61" s="3" t="s">
        <v>3973</v>
      </c>
      <c r="H61" s="3" t="s">
        <v>3597</v>
      </c>
      <c r="I61" s="3" t="s">
        <v>3974</v>
      </c>
      <c r="J61" s="3" t="s">
        <v>3607</v>
      </c>
      <c r="K61" s="3" t="s">
        <v>1</v>
      </c>
      <c r="L61" s="3" t="s">
        <v>1</v>
      </c>
      <c r="M61" s="3" t="s">
        <v>3975</v>
      </c>
      <c r="N61" s="3" t="s">
        <v>73</v>
      </c>
      <c r="O61" s="3" t="s">
        <v>1</v>
      </c>
      <c r="P61" s="3" t="s">
        <v>3976</v>
      </c>
      <c r="Q61" s="3" t="s">
        <v>3977</v>
      </c>
      <c r="R61" s="3" t="s">
        <v>3978</v>
      </c>
      <c r="S61" s="3" t="s">
        <v>3979</v>
      </c>
      <c r="T61" s="3" t="s">
        <v>3980</v>
      </c>
      <c r="U61" s="3" t="s">
        <v>73</v>
      </c>
      <c r="V61" s="3" t="s">
        <v>1</v>
      </c>
      <c r="W61" s="3" t="s">
        <v>73</v>
      </c>
      <c r="X61" s="3" t="s">
        <v>1</v>
      </c>
      <c r="Y61" s="3" t="s">
        <v>3628</v>
      </c>
      <c r="Z61" s="3" t="s">
        <v>1</v>
      </c>
    </row>
    <row r="62" spans="2:26" ht="185.25">
      <c r="B62" s="3" t="s">
        <v>67</v>
      </c>
      <c r="C62" s="81" t="s">
        <v>68</v>
      </c>
      <c r="D62" s="78"/>
      <c r="E62" s="3" t="s">
        <v>70</v>
      </c>
      <c r="F62" s="3" t="s">
        <v>3629</v>
      </c>
      <c r="G62" s="3" t="s">
        <v>3981</v>
      </c>
      <c r="H62" s="3" t="s">
        <v>3597</v>
      </c>
      <c r="I62" s="3" t="s">
        <v>3982</v>
      </c>
      <c r="J62" s="3" t="s">
        <v>3607</v>
      </c>
      <c r="K62" s="3" t="s">
        <v>1</v>
      </c>
      <c r="L62" s="3" t="s">
        <v>1</v>
      </c>
      <c r="M62" s="3" t="s">
        <v>3983</v>
      </c>
      <c r="N62" s="3" t="s">
        <v>73</v>
      </c>
      <c r="O62" s="3" t="s">
        <v>1</v>
      </c>
      <c r="P62" s="3" t="s">
        <v>3984</v>
      </c>
      <c r="Q62" s="3" t="s">
        <v>3985</v>
      </c>
      <c r="R62" s="3" t="s">
        <v>66</v>
      </c>
      <c r="S62" s="3" t="s">
        <v>66</v>
      </c>
      <c r="T62" s="3" t="s">
        <v>3986</v>
      </c>
      <c r="U62" s="3" t="s">
        <v>73</v>
      </c>
      <c r="V62" s="3" t="s">
        <v>1</v>
      </c>
      <c r="W62" s="3" t="s">
        <v>73</v>
      </c>
      <c r="X62" s="3" t="s">
        <v>1</v>
      </c>
      <c r="Y62" s="3" t="s">
        <v>3641</v>
      </c>
      <c r="Z62" s="3" t="s">
        <v>1</v>
      </c>
    </row>
    <row r="63" spans="2:26" ht="409.5">
      <c r="B63" s="3" t="s">
        <v>882</v>
      </c>
      <c r="C63" s="81" t="s">
        <v>883</v>
      </c>
      <c r="D63" s="78"/>
      <c r="E63" s="3" t="s">
        <v>884</v>
      </c>
      <c r="F63" s="3" t="s">
        <v>3595</v>
      </c>
      <c r="G63" s="3" t="s">
        <v>3987</v>
      </c>
      <c r="H63" s="3" t="s">
        <v>3869</v>
      </c>
      <c r="I63" s="3" t="s">
        <v>3988</v>
      </c>
      <c r="J63" s="3" t="s">
        <v>3784</v>
      </c>
      <c r="K63" s="3" t="s">
        <v>1</v>
      </c>
      <c r="L63" s="3" t="s">
        <v>1</v>
      </c>
      <c r="M63" s="3" t="s">
        <v>3989</v>
      </c>
      <c r="N63" s="3" t="s">
        <v>73</v>
      </c>
      <c r="O63" s="3" t="s">
        <v>1</v>
      </c>
      <c r="P63" s="3" t="s">
        <v>3990</v>
      </c>
      <c r="Q63" s="3" t="s">
        <v>3991</v>
      </c>
      <c r="R63" s="3" t="s">
        <v>3992</v>
      </c>
      <c r="S63" s="3" t="s">
        <v>3993</v>
      </c>
      <c r="T63" s="3" t="s">
        <v>3994</v>
      </c>
      <c r="U63" s="3" t="s">
        <v>73</v>
      </c>
      <c r="V63" s="3" t="s">
        <v>1</v>
      </c>
      <c r="W63" s="3" t="s">
        <v>31</v>
      </c>
      <c r="X63" s="3" t="s">
        <v>3995</v>
      </c>
      <c r="Y63" s="3" t="s">
        <v>3641</v>
      </c>
      <c r="Z63" s="3" t="s">
        <v>1</v>
      </c>
    </row>
    <row r="64" spans="2:26" ht="299.25">
      <c r="B64" s="3" t="s">
        <v>234</v>
      </c>
      <c r="C64" s="81" t="s">
        <v>235</v>
      </c>
      <c r="D64" s="78"/>
      <c r="E64" s="3" t="s">
        <v>39</v>
      </c>
      <c r="F64" s="3" t="s">
        <v>3629</v>
      </c>
      <c r="G64" s="3" t="s">
        <v>3996</v>
      </c>
      <c r="H64" s="3" t="s">
        <v>3597</v>
      </c>
      <c r="I64" s="3" t="s">
        <v>3997</v>
      </c>
      <c r="J64" s="3" t="s">
        <v>3607</v>
      </c>
      <c r="K64" s="3" t="s">
        <v>1</v>
      </c>
      <c r="L64" s="3" t="s">
        <v>1</v>
      </c>
      <c r="M64" s="3" t="s">
        <v>3709</v>
      </c>
      <c r="N64" s="3" t="s">
        <v>73</v>
      </c>
      <c r="O64" s="3" t="s">
        <v>1</v>
      </c>
      <c r="P64" s="3" t="s">
        <v>3719</v>
      </c>
      <c r="Q64" s="3" t="s">
        <v>3720</v>
      </c>
      <c r="R64" s="3" t="s">
        <v>3712</v>
      </c>
      <c r="S64" s="3" t="s">
        <v>3713</v>
      </c>
      <c r="T64" s="3" t="s">
        <v>3721</v>
      </c>
      <c r="U64" s="3" t="s">
        <v>31</v>
      </c>
      <c r="V64" s="3" t="s">
        <v>3715</v>
      </c>
      <c r="W64" s="3" t="s">
        <v>31</v>
      </c>
      <c r="X64" s="3" t="s">
        <v>3716</v>
      </c>
      <c r="Y64" s="3" t="s">
        <v>3628</v>
      </c>
      <c r="Z64" s="3" t="s">
        <v>1</v>
      </c>
    </row>
    <row r="65" spans="2:26" ht="299.25">
      <c r="B65" s="3" t="s">
        <v>36</v>
      </c>
      <c r="C65" s="81" t="s">
        <v>37</v>
      </c>
      <c r="D65" s="78"/>
      <c r="E65" s="3" t="s">
        <v>39</v>
      </c>
      <c r="F65" s="3" t="s">
        <v>3629</v>
      </c>
      <c r="G65" s="3" t="s">
        <v>3998</v>
      </c>
      <c r="H65" s="3" t="s">
        <v>3597</v>
      </c>
      <c r="I65" s="3" t="s">
        <v>3718</v>
      </c>
      <c r="J65" s="3" t="s">
        <v>3607</v>
      </c>
      <c r="K65" s="3" t="s">
        <v>1</v>
      </c>
      <c r="L65" s="3" t="s">
        <v>1</v>
      </c>
      <c r="M65" s="3" t="s">
        <v>3709</v>
      </c>
      <c r="N65" s="3" t="s">
        <v>73</v>
      </c>
      <c r="O65" s="3" t="s">
        <v>1</v>
      </c>
      <c r="P65" s="3" t="s">
        <v>3719</v>
      </c>
      <c r="Q65" s="3" t="s">
        <v>3720</v>
      </c>
      <c r="R65" s="3" t="s">
        <v>3712</v>
      </c>
      <c r="S65" s="3" t="s">
        <v>3713</v>
      </c>
      <c r="T65" s="3" t="s">
        <v>3721</v>
      </c>
      <c r="U65" s="3" t="s">
        <v>31</v>
      </c>
      <c r="V65" s="3" t="s">
        <v>3715</v>
      </c>
      <c r="W65" s="3" t="s">
        <v>31</v>
      </c>
      <c r="X65" s="3" t="s">
        <v>3716</v>
      </c>
      <c r="Y65" s="3" t="s">
        <v>3628</v>
      </c>
      <c r="Z65" s="3" t="s">
        <v>1</v>
      </c>
    </row>
    <row r="66" spans="2:26" ht="409.5">
      <c r="B66" s="3" t="s">
        <v>590</v>
      </c>
      <c r="C66" s="81" t="s">
        <v>591</v>
      </c>
      <c r="D66" s="78"/>
      <c r="E66" s="3" t="s">
        <v>592</v>
      </c>
      <c r="F66" s="3" t="s">
        <v>1</v>
      </c>
      <c r="G66" s="3" t="s">
        <v>1</v>
      </c>
      <c r="H66" s="3" t="s">
        <v>3597</v>
      </c>
      <c r="I66" s="3" t="s">
        <v>1</v>
      </c>
      <c r="J66" s="3" t="s">
        <v>3599</v>
      </c>
      <c r="K66" s="3" t="s">
        <v>1</v>
      </c>
      <c r="L66" s="3" t="s">
        <v>1</v>
      </c>
      <c r="M66" s="3" t="s">
        <v>3999</v>
      </c>
      <c r="N66" s="3" t="s">
        <v>73</v>
      </c>
      <c r="O66" s="3" t="s">
        <v>1</v>
      </c>
      <c r="P66" s="3" t="s">
        <v>4000</v>
      </c>
      <c r="Q66" s="3" t="s">
        <v>4001</v>
      </c>
      <c r="R66" s="3" t="s">
        <v>4002</v>
      </c>
      <c r="S66" s="3" t="s">
        <v>74</v>
      </c>
      <c r="T66" s="3" t="s">
        <v>74</v>
      </c>
      <c r="U66" s="3" t="s">
        <v>73</v>
      </c>
      <c r="V66" s="3" t="s">
        <v>1</v>
      </c>
      <c r="W66" s="3" t="s">
        <v>31</v>
      </c>
      <c r="X66" s="3" t="s">
        <v>4003</v>
      </c>
      <c r="Y66" s="3" t="s">
        <v>3628</v>
      </c>
      <c r="Z66" s="3" t="s">
        <v>1</v>
      </c>
    </row>
    <row r="67" spans="2:26" ht="71.25">
      <c r="B67" s="3" t="s">
        <v>728</v>
      </c>
      <c r="C67" s="81" t="s">
        <v>729</v>
      </c>
      <c r="D67" s="78"/>
      <c r="E67" s="3" t="s">
        <v>730</v>
      </c>
      <c r="F67" s="3" t="s">
        <v>1</v>
      </c>
      <c r="G67" s="3" t="s">
        <v>1</v>
      </c>
      <c r="H67" s="3" t="s">
        <v>3822</v>
      </c>
      <c r="I67" s="3" t="s">
        <v>1</v>
      </c>
      <c r="J67" s="3" t="s">
        <v>3599</v>
      </c>
      <c r="K67" s="3" t="s">
        <v>1</v>
      </c>
      <c r="L67" s="3" t="s">
        <v>1</v>
      </c>
      <c r="M67" s="3" t="s">
        <v>4004</v>
      </c>
      <c r="N67" s="3" t="s">
        <v>73</v>
      </c>
      <c r="O67" s="3" t="s">
        <v>1</v>
      </c>
      <c r="P67" s="3" t="s">
        <v>4004</v>
      </c>
      <c r="Q67" s="3" t="s">
        <v>4005</v>
      </c>
      <c r="R67" s="3" t="s">
        <v>4006</v>
      </c>
      <c r="S67" s="3" t="s">
        <v>4007</v>
      </c>
      <c r="T67" s="3" t="s">
        <v>4008</v>
      </c>
      <c r="U67" s="3" t="s">
        <v>73</v>
      </c>
      <c r="V67" s="3" t="s">
        <v>1</v>
      </c>
      <c r="W67" s="3" t="s">
        <v>31</v>
      </c>
      <c r="X67" s="3" t="s">
        <v>74</v>
      </c>
      <c r="Y67" s="3" t="s">
        <v>3867</v>
      </c>
      <c r="Z67" s="3" t="s">
        <v>1</v>
      </c>
    </row>
    <row r="68" spans="2:26" ht="409.5">
      <c r="B68" s="3" t="s">
        <v>594</v>
      </c>
      <c r="C68" s="81" t="s">
        <v>595</v>
      </c>
      <c r="D68" s="78"/>
      <c r="E68" s="3" t="s">
        <v>563</v>
      </c>
      <c r="F68" s="3" t="s">
        <v>3595</v>
      </c>
      <c r="G68" s="3" t="s">
        <v>4009</v>
      </c>
      <c r="H68" s="3" t="s">
        <v>3869</v>
      </c>
      <c r="I68" s="3" t="s">
        <v>1</v>
      </c>
      <c r="J68" s="3" t="s">
        <v>3870</v>
      </c>
      <c r="K68" s="3" t="s">
        <v>3871</v>
      </c>
      <c r="L68" s="3" t="s">
        <v>1</v>
      </c>
      <c r="M68" s="3" t="s">
        <v>4010</v>
      </c>
      <c r="N68" s="3" t="s">
        <v>3769</v>
      </c>
      <c r="O68" s="3" t="s">
        <v>3873</v>
      </c>
      <c r="P68" s="3" t="s">
        <v>4011</v>
      </c>
      <c r="Q68" s="3" t="s">
        <v>4012</v>
      </c>
      <c r="R68" s="3" t="s">
        <v>4013</v>
      </c>
      <c r="S68" s="3" t="s">
        <v>4014</v>
      </c>
      <c r="T68" s="3" t="s">
        <v>3878</v>
      </c>
      <c r="U68" s="3" t="s">
        <v>31</v>
      </c>
      <c r="V68" s="3" t="s">
        <v>4015</v>
      </c>
      <c r="W68" s="3" t="s">
        <v>73</v>
      </c>
      <c r="X68" s="3" t="s">
        <v>1</v>
      </c>
      <c r="Y68" s="3" t="s">
        <v>3621</v>
      </c>
      <c r="Z68" s="3" t="s">
        <v>1</v>
      </c>
    </row>
    <row r="69" spans="2:26" ht="228">
      <c r="B69" s="3" t="s">
        <v>886</v>
      </c>
      <c r="C69" s="81" t="s">
        <v>887</v>
      </c>
      <c r="D69" s="78"/>
      <c r="E69" s="3" t="s">
        <v>563</v>
      </c>
      <c r="F69" s="3" t="s">
        <v>1</v>
      </c>
      <c r="G69" s="3" t="s">
        <v>1</v>
      </c>
      <c r="H69" s="3"/>
      <c r="I69" s="3" t="s">
        <v>1</v>
      </c>
      <c r="J69" s="3" t="s">
        <v>3599</v>
      </c>
      <c r="K69" s="3" t="s">
        <v>1</v>
      </c>
      <c r="L69" s="3" t="s">
        <v>1</v>
      </c>
      <c r="M69" s="3" t="s">
        <v>4016</v>
      </c>
      <c r="N69" s="3" t="s">
        <v>3816</v>
      </c>
      <c r="O69" s="3" t="s">
        <v>4017</v>
      </c>
      <c r="P69" s="3" t="s">
        <v>4018</v>
      </c>
      <c r="Q69" s="3" t="s">
        <v>4019</v>
      </c>
      <c r="R69" s="3" t="s">
        <v>4020</v>
      </c>
      <c r="S69" s="3" t="s">
        <v>4021</v>
      </c>
      <c r="T69" s="3" t="s">
        <v>4022</v>
      </c>
      <c r="U69" s="3" t="s">
        <v>73</v>
      </c>
      <c r="V69" s="3" t="s">
        <v>1</v>
      </c>
      <c r="W69" s="3" t="s">
        <v>73</v>
      </c>
      <c r="X69" s="3" t="s">
        <v>1</v>
      </c>
      <c r="Y69" s="3" t="s">
        <v>3628</v>
      </c>
      <c r="Z69" s="3" t="s">
        <v>1</v>
      </c>
    </row>
    <row r="70" spans="2:26" ht="71.25">
      <c r="B70" s="3" t="s">
        <v>731</v>
      </c>
      <c r="C70" s="81" t="s">
        <v>732</v>
      </c>
      <c r="D70" s="78"/>
      <c r="E70" s="3" t="s">
        <v>733</v>
      </c>
      <c r="F70" s="3" t="s">
        <v>3629</v>
      </c>
      <c r="G70" s="3" t="s">
        <v>4023</v>
      </c>
      <c r="H70" s="3" t="s">
        <v>3822</v>
      </c>
      <c r="I70" s="3" t="s">
        <v>4024</v>
      </c>
      <c r="J70" s="3" t="s">
        <v>3837</v>
      </c>
      <c r="K70" s="3" t="s">
        <v>3871</v>
      </c>
      <c r="L70" s="3" t="s">
        <v>1</v>
      </c>
      <c r="M70" s="3" t="s">
        <v>4025</v>
      </c>
      <c r="N70" s="3" t="s">
        <v>73</v>
      </c>
      <c r="O70" s="3" t="s">
        <v>1</v>
      </c>
      <c r="P70" s="3" t="s">
        <v>4024</v>
      </c>
      <c r="Q70" s="3" t="s">
        <v>4026</v>
      </c>
      <c r="R70" s="3" t="s">
        <v>1685</v>
      </c>
      <c r="S70" s="3" t="s">
        <v>4027</v>
      </c>
      <c r="T70" s="3" t="s">
        <v>2286</v>
      </c>
      <c r="U70" s="3" t="s">
        <v>73</v>
      </c>
      <c r="V70" s="3" t="s">
        <v>1</v>
      </c>
      <c r="W70" s="3" t="s">
        <v>73</v>
      </c>
      <c r="X70" s="3" t="s">
        <v>1</v>
      </c>
      <c r="Y70" s="3" t="s">
        <v>3611</v>
      </c>
      <c r="Z70" s="3" t="s">
        <v>1</v>
      </c>
    </row>
    <row r="71" spans="2:26" ht="142.5">
      <c r="B71" s="3" t="s">
        <v>598</v>
      </c>
      <c r="C71" s="81" t="s">
        <v>599</v>
      </c>
      <c r="D71" s="78"/>
      <c r="E71" s="3" t="s">
        <v>600</v>
      </c>
      <c r="F71" s="3" t="s">
        <v>1</v>
      </c>
      <c r="G71" s="3" t="s">
        <v>1</v>
      </c>
      <c r="H71" s="3"/>
      <c r="I71" s="3" t="s">
        <v>1</v>
      </c>
      <c r="J71" s="3" t="s">
        <v>3784</v>
      </c>
      <c r="K71" s="3" t="s">
        <v>1</v>
      </c>
      <c r="L71" s="3" t="s">
        <v>1</v>
      </c>
      <c r="M71" s="3" t="s">
        <v>4028</v>
      </c>
      <c r="N71" s="3" t="s">
        <v>73</v>
      </c>
      <c r="O71" s="3" t="s">
        <v>1</v>
      </c>
      <c r="P71" s="3" t="s">
        <v>4028</v>
      </c>
      <c r="Q71" s="3" t="s">
        <v>4029</v>
      </c>
      <c r="R71" s="3" t="s">
        <v>1685</v>
      </c>
      <c r="S71" s="3" t="s">
        <v>4030</v>
      </c>
      <c r="T71" s="3" t="s">
        <v>1685</v>
      </c>
      <c r="U71" s="3" t="s">
        <v>73</v>
      </c>
      <c r="V71" s="3" t="s">
        <v>1</v>
      </c>
      <c r="W71" s="3" t="s">
        <v>73</v>
      </c>
      <c r="X71" s="3" t="s">
        <v>1</v>
      </c>
      <c r="Y71" s="3" t="s">
        <v>3611</v>
      </c>
      <c r="Z71" s="3" t="s">
        <v>1</v>
      </c>
    </row>
    <row r="72" spans="2:26" ht="313.5">
      <c r="B72" s="3" t="s">
        <v>604</v>
      </c>
      <c r="C72" s="81" t="s">
        <v>605</v>
      </c>
      <c r="D72" s="78"/>
      <c r="E72" s="3" t="s">
        <v>606</v>
      </c>
      <c r="F72" s="3" t="s">
        <v>1</v>
      </c>
      <c r="G72" s="3" t="s">
        <v>1</v>
      </c>
      <c r="H72" s="3"/>
      <c r="I72" s="3" t="s">
        <v>1</v>
      </c>
      <c r="J72" s="3" t="s">
        <v>3615</v>
      </c>
      <c r="K72" s="3" t="s">
        <v>3655</v>
      </c>
      <c r="L72" s="3" t="s">
        <v>1</v>
      </c>
      <c r="M72" s="3" t="s">
        <v>4031</v>
      </c>
      <c r="N72" s="3" t="s">
        <v>73</v>
      </c>
      <c r="O72" s="3" t="s">
        <v>1</v>
      </c>
      <c r="P72" s="3" t="s">
        <v>4032</v>
      </c>
      <c r="Q72" s="3" t="s">
        <v>4033</v>
      </c>
      <c r="R72" s="3" t="s">
        <v>2423</v>
      </c>
      <c r="S72" s="3" t="s">
        <v>4034</v>
      </c>
      <c r="T72" s="3" t="s">
        <v>4035</v>
      </c>
      <c r="U72" s="3" t="s">
        <v>73</v>
      </c>
      <c r="V72" s="3" t="s">
        <v>1</v>
      </c>
      <c r="W72" s="3" t="s">
        <v>73</v>
      </c>
      <c r="X72" s="3" t="s">
        <v>1</v>
      </c>
      <c r="Y72" s="3" t="s">
        <v>3621</v>
      </c>
      <c r="Z72" s="3" t="s">
        <v>1</v>
      </c>
    </row>
    <row r="73" spans="2:26" ht="228">
      <c r="B73" s="3" t="s">
        <v>376</v>
      </c>
      <c r="C73" s="81" t="s">
        <v>377</v>
      </c>
      <c r="D73" s="78"/>
      <c r="E73" s="3" t="s">
        <v>378</v>
      </c>
      <c r="F73" s="3" t="s">
        <v>1</v>
      </c>
      <c r="G73" s="3" t="s">
        <v>1</v>
      </c>
      <c r="H73" s="3"/>
      <c r="I73" s="3" t="s">
        <v>1</v>
      </c>
      <c r="J73" s="3" t="s">
        <v>3671</v>
      </c>
      <c r="K73" s="3" t="s">
        <v>4036</v>
      </c>
      <c r="L73" s="3" t="s">
        <v>1</v>
      </c>
      <c r="M73" s="3" t="s">
        <v>4037</v>
      </c>
      <c r="N73" s="3" t="s">
        <v>73</v>
      </c>
      <c r="O73" s="3" t="s">
        <v>1</v>
      </c>
      <c r="P73" s="3" t="s">
        <v>4038</v>
      </c>
      <c r="Q73" s="3" t="s">
        <v>109</v>
      </c>
      <c r="R73" s="3" t="s">
        <v>4039</v>
      </c>
      <c r="S73" s="3" t="s">
        <v>4040</v>
      </c>
      <c r="T73" s="3" t="s">
        <v>1960</v>
      </c>
      <c r="U73" s="3" t="s">
        <v>73</v>
      </c>
      <c r="V73" s="3" t="s">
        <v>1</v>
      </c>
      <c r="W73" s="3" t="s">
        <v>31</v>
      </c>
      <c r="X73" s="3" t="s">
        <v>4041</v>
      </c>
      <c r="Y73" s="3" t="s">
        <v>3628</v>
      </c>
      <c r="Z73" s="3" t="s">
        <v>1</v>
      </c>
    </row>
    <row r="74" spans="2:26" ht="71.25">
      <c r="B74" s="3" t="s">
        <v>488</v>
      </c>
      <c r="C74" s="81" t="s">
        <v>489</v>
      </c>
      <c r="D74" s="78"/>
      <c r="E74" s="3" t="s">
        <v>147</v>
      </c>
      <c r="F74" s="3" t="s">
        <v>1</v>
      </c>
      <c r="G74" s="3" t="s">
        <v>1</v>
      </c>
      <c r="H74" s="3"/>
      <c r="I74" s="3" t="s">
        <v>1</v>
      </c>
      <c r="J74" s="3" t="s">
        <v>3643</v>
      </c>
      <c r="K74" s="3" t="s">
        <v>1</v>
      </c>
      <c r="L74" s="3" t="s">
        <v>1</v>
      </c>
      <c r="M74" s="3" t="s">
        <v>4042</v>
      </c>
      <c r="N74" s="3" t="s">
        <v>73</v>
      </c>
      <c r="O74" s="3" t="s">
        <v>1</v>
      </c>
      <c r="P74" s="3" t="s">
        <v>4043</v>
      </c>
      <c r="Q74" s="3" t="s">
        <v>116</v>
      </c>
      <c r="R74" s="3" t="s">
        <v>74</v>
      </c>
      <c r="S74" s="3" t="s">
        <v>74</v>
      </c>
      <c r="T74" s="3" t="s">
        <v>74</v>
      </c>
      <c r="U74" s="3" t="s">
        <v>73</v>
      </c>
      <c r="V74" s="3" t="s">
        <v>1</v>
      </c>
      <c r="W74" s="3" t="s">
        <v>73</v>
      </c>
      <c r="X74" s="3" t="s">
        <v>1</v>
      </c>
      <c r="Y74" s="3" t="s">
        <v>3611</v>
      </c>
      <c r="Z74" s="3" t="s">
        <v>4042</v>
      </c>
    </row>
    <row r="75" spans="2:26" ht="128.25">
      <c r="B75" s="3" t="s">
        <v>320</v>
      </c>
      <c r="C75" s="81" t="s">
        <v>321</v>
      </c>
      <c r="D75" s="78"/>
      <c r="E75" s="3" t="s">
        <v>322</v>
      </c>
      <c r="F75" s="3" t="s">
        <v>3612</v>
      </c>
      <c r="G75" s="3" t="s">
        <v>4044</v>
      </c>
      <c r="H75" s="3" t="s">
        <v>4045</v>
      </c>
      <c r="I75" s="3" t="s">
        <v>1</v>
      </c>
      <c r="J75" s="3" t="s">
        <v>3671</v>
      </c>
      <c r="K75" s="3" t="s">
        <v>3655</v>
      </c>
      <c r="L75" s="3" t="s">
        <v>1</v>
      </c>
      <c r="M75" s="3" t="s">
        <v>4046</v>
      </c>
      <c r="N75" s="3" t="s">
        <v>3769</v>
      </c>
      <c r="O75" s="3" t="s">
        <v>4047</v>
      </c>
      <c r="P75" s="3" t="s">
        <v>4048</v>
      </c>
      <c r="Q75" s="3" t="s">
        <v>4049</v>
      </c>
      <c r="R75" s="3" t="s">
        <v>2454</v>
      </c>
      <c r="S75" s="3" t="s">
        <v>4050</v>
      </c>
      <c r="T75" s="3" t="s">
        <v>2454</v>
      </c>
      <c r="U75" s="3" t="s">
        <v>73</v>
      </c>
      <c r="V75" s="3" t="s">
        <v>1</v>
      </c>
      <c r="W75" s="3" t="s">
        <v>73</v>
      </c>
      <c r="X75" s="3" t="s">
        <v>1</v>
      </c>
      <c r="Y75" s="3" t="s">
        <v>3641</v>
      </c>
      <c r="Z75" s="3" t="s">
        <v>1</v>
      </c>
    </row>
    <row r="76" spans="2:26" ht="409.5">
      <c r="B76" s="3" t="s">
        <v>507</v>
      </c>
      <c r="C76" s="81" t="s">
        <v>508</v>
      </c>
      <c r="D76" s="78"/>
      <c r="E76" s="3" t="s">
        <v>509</v>
      </c>
      <c r="F76" s="3" t="s">
        <v>3629</v>
      </c>
      <c r="G76" s="3" t="s">
        <v>4051</v>
      </c>
      <c r="H76" s="3" t="s">
        <v>3597</v>
      </c>
      <c r="I76" s="3" t="s">
        <v>1</v>
      </c>
      <c r="J76" s="3" t="s">
        <v>3615</v>
      </c>
      <c r="K76" s="3" t="s">
        <v>3655</v>
      </c>
      <c r="L76" s="3" t="s">
        <v>1</v>
      </c>
      <c r="M76" s="3" t="s">
        <v>4052</v>
      </c>
      <c r="N76" s="3" t="s">
        <v>73</v>
      </c>
      <c r="O76" s="3" t="s">
        <v>1</v>
      </c>
      <c r="P76" s="3" t="s">
        <v>4053</v>
      </c>
      <c r="Q76" s="3" t="s">
        <v>4054</v>
      </c>
      <c r="R76" s="3" t="s">
        <v>4055</v>
      </c>
      <c r="S76" s="3" t="s">
        <v>4056</v>
      </c>
      <c r="T76" s="3" t="s">
        <v>4057</v>
      </c>
      <c r="U76" s="3" t="s">
        <v>73</v>
      </c>
      <c r="V76" s="3" t="s">
        <v>1</v>
      </c>
      <c r="W76" s="3" t="s">
        <v>31</v>
      </c>
      <c r="X76" s="3" t="s">
        <v>4058</v>
      </c>
      <c r="Y76" s="3" t="s">
        <v>3867</v>
      </c>
      <c r="Z76" s="3" t="s">
        <v>1</v>
      </c>
    </row>
    <row r="77" spans="2:26" ht="171">
      <c r="B77" s="3" t="s">
        <v>335</v>
      </c>
      <c r="C77" s="81" t="s">
        <v>336</v>
      </c>
      <c r="D77" s="78"/>
      <c r="E77" s="3" t="s">
        <v>247</v>
      </c>
      <c r="F77" s="3" t="s">
        <v>3595</v>
      </c>
      <c r="G77" s="3" t="s">
        <v>4059</v>
      </c>
      <c r="H77" s="3" t="s">
        <v>4060</v>
      </c>
      <c r="I77" s="3" t="s">
        <v>1</v>
      </c>
      <c r="J77" s="3" t="s">
        <v>3751</v>
      </c>
      <c r="K77" s="3" t="s">
        <v>3655</v>
      </c>
      <c r="L77" s="3" t="s">
        <v>1</v>
      </c>
      <c r="M77" s="3" t="s">
        <v>4061</v>
      </c>
      <c r="N77" s="3" t="s">
        <v>73</v>
      </c>
      <c r="O77" s="3" t="s">
        <v>1</v>
      </c>
      <c r="P77" s="3" t="s">
        <v>4062</v>
      </c>
      <c r="Q77" s="3" t="s">
        <v>4063</v>
      </c>
      <c r="R77" s="3" t="s">
        <v>4064</v>
      </c>
      <c r="S77" s="3" t="s">
        <v>4065</v>
      </c>
      <c r="T77" s="3" t="s">
        <v>3827</v>
      </c>
      <c r="U77" s="3" t="s">
        <v>73</v>
      </c>
      <c r="V77" s="3" t="s">
        <v>1</v>
      </c>
      <c r="W77" s="3" t="s">
        <v>73</v>
      </c>
      <c r="X77" s="3" t="s">
        <v>1</v>
      </c>
      <c r="Y77" s="3" t="s">
        <v>3621</v>
      </c>
      <c r="Z77" s="3" t="s">
        <v>1</v>
      </c>
    </row>
    <row r="78" spans="2:26" ht="409.5">
      <c r="B78" s="3" t="s">
        <v>734</v>
      </c>
      <c r="C78" s="81" t="s">
        <v>735</v>
      </c>
      <c r="D78" s="78"/>
      <c r="E78" s="3" t="s">
        <v>736</v>
      </c>
      <c r="F78" s="3" t="s">
        <v>3595</v>
      </c>
      <c r="G78" s="3" t="s">
        <v>4066</v>
      </c>
      <c r="H78" s="3" t="s">
        <v>4060</v>
      </c>
      <c r="I78" s="3" t="s">
        <v>1</v>
      </c>
      <c r="J78" s="3" t="s">
        <v>3837</v>
      </c>
      <c r="K78" s="3" t="s">
        <v>3896</v>
      </c>
      <c r="L78" s="3" t="s">
        <v>1</v>
      </c>
      <c r="M78" s="3" t="s">
        <v>4067</v>
      </c>
      <c r="N78" s="3" t="s">
        <v>3769</v>
      </c>
      <c r="O78" s="3" t="s">
        <v>4068</v>
      </c>
      <c r="P78" s="3" t="s">
        <v>4069</v>
      </c>
      <c r="Q78" s="3" t="s">
        <v>4070</v>
      </c>
      <c r="R78" s="3" t="s">
        <v>4071</v>
      </c>
      <c r="S78" s="3" t="s">
        <v>4072</v>
      </c>
      <c r="T78" s="3" t="s">
        <v>4073</v>
      </c>
      <c r="U78" s="3" t="s">
        <v>31</v>
      </c>
      <c r="V78" s="3" t="s">
        <v>4074</v>
      </c>
      <c r="W78" s="3" t="s">
        <v>31</v>
      </c>
      <c r="X78" s="3" t="s">
        <v>4075</v>
      </c>
      <c r="Y78" s="3" t="s">
        <v>3867</v>
      </c>
      <c r="Z78" s="3" t="s">
        <v>1</v>
      </c>
    </row>
    <row r="79" spans="2:26" ht="313.5">
      <c r="B79" s="3" t="s">
        <v>739</v>
      </c>
      <c r="C79" s="81" t="s">
        <v>740</v>
      </c>
      <c r="D79" s="78"/>
      <c r="E79" s="3" t="s">
        <v>196</v>
      </c>
      <c r="F79" s="3" t="s">
        <v>3595</v>
      </c>
      <c r="G79" s="3" t="s">
        <v>4076</v>
      </c>
      <c r="H79" s="3" t="s">
        <v>3597</v>
      </c>
      <c r="I79" s="3" t="s">
        <v>4077</v>
      </c>
      <c r="J79" s="3" t="s">
        <v>4078</v>
      </c>
      <c r="K79" s="3" t="s">
        <v>1</v>
      </c>
      <c r="L79" s="3" t="s">
        <v>1</v>
      </c>
      <c r="M79" s="3" t="s">
        <v>4079</v>
      </c>
      <c r="N79" s="3" t="s">
        <v>73</v>
      </c>
      <c r="O79" s="3" t="s">
        <v>1</v>
      </c>
      <c r="P79" s="3" t="s">
        <v>4080</v>
      </c>
      <c r="Q79" s="3" t="s">
        <v>4081</v>
      </c>
      <c r="R79" s="3" t="s">
        <v>4082</v>
      </c>
      <c r="S79" s="3" t="s">
        <v>4083</v>
      </c>
      <c r="T79" s="3" t="s">
        <v>499</v>
      </c>
      <c r="U79" s="3" t="s">
        <v>73</v>
      </c>
      <c r="V79" s="3" t="s">
        <v>1</v>
      </c>
      <c r="W79" s="3" t="s">
        <v>73</v>
      </c>
      <c r="X79" s="3" t="s">
        <v>1</v>
      </c>
      <c r="Y79" s="3" t="s">
        <v>3641</v>
      </c>
      <c r="Z79" s="3" t="s">
        <v>1</v>
      </c>
    </row>
    <row r="80" spans="2:26" ht="71.25">
      <c r="B80" s="3" t="s">
        <v>743</v>
      </c>
      <c r="C80" s="81" t="s">
        <v>744</v>
      </c>
      <c r="D80" s="78"/>
      <c r="E80" s="3" t="s">
        <v>745</v>
      </c>
      <c r="F80" s="3" t="s">
        <v>1</v>
      </c>
      <c r="G80" s="3" t="s">
        <v>1</v>
      </c>
      <c r="H80" s="3" t="s">
        <v>3822</v>
      </c>
      <c r="I80" s="3" t="s">
        <v>680</v>
      </c>
      <c r="J80" s="3" t="s">
        <v>3837</v>
      </c>
      <c r="K80" s="3" t="s">
        <v>3871</v>
      </c>
      <c r="L80" s="3" t="s">
        <v>1</v>
      </c>
      <c r="M80" s="3" t="s">
        <v>680</v>
      </c>
      <c r="N80" s="3" t="s">
        <v>73</v>
      </c>
      <c r="O80" s="3" t="s">
        <v>1</v>
      </c>
      <c r="P80" s="3" t="s">
        <v>4084</v>
      </c>
      <c r="Q80" s="3" t="s">
        <v>4085</v>
      </c>
      <c r="R80" s="3" t="s">
        <v>680</v>
      </c>
      <c r="S80" s="3" t="s">
        <v>4086</v>
      </c>
      <c r="T80" s="3" t="s">
        <v>4087</v>
      </c>
      <c r="U80" s="3" t="s">
        <v>73</v>
      </c>
      <c r="V80" s="3" t="s">
        <v>1</v>
      </c>
      <c r="W80" s="3" t="s">
        <v>31</v>
      </c>
      <c r="X80" s="3" t="s">
        <v>680</v>
      </c>
      <c r="Y80" s="3" t="s">
        <v>3611</v>
      </c>
      <c r="Z80" s="3" t="s">
        <v>680</v>
      </c>
    </row>
    <row r="81" spans="2:26" ht="71.25">
      <c r="B81" s="3" t="s">
        <v>609</v>
      </c>
      <c r="C81" s="81" t="s">
        <v>610</v>
      </c>
      <c r="D81" s="78"/>
      <c r="E81" s="3" t="s">
        <v>611</v>
      </c>
      <c r="F81" s="3" t="s">
        <v>1</v>
      </c>
      <c r="G81" s="3" t="s">
        <v>1</v>
      </c>
      <c r="H81" s="3"/>
      <c r="I81" s="3" t="s">
        <v>1</v>
      </c>
      <c r="J81" s="3" t="s">
        <v>3837</v>
      </c>
      <c r="K81" s="3" t="s">
        <v>3616</v>
      </c>
      <c r="L81" s="3" t="s">
        <v>1</v>
      </c>
      <c r="M81" s="3" t="s">
        <v>4088</v>
      </c>
      <c r="N81" s="3" t="s">
        <v>73</v>
      </c>
      <c r="O81" s="3" t="s">
        <v>1</v>
      </c>
      <c r="P81" s="3" t="s">
        <v>4088</v>
      </c>
      <c r="Q81" s="3" t="s">
        <v>4005</v>
      </c>
      <c r="R81" s="3" t="s">
        <v>4089</v>
      </c>
      <c r="S81" s="3" t="s">
        <v>3894</v>
      </c>
      <c r="T81" s="3" t="s">
        <v>4090</v>
      </c>
      <c r="U81" s="3" t="s">
        <v>73</v>
      </c>
      <c r="V81" s="3" t="s">
        <v>1</v>
      </c>
      <c r="W81" s="3" t="s">
        <v>31</v>
      </c>
      <c r="X81" s="3" t="s">
        <v>680</v>
      </c>
      <c r="Y81" s="3" t="s">
        <v>3867</v>
      </c>
      <c r="Z81" s="3" t="s">
        <v>1</v>
      </c>
    </row>
    <row r="82" spans="2:26" ht="156.75">
      <c r="B82" s="3" t="s">
        <v>746</v>
      </c>
      <c r="C82" s="81" t="s">
        <v>747</v>
      </c>
      <c r="D82" s="78"/>
      <c r="E82" s="3" t="s">
        <v>748</v>
      </c>
      <c r="F82" s="3" t="s">
        <v>1</v>
      </c>
      <c r="G82" s="3" t="s">
        <v>1</v>
      </c>
      <c r="H82" s="3"/>
      <c r="I82" s="3" t="s">
        <v>1</v>
      </c>
      <c r="J82" s="3" t="s">
        <v>3784</v>
      </c>
      <c r="K82" s="3" t="s">
        <v>1</v>
      </c>
      <c r="L82" s="3" t="s">
        <v>1</v>
      </c>
      <c r="M82" s="3" t="s">
        <v>4091</v>
      </c>
      <c r="N82" s="3" t="s">
        <v>73</v>
      </c>
      <c r="O82" s="3" t="s">
        <v>1</v>
      </c>
      <c r="P82" s="3" t="s">
        <v>4092</v>
      </c>
      <c r="Q82" s="3" t="s">
        <v>4093</v>
      </c>
      <c r="R82" s="3" t="s">
        <v>2423</v>
      </c>
      <c r="S82" s="3" t="s">
        <v>4094</v>
      </c>
      <c r="T82" s="3" t="s">
        <v>4035</v>
      </c>
      <c r="U82" s="3" t="s">
        <v>73</v>
      </c>
      <c r="V82" s="3" t="s">
        <v>1</v>
      </c>
      <c r="W82" s="3" t="s">
        <v>73</v>
      </c>
      <c r="X82" s="3" t="s">
        <v>1</v>
      </c>
      <c r="Y82" s="3" t="s">
        <v>3621</v>
      </c>
      <c r="Z82" s="3" t="s">
        <v>1</v>
      </c>
    </row>
    <row r="83" spans="2:26" ht="409.5">
      <c r="B83" s="3" t="s">
        <v>532</v>
      </c>
      <c r="C83" s="81" t="s">
        <v>533</v>
      </c>
      <c r="D83" s="78"/>
      <c r="E83" s="3" t="s">
        <v>534</v>
      </c>
      <c r="F83" s="3" t="s">
        <v>3595</v>
      </c>
      <c r="G83" s="3" t="s">
        <v>4095</v>
      </c>
      <c r="H83" s="3" t="s">
        <v>4045</v>
      </c>
      <c r="I83" s="3" t="s">
        <v>1</v>
      </c>
      <c r="J83" s="3" t="s">
        <v>3671</v>
      </c>
      <c r="K83" s="3" t="s">
        <v>3655</v>
      </c>
      <c r="L83" s="3" t="s">
        <v>1</v>
      </c>
      <c r="M83" s="3" t="s">
        <v>4096</v>
      </c>
      <c r="N83" s="3" t="s">
        <v>3769</v>
      </c>
      <c r="O83" s="3" t="s">
        <v>4097</v>
      </c>
      <c r="P83" s="3" t="s">
        <v>4098</v>
      </c>
      <c r="Q83" s="3" t="s">
        <v>4099</v>
      </c>
      <c r="R83" s="3" t="s">
        <v>957</v>
      </c>
      <c r="S83" s="3" t="s">
        <v>957</v>
      </c>
      <c r="T83" s="3" t="s">
        <v>957</v>
      </c>
      <c r="U83" s="3" t="s">
        <v>73</v>
      </c>
      <c r="V83" s="3" t="s">
        <v>1</v>
      </c>
      <c r="W83" s="3" t="s">
        <v>31</v>
      </c>
      <c r="X83" s="3" t="s">
        <v>4100</v>
      </c>
      <c r="Y83" s="3" t="s">
        <v>3781</v>
      </c>
      <c r="Z83" s="3" t="s">
        <v>1</v>
      </c>
    </row>
    <row r="84" spans="2:26" ht="356.25">
      <c r="B84" s="3" t="s">
        <v>889</v>
      </c>
      <c r="C84" s="81" t="s">
        <v>890</v>
      </c>
      <c r="D84" s="78"/>
      <c r="E84" s="3" t="s">
        <v>39</v>
      </c>
      <c r="F84" s="3" t="s">
        <v>3595</v>
      </c>
      <c r="G84" s="3" t="s">
        <v>4101</v>
      </c>
      <c r="H84" s="3" t="s">
        <v>3822</v>
      </c>
      <c r="I84" s="3" t="s">
        <v>1</v>
      </c>
      <c r="J84" s="3" t="s">
        <v>3837</v>
      </c>
      <c r="K84" s="3" t="s">
        <v>3896</v>
      </c>
      <c r="L84" s="3" t="s">
        <v>1</v>
      </c>
      <c r="M84" s="3" t="s">
        <v>4102</v>
      </c>
      <c r="N84" s="3" t="s">
        <v>73</v>
      </c>
      <c r="O84" s="3" t="s">
        <v>1</v>
      </c>
      <c r="P84" s="3" t="s">
        <v>4103</v>
      </c>
      <c r="Q84" s="3" t="s">
        <v>4104</v>
      </c>
      <c r="R84" s="3" t="s">
        <v>3712</v>
      </c>
      <c r="S84" s="3" t="s">
        <v>4105</v>
      </c>
      <c r="T84" s="3" t="s">
        <v>4106</v>
      </c>
      <c r="U84" s="3" t="s">
        <v>31</v>
      </c>
      <c r="V84" s="3" t="s">
        <v>3715</v>
      </c>
      <c r="W84" s="3" t="s">
        <v>31</v>
      </c>
      <c r="X84" s="3" t="s">
        <v>4107</v>
      </c>
      <c r="Y84" s="3" t="s">
        <v>4108</v>
      </c>
      <c r="Z84" s="3" t="s">
        <v>1</v>
      </c>
    </row>
    <row r="85" spans="2:26" ht="370.5">
      <c r="B85" s="3" t="s">
        <v>437</v>
      </c>
      <c r="C85" s="81" t="s">
        <v>438</v>
      </c>
      <c r="D85" s="78"/>
      <c r="E85" s="3" t="s">
        <v>428</v>
      </c>
      <c r="F85" s="3" t="s">
        <v>3629</v>
      </c>
      <c r="G85" s="3" t="s">
        <v>4109</v>
      </c>
      <c r="H85" s="3" t="s">
        <v>3597</v>
      </c>
      <c r="I85" s="3" t="s">
        <v>1</v>
      </c>
      <c r="J85" s="3" t="s">
        <v>3671</v>
      </c>
      <c r="K85" s="3" t="s">
        <v>3896</v>
      </c>
      <c r="L85" s="3" t="s">
        <v>1</v>
      </c>
      <c r="M85" s="3" t="s">
        <v>4110</v>
      </c>
      <c r="N85" s="3" t="s">
        <v>73</v>
      </c>
      <c r="O85" s="3" t="s">
        <v>1</v>
      </c>
      <c r="P85" s="3" t="s">
        <v>4111</v>
      </c>
      <c r="Q85" s="3" t="s">
        <v>4112</v>
      </c>
      <c r="R85" s="3" t="s">
        <v>4113</v>
      </c>
      <c r="S85" s="3" t="s">
        <v>4114</v>
      </c>
      <c r="T85" s="3" t="s">
        <v>74</v>
      </c>
      <c r="U85" s="3" t="s">
        <v>31</v>
      </c>
      <c r="V85" s="3" t="s">
        <v>4115</v>
      </c>
      <c r="W85" s="3" t="s">
        <v>31</v>
      </c>
      <c r="X85" s="3" t="s">
        <v>4116</v>
      </c>
      <c r="Y85" s="3" t="s">
        <v>3628</v>
      </c>
      <c r="Z85" s="3" t="s">
        <v>1</v>
      </c>
    </row>
    <row r="86" spans="2:26" ht="71.25">
      <c r="B86" s="3" t="s">
        <v>892</v>
      </c>
      <c r="C86" s="81" t="s">
        <v>893</v>
      </c>
      <c r="D86" s="78"/>
      <c r="E86" s="3" t="s">
        <v>171</v>
      </c>
      <c r="F86" s="3" t="s">
        <v>3595</v>
      </c>
      <c r="G86" s="3" t="s">
        <v>4117</v>
      </c>
      <c r="H86" s="3" t="s">
        <v>3822</v>
      </c>
      <c r="I86" s="3" t="s">
        <v>1</v>
      </c>
      <c r="J86" s="3" t="s">
        <v>3837</v>
      </c>
      <c r="K86" s="3" t="s">
        <v>3871</v>
      </c>
      <c r="L86" s="3" t="s">
        <v>1</v>
      </c>
      <c r="M86" s="3" t="s">
        <v>4118</v>
      </c>
      <c r="N86" s="3" t="s">
        <v>73</v>
      </c>
      <c r="O86" s="3" t="s">
        <v>1</v>
      </c>
      <c r="P86" s="3" t="s">
        <v>4119</v>
      </c>
      <c r="Q86" s="3" t="s">
        <v>170</v>
      </c>
      <c r="R86" s="3" t="s">
        <v>722</v>
      </c>
      <c r="S86" s="3" t="s">
        <v>4120</v>
      </c>
      <c r="T86" s="3" t="s">
        <v>3901</v>
      </c>
      <c r="U86" s="3" t="s">
        <v>73</v>
      </c>
      <c r="V86" s="3" t="s">
        <v>1</v>
      </c>
      <c r="W86" s="3" t="s">
        <v>73</v>
      </c>
      <c r="X86" s="3" t="s">
        <v>1</v>
      </c>
      <c r="Y86" s="3" t="s">
        <v>3867</v>
      </c>
      <c r="Z86" s="3" t="s">
        <v>1</v>
      </c>
    </row>
    <row r="87" spans="2:26" ht="228">
      <c r="B87" s="3" t="s">
        <v>894</v>
      </c>
      <c r="C87" s="81" t="s">
        <v>895</v>
      </c>
      <c r="D87" s="78"/>
      <c r="E87" s="3" t="s">
        <v>282</v>
      </c>
      <c r="F87" s="3" t="s">
        <v>3595</v>
      </c>
      <c r="G87" s="3" t="s">
        <v>4121</v>
      </c>
      <c r="H87" s="3" t="s">
        <v>3822</v>
      </c>
      <c r="I87" s="3" t="s">
        <v>1</v>
      </c>
      <c r="J87" s="3" t="s">
        <v>3837</v>
      </c>
      <c r="K87" s="3" t="s">
        <v>3871</v>
      </c>
      <c r="L87" s="3" t="s">
        <v>1</v>
      </c>
      <c r="M87" s="3" t="s">
        <v>4122</v>
      </c>
      <c r="N87" s="3" t="s">
        <v>73</v>
      </c>
      <c r="O87" s="3" t="s">
        <v>1</v>
      </c>
      <c r="P87" s="3" t="s">
        <v>4123</v>
      </c>
      <c r="Q87" s="3" t="s">
        <v>4124</v>
      </c>
      <c r="R87" s="3" t="s">
        <v>4125</v>
      </c>
      <c r="S87" s="3" t="s">
        <v>4126</v>
      </c>
      <c r="T87" s="3" t="s">
        <v>4127</v>
      </c>
      <c r="U87" s="3" t="s">
        <v>31</v>
      </c>
      <c r="V87" s="3" t="s">
        <v>3679</v>
      </c>
      <c r="W87" s="3" t="s">
        <v>31</v>
      </c>
      <c r="X87" s="3" t="s">
        <v>4128</v>
      </c>
      <c r="Y87" s="3" t="s">
        <v>3628</v>
      </c>
      <c r="Z87" s="3" t="s">
        <v>1</v>
      </c>
    </row>
    <row r="88" spans="2:26" ht="156.75">
      <c r="B88" s="3" t="s">
        <v>5816</v>
      </c>
      <c r="C88" s="81" t="s">
        <v>500</v>
      </c>
      <c r="D88" s="78"/>
      <c r="E88" s="3" t="s">
        <v>274</v>
      </c>
      <c r="F88" s="3" t="s">
        <v>3629</v>
      </c>
      <c r="G88" s="3" t="s">
        <v>4129</v>
      </c>
      <c r="H88" s="3" t="s">
        <v>4130</v>
      </c>
      <c r="I88" s="3" t="s">
        <v>1</v>
      </c>
      <c r="J88" s="3" t="s">
        <v>4131</v>
      </c>
      <c r="K88" s="3" t="s">
        <v>3611</v>
      </c>
      <c r="L88" s="3" t="s">
        <v>4132</v>
      </c>
      <c r="M88" s="3" t="s">
        <v>4133</v>
      </c>
      <c r="N88" s="3" t="s">
        <v>73</v>
      </c>
      <c r="O88" s="3" t="s">
        <v>1</v>
      </c>
      <c r="P88" s="3" t="s">
        <v>4134</v>
      </c>
      <c r="Q88" s="3" t="s">
        <v>4135</v>
      </c>
      <c r="R88" s="3" t="s">
        <v>398</v>
      </c>
      <c r="S88" s="3" t="s">
        <v>398</v>
      </c>
      <c r="T88" s="3" t="s">
        <v>398</v>
      </c>
      <c r="U88" s="3" t="s">
        <v>73</v>
      </c>
      <c r="V88" s="3" t="s">
        <v>1</v>
      </c>
      <c r="W88" s="3" t="s">
        <v>73</v>
      </c>
      <c r="X88" s="3" t="s">
        <v>1</v>
      </c>
      <c r="Y88" s="3" t="s">
        <v>3621</v>
      </c>
      <c r="Z88" s="3" t="s">
        <v>1</v>
      </c>
    </row>
    <row r="89" spans="2:26" ht="228">
      <c r="B89" s="3" t="s">
        <v>382</v>
      </c>
      <c r="C89" s="81" t="s">
        <v>383</v>
      </c>
      <c r="D89" s="78"/>
      <c r="E89" s="3" t="s">
        <v>378</v>
      </c>
      <c r="F89" s="3" t="s">
        <v>1</v>
      </c>
      <c r="G89" s="3" t="s">
        <v>1</v>
      </c>
      <c r="H89" s="3"/>
      <c r="I89" s="3" t="s">
        <v>1</v>
      </c>
      <c r="J89" s="3" t="s">
        <v>3671</v>
      </c>
      <c r="K89" s="3" t="s">
        <v>4036</v>
      </c>
      <c r="L89" s="3" t="s">
        <v>1</v>
      </c>
      <c r="M89" s="3" t="s">
        <v>4136</v>
      </c>
      <c r="N89" s="3" t="s">
        <v>73</v>
      </c>
      <c r="O89" s="3" t="s">
        <v>1</v>
      </c>
      <c r="P89" s="3" t="s">
        <v>4137</v>
      </c>
      <c r="Q89" s="3" t="s">
        <v>4138</v>
      </c>
      <c r="R89" s="3" t="s">
        <v>4039</v>
      </c>
      <c r="S89" s="3" t="s">
        <v>4139</v>
      </c>
      <c r="T89" s="3" t="s">
        <v>1960</v>
      </c>
      <c r="U89" s="3" t="s">
        <v>73</v>
      </c>
      <c r="V89" s="3" t="s">
        <v>1</v>
      </c>
      <c r="W89" s="3" t="s">
        <v>31</v>
      </c>
      <c r="X89" s="3" t="s">
        <v>4041</v>
      </c>
      <c r="Y89" s="3" t="s">
        <v>3628</v>
      </c>
      <c r="Z89" s="3" t="s">
        <v>1</v>
      </c>
    </row>
    <row r="90" spans="2:26" ht="409.5">
      <c r="B90" s="3" t="s">
        <v>896</v>
      </c>
      <c r="C90" s="81" t="s">
        <v>897</v>
      </c>
      <c r="D90" s="78"/>
      <c r="E90" s="3" t="s">
        <v>736</v>
      </c>
      <c r="F90" s="3" t="s">
        <v>3595</v>
      </c>
      <c r="G90" s="3" t="s">
        <v>4140</v>
      </c>
      <c r="H90" s="3" t="s">
        <v>3822</v>
      </c>
      <c r="I90" s="3" t="s">
        <v>1</v>
      </c>
      <c r="J90" s="3" t="s">
        <v>3837</v>
      </c>
      <c r="K90" s="3" t="s">
        <v>3655</v>
      </c>
      <c r="L90" s="3" t="s">
        <v>1</v>
      </c>
      <c r="M90" s="3" t="s">
        <v>4141</v>
      </c>
      <c r="N90" s="3" t="s">
        <v>3769</v>
      </c>
      <c r="O90" s="3" t="s">
        <v>4142</v>
      </c>
      <c r="P90" s="3" t="s">
        <v>4143</v>
      </c>
      <c r="Q90" s="3" t="s">
        <v>4144</v>
      </c>
      <c r="R90" s="3" t="s">
        <v>4145</v>
      </c>
      <c r="S90" s="3" t="s">
        <v>4146</v>
      </c>
      <c r="T90" s="3" t="s">
        <v>4073</v>
      </c>
      <c r="U90" s="3" t="s">
        <v>31</v>
      </c>
      <c r="V90" s="3" t="s">
        <v>4147</v>
      </c>
      <c r="W90" s="3" t="s">
        <v>31</v>
      </c>
      <c r="X90" s="3" t="s">
        <v>1960</v>
      </c>
      <c r="Y90" s="3" t="s">
        <v>3867</v>
      </c>
      <c r="Z90" s="3" t="s">
        <v>1</v>
      </c>
    </row>
    <row r="91" spans="2:26" ht="199.5">
      <c r="B91" s="3" t="s">
        <v>114</v>
      </c>
      <c r="C91" s="81" t="s">
        <v>115</v>
      </c>
      <c r="D91" s="78"/>
      <c r="E91" s="3" t="s">
        <v>117</v>
      </c>
      <c r="F91" s="3" t="s">
        <v>3629</v>
      </c>
      <c r="G91" s="3" t="s">
        <v>4148</v>
      </c>
      <c r="H91" s="3" t="s">
        <v>4149</v>
      </c>
      <c r="I91" s="3" t="s">
        <v>1</v>
      </c>
      <c r="J91" s="3" t="s">
        <v>3599</v>
      </c>
      <c r="K91" s="3" t="s">
        <v>1</v>
      </c>
      <c r="L91" s="3" t="s">
        <v>1</v>
      </c>
      <c r="M91" s="3" t="s">
        <v>4150</v>
      </c>
      <c r="N91" s="3" t="s">
        <v>73</v>
      </c>
      <c r="O91" s="3" t="s">
        <v>1</v>
      </c>
      <c r="P91" s="3" t="s">
        <v>4151</v>
      </c>
      <c r="Q91" s="3" t="s">
        <v>4151</v>
      </c>
      <c r="R91" s="3" t="s">
        <v>3834</v>
      </c>
      <c r="S91" s="3" t="s">
        <v>3834</v>
      </c>
      <c r="T91" s="3" t="s">
        <v>3834</v>
      </c>
      <c r="U91" s="3" t="s">
        <v>73</v>
      </c>
      <c r="V91" s="3" t="s">
        <v>1</v>
      </c>
      <c r="W91" s="3" t="s">
        <v>73</v>
      </c>
      <c r="X91" s="3" t="s">
        <v>1</v>
      </c>
      <c r="Y91" s="3" t="s">
        <v>3621</v>
      </c>
      <c r="Z91" s="3" t="s">
        <v>1</v>
      </c>
    </row>
    <row r="92" spans="2:26" ht="156.75">
      <c r="B92" s="3" t="s">
        <v>898</v>
      </c>
      <c r="C92" s="81" t="s">
        <v>899</v>
      </c>
      <c r="D92" s="78"/>
      <c r="E92" s="3" t="s">
        <v>129</v>
      </c>
      <c r="F92" s="3" t="s">
        <v>1</v>
      </c>
      <c r="G92" s="3" t="s">
        <v>1</v>
      </c>
      <c r="H92" s="3"/>
      <c r="I92" s="3" t="s">
        <v>1</v>
      </c>
      <c r="J92" s="3" t="s">
        <v>3837</v>
      </c>
      <c r="K92" s="3" t="s">
        <v>3616</v>
      </c>
      <c r="L92" s="3" t="s">
        <v>1</v>
      </c>
      <c r="M92" s="3" t="s">
        <v>4152</v>
      </c>
      <c r="N92" s="3" t="s">
        <v>73</v>
      </c>
      <c r="O92" s="3" t="s">
        <v>1</v>
      </c>
      <c r="P92" s="3" t="s">
        <v>74</v>
      </c>
      <c r="Q92" s="3" t="s">
        <v>128</v>
      </c>
      <c r="R92" s="3" t="s">
        <v>74</v>
      </c>
      <c r="S92" s="3" t="s">
        <v>74</v>
      </c>
      <c r="T92" s="3" t="s">
        <v>74</v>
      </c>
      <c r="U92" s="3" t="s">
        <v>73</v>
      </c>
      <c r="V92" s="3" t="s">
        <v>1</v>
      </c>
      <c r="W92" s="3" t="s">
        <v>73</v>
      </c>
      <c r="X92" s="3" t="s">
        <v>1</v>
      </c>
      <c r="Y92" s="3" t="s">
        <v>3621</v>
      </c>
      <c r="Z92" s="3" t="s">
        <v>1</v>
      </c>
    </row>
    <row r="93" spans="2:26" ht="171">
      <c r="B93" s="3" t="s">
        <v>313</v>
      </c>
      <c r="C93" s="81" t="s">
        <v>305</v>
      </c>
      <c r="D93" s="78"/>
      <c r="E93" s="3" t="s">
        <v>314</v>
      </c>
      <c r="F93" s="3" t="s">
        <v>1</v>
      </c>
      <c r="G93" s="3" t="s">
        <v>1</v>
      </c>
      <c r="H93" s="3"/>
      <c r="I93" s="3" t="s">
        <v>1</v>
      </c>
      <c r="J93" s="3" t="s">
        <v>3671</v>
      </c>
      <c r="K93" s="3" t="s">
        <v>3655</v>
      </c>
      <c r="L93" s="3" t="s">
        <v>1</v>
      </c>
      <c r="M93" s="3" t="s">
        <v>4153</v>
      </c>
      <c r="N93" s="3" t="s">
        <v>3633</v>
      </c>
      <c r="O93" s="3" t="s">
        <v>4154</v>
      </c>
      <c r="P93" s="3" t="s">
        <v>4154</v>
      </c>
      <c r="Q93" s="3" t="s">
        <v>4155</v>
      </c>
      <c r="R93" s="3" t="s">
        <v>74</v>
      </c>
      <c r="S93" s="3" t="s">
        <v>4156</v>
      </c>
      <c r="T93" s="3" t="s">
        <v>4157</v>
      </c>
      <c r="U93" s="3" t="s">
        <v>73</v>
      </c>
      <c r="V93" s="3" t="s">
        <v>1</v>
      </c>
      <c r="W93" s="3" t="s">
        <v>73</v>
      </c>
      <c r="X93" s="3" t="s">
        <v>1</v>
      </c>
      <c r="Y93" s="3" t="s">
        <v>3606</v>
      </c>
      <c r="Z93" s="3" t="s">
        <v>1</v>
      </c>
    </row>
    <row r="94" spans="2:26" ht="409.5">
      <c r="B94" s="3" t="s">
        <v>612</v>
      </c>
      <c r="C94" s="81" t="s">
        <v>613</v>
      </c>
      <c r="D94" s="78"/>
      <c r="E94" s="3" t="s">
        <v>527</v>
      </c>
      <c r="F94" s="3" t="s">
        <v>3595</v>
      </c>
      <c r="G94" s="3" t="s">
        <v>4158</v>
      </c>
      <c r="H94" s="3" t="s">
        <v>3597</v>
      </c>
      <c r="I94" s="3" t="s">
        <v>4159</v>
      </c>
      <c r="J94" s="3" t="s">
        <v>3599</v>
      </c>
      <c r="K94" s="3" t="s">
        <v>1</v>
      </c>
      <c r="L94" s="3" t="s">
        <v>1</v>
      </c>
      <c r="M94" s="3" t="s">
        <v>1241</v>
      </c>
      <c r="N94" s="3" t="s">
        <v>73</v>
      </c>
      <c r="O94" s="3" t="s">
        <v>1</v>
      </c>
      <c r="P94" s="3" t="s">
        <v>4159</v>
      </c>
      <c r="Q94" s="3" t="s">
        <v>4160</v>
      </c>
      <c r="R94" s="3" t="s">
        <v>1685</v>
      </c>
      <c r="S94" s="3" t="s">
        <v>2286</v>
      </c>
      <c r="T94" s="3" t="s">
        <v>2286</v>
      </c>
      <c r="U94" s="3" t="s">
        <v>73</v>
      </c>
      <c r="V94" s="3" t="s">
        <v>1</v>
      </c>
      <c r="W94" s="3" t="s">
        <v>73</v>
      </c>
      <c r="X94" s="3" t="s">
        <v>1</v>
      </c>
      <c r="Y94" s="3" t="s">
        <v>3611</v>
      </c>
      <c r="Z94" s="3" t="s">
        <v>2286</v>
      </c>
    </row>
    <row r="95" spans="2:26" ht="213.75">
      <c r="B95" s="3" t="s">
        <v>752</v>
      </c>
      <c r="C95" s="81" t="s">
        <v>753</v>
      </c>
      <c r="D95" s="78"/>
      <c r="E95" s="3" t="s">
        <v>754</v>
      </c>
      <c r="F95" s="3" t="s">
        <v>1</v>
      </c>
      <c r="G95" s="3" t="s">
        <v>1</v>
      </c>
      <c r="H95" s="3"/>
      <c r="I95" s="3" t="s">
        <v>1</v>
      </c>
      <c r="J95" s="3" t="s">
        <v>3671</v>
      </c>
      <c r="K95" s="3" t="s">
        <v>3655</v>
      </c>
      <c r="L95" s="3" t="s">
        <v>1</v>
      </c>
      <c r="M95" s="3" t="s">
        <v>4161</v>
      </c>
      <c r="N95" s="3" t="s">
        <v>73</v>
      </c>
      <c r="O95" s="3" t="s">
        <v>1</v>
      </c>
      <c r="P95" s="3" t="s">
        <v>4162</v>
      </c>
      <c r="Q95" s="3" t="s">
        <v>4163</v>
      </c>
      <c r="R95" s="3" t="s">
        <v>2423</v>
      </c>
      <c r="S95" s="3" t="s">
        <v>4164</v>
      </c>
      <c r="T95" s="3" t="s">
        <v>4035</v>
      </c>
      <c r="U95" s="3" t="s">
        <v>73</v>
      </c>
      <c r="V95" s="3" t="s">
        <v>1</v>
      </c>
      <c r="W95" s="3" t="s">
        <v>73</v>
      </c>
      <c r="X95" s="3" t="s">
        <v>1</v>
      </c>
      <c r="Y95" s="3" t="s">
        <v>3611</v>
      </c>
      <c r="Z95" s="3" t="s">
        <v>1960</v>
      </c>
    </row>
    <row r="96" spans="2:26" ht="409.5">
      <c r="B96" s="3" t="s">
        <v>900</v>
      </c>
      <c r="C96" s="81" t="s">
        <v>901</v>
      </c>
      <c r="D96" s="78"/>
      <c r="E96" s="3" t="s">
        <v>649</v>
      </c>
      <c r="F96" s="3" t="s">
        <v>3595</v>
      </c>
      <c r="G96" s="3" t="s">
        <v>4165</v>
      </c>
      <c r="H96" s="3" t="s">
        <v>3869</v>
      </c>
      <c r="I96" s="3" t="s">
        <v>1</v>
      </c>
      <c r="J96" s="3" t="s">
        <v>3671</v>
      </c>
      <c r="K96" s="3" t="s">
        <v>3896</v>
      </c>
      <c r="L96" s="3" t="s">
        <v>1</v>
      </c>
      <c r="M96" s="3" t="s">
        <v>4166</v>
      </c>
      <c r="N96" s="3" t="s">
        <v>73</v>
      </c>
      <c r="O96" s="3" t="s">
        <v>1</v>
      </c>
      <c r="P96" s="3" t="s">
        <v>4167</v>
      </c>
      <c r="Q96" s="3" t="s">
        <v>1862</v>
      </c>
      <c r="R96" s="3" t="s">
        <v>4168</v>
      </c>
      <c r="S96" s="3" t="s">
        <v>4169</v>
      </c>
      <c r="T96" s="3" t="s">
        <v>554</v>
      </c>
      <c r="U96" s="3" t="s">
        <v>73</v>
      </c>
      <c r="V96" s="3" t="s">
        <v>1</v>
      </c>
      <c r="W96" s="3" t="s">
        <v>73</v>
      </c>
      <c r="X96" s="3" t="s">
        <v>1</v>
      </c>
      <c r="Y96" s="3" t="s">
        <v>3611</v>
      </c>
      <c r="Z96" s="3" t="s">
        <v>5809</v>
      </c>
    </row>
    <row r="97" spans="2:26" ht="409.5">
      <c r="B97" s="3" t="s">
        <v>176</v>
      </c>
      <c r="C97" s="81" t="s">
        <v>177</v>
      </c>
      <c r="D97" s="78"/>
      <c r="E97" s="3" t="s">
        <v>171</v>
      </c>
      <c r="F97" s="3" t="s">
        <v>3595</v>
      </c>
      <c r="G97" s="3" t="s">
        <v>4170</v>
      </c>
      <c r="H97" s="3" t="s">
        <v>3597</v>
      </c>
      <c r="I97" s="3" t="s">
        <v>4171</v>
      </c>
      <c r="J97" s="3" t="s">
        <v>3607</v>
      </c>
      <c r="K97" s="3" t="s">
        <v>1</v>
      </c>
      <c r="L97" s="3" t="s">
        <v>1</v>
      </c>
      <c r="M97" s="3" t="s">
        <v>4172</v>
      </c>
      <c r="N97" s="3" t="s">
        <v>73</v>
      </c>
      <c r="O97" s="3" t="s">
        <v>1</v>
      </c>
      <c r="P97" s="3" t="s">
        <v>4173</v>
      </c>
      <c r="Q97" s="3" t="s">
        <v>4174</v>
      </c>
      <c r="R97" s="3" t="s">
        <v>722</v>
      </c>
      <c r="S97" s="3" t="s">
        <v>4175</v>
      </c>
      <c r="T97" s="3" t="s">
        <v>4176</v>
      </c>
      <c r="U97" s="3" t="s">
        <v>73</v>
      </c>
      <c r="V97" s="3" t="s">
        <v>1</v>
      </c>
      <c r="W97" s="3" t="s">
        <v>73</v>
      </c>
      <c r="X97" s="3" t="s">
        <v>1</v>
      </c>
      <c r="Y97" s="3" t="s">
        <v>3606</v>
      </c>
      <c r="Z97" s="3" t="s">
        <v>1</v>
      </c>
    </row>
    <row r="98" spans="2:26" ht="409.5">
      <c r="B98" s="3" t="s">
        <v>902</v>
      </c>
      <c r="C98" s="81" t="s">
        <v>903</v>
      </c>
      <c r="D98" s="78"/>
      <c r="E98" s="3" t="s">
        <v>649</v>
      </c>
      <c r="F98" s="3" t="s">
        <v>3595</v>
      </c>
      <c r="G98" s="3" t="s">
        <v>4177</v>
      </c>
      <c r="H98" s="3" t="s">
        <v>3869</v>
      </c>
      <c r="I98" s="3" t="s">
        <v>1</v>
      </c>
      <c r="J98" s="3" t="s">
        <v>3671</v>
      </c>
      <c r="K98" s="3" t="s">
        <v>3896</v>
      </c>
      <c r="L98" s="3" t="s">
        <v>1</v>
      </c>
      <c r="M98" s="3" t="s">
        <v>4178</v>
      </c>
      <c r="N98" s="3" t="s">
        <v>73</v>
      </c>
      <c r="O98" s="3" t="s">
        <v>1</v>
      </c>
      <c r="P98" s="3" t="s">
        <v>4179</v>
      </c>
      <c r="Q98" s="3" t="s">
        <v>4180</v>
      </c>
      <c r="R98" s="3" t="s">
        <v>4168</v>
      </c>
      <c r="S98" s="3" t="s">
        <v>4169</v>
      </c>
      <c r="T98" s="3" t="s">
        <v>554</v>
      </c>
      <c r="U98" s="3" t="s">
        <v>73</v>
      </c>
      <c r="V98" s="3" t="s">
        <v>1</v>
      </c>
      <c r="W98" s="3" t="s">
        <v>73</v>
      </c>
      <c r="X98" s="3" t="s">
        <v>1</v>
      </c>
      <c r="Y98" s="3" t="s">
        <v>3611</v>
      </c>
      <c r="Z98" s="3" t="s">
        <v>4181</v>
      </c>
    </row>
    <row r="99" spans="2:26" ht="142.5">
      <c r="B99" s="3" t="s">
        <v>401</v>
      </c>
      <c r="C99" s="81" t="s">
        <v>402</v>
      </c>
      <c r="D99" s="78"/>
      <c r="E99" s="3" t="s">
        <v>404</v>
      </c>
      <c r="F99" s="3" t="s">
        <v>1</v>
      </c>
      <c r="G99" s="3" t="s">
        <v>1</v>
      </c>
      <c r="H99" s="3"/>
      <c r="I99" s="3" t="s">
        <v>1</v>
      </c>
      <c r="J99" s="3" t="s">
        <v>3607</v>
      </c>
      <c r="K99" s="3" t="s">
        <v>1</v>
      </c>
      <c r="L99" s="3" t="s">
        <v>1</v>
      </c>
      <c r="M99" s="3" t="s">
        <v>4182</v>
      </c>
      <c r="N99" s="3" t="s">
        <v>73</v>
      </c>
      <c r="O99" s="3" t="s">
        <v>1</v>
      </c>
      <c r="P99" s="3" t="s">
        <v>4183</v>
      </c>
      <c r="Q99" s="3" t="s">
        <v>4184</v>
      </c>
      <c r="R99" s="3" t="s">
        <v>4185</v>
      </c>
      <c r="S99" s="3" t="s">
        <v>3604</v>
      </c>
      <c r="T99" s="3" t="s">
        <v>4186</v>
      </c>
      <c r="U99" s="3" t="s">
        <v>73</v>
      </c>
      <c r="V99" s="3" t="s">
        <v>1</v>
      </c>
      <c r="W99" s="3" t="s">
        <v>73</v>
      </c>
      <c r="X99" s="3" t="s">
        <v>1</v>
      </c>
      <c r="Y99" s="3" t="s">
        <v>3611</v>
      </c>
      <c r="Z99" s="3" t="s">
        <v>1</v>
      </c>
    </row>
    <row r="100" spans="2:26" ht="71.25">
      <c r="B100" s="3" t="s">
        <v>616</v>
      </c>
      <c r="C100" s="81" t="s">
        <v>617</v>
      </c>
      <c r="D100" s="78"/>
      <c r="E100" s="3" t="s">
        <v>518</v>
      </c>
      <c r="F100" s="3" t="s">
        <v>1</v>
      </c>
      <c r="G100" s="3" t="s">
        <v>1</v>
      </c>
      <c r="H100" s="3"/>
      <c r="I100" s="3" t="s">
        <v>1</v>
      </c>
      <c r="J100" s="3" t="s">
        <v>3671</v>
      </c>
      <c r="K100" s="3" t="s">
        <v>3871</v>
      </c>
      <c r="L100" s="3" t="s">
        <v>1</v>
      </c>
      <c r="M100" s="3" t="s">
        <v>4187</v>
      </c>
      <c r="N100" s="3" t="s">
        <v>73</v>
      </c>
      <c r="O100" s="3" t="s">
        <v>1</v>
      </c>
      <c r="P100" s="3" t="s">
        <v>4187</v>
      </c>
      <c r="Q100" s="3" t="s">
        <v>957</v>
      </c>
      <c r="R100" s="3" t="s">
        <v>957</v>
      </c>
      <c r="S100" s="3" t="s">
        <v>957</v>
      </c>
      <c r="T100" s="3" t="s">
        <v>957</v>
      </c>
      <c r="U100" s="3" t="s">
        <v>73</v>
      </c>
      <c r="V100" s="3" t="s">
        <v>1</v>
      </c>
      <c r="W100" s="3" t="s">
        <v>31</v>
      </c>
      <c r="X100" s="3" t="s">
        <v>957</v>
      </c>
      <c r="Y100" s="3" t="s">
        <v>3611</v>
      </c>
      <c r="Z100" s="3" t="s">
        <v>4188</v>
      </c>
    </row>
    <row r="101" spans="2:26" ht="185.25">
      <c r="B101" s="3" t="s">
        <v>757</v>
      </c>
      <c r="C101" s="81" t="s">
        <v>758</v>
      </c>
      <c r="D101" s="78"/>
      <c r="E101" s="3" t="s">
        <v>759</v>
      </c>
      <c r="F101" s="3" t="s">
        <v>1</v>
      </c>
      <c r="G101" s="3" t="s">
        <v>1</v>
      </c>
      <c r="H101" s="3"/>
      <c r="I101" s="3" t="s">
        <v>1</v>
      </c>
      <c r="J101" s="3" t="s">
        <v>3837</v>
      </c>
      <c r="K101" s="3" t="s">
        <v>3616</v>
      </c>
      <c r="L101" s="3" t="s">
        <v>1</v>
      </c>
      <c r="M101" s="3" t="s">
        <v>4189</v>
      </c>
      <c r="N101" s="3" t="s">
        <v>73</v>
      </c>
      <c r="O101" s="3" t="s">
        <v>1</v>
      </c>
      <c r="P101" s="3" t="s">
        <v>4190</v>
      </c>
      <c r="Q101" s="3" t="s">
        <v>4191</v>
      </c>
      <c r="R101" s="3" t="s">
        <v>3860</v>
      </c>
      <c r="S101" s="3" t="s">
        <v>3861</v>
      </c>
      <c r="T101" s="3" t="s">
        <v>4192</v>
      </c>
      <c r="U101" s="3" t="s">
        <v>73</v>
      </c>
      <c r="V101" s="3" t="s">
        <v>1</v>
      </c>
      <c r="W101" s="3" t="s">
        <v>73</v>
      </c>
      <c r="X101" s="3" t="s">
        <v>1</v>
      </c>
      <c r="Y101" s="3" t="s">
        <v>3611</v>
      </c>
      <c r="Z101" s="3" t="s">
        <v>1</v>
      </c>
    </row>
    <row r="102" spans="2:26" ht="285">
      <c r="B102" s="3" t="s">
        <v>905</v>
      </c>
      <c r="C102" s="81" t="s">
        <v>906</v>
      </c>
      <c r="D102" s="78"/>
      <c r="E102" s="3" t="s">
        <v>762</v>
      </c>
      <c r="F102" s="3" t="s">
        <v>3595</v>
      </c>
      <c r="G102" s="3" t="s">
        <v>4193</v>
      </c>
      <c r="H102" s="3" t="s">
        <v>3597</v>
      </c>
      <c r="I102" s="3" t="s">
        <v>1</v>
      </c>
      <c r="J102" s="3" t="s">
        <v>4194</v>
      </c>
      <c r="K102" s="3" t="s">
        <v>3896</v>
      </c>
      <c r="L102" s="3" t="s">
        <v>1</v>
      </c>
      <c r="M102" s="3" t="s">
        <v>4195</v>
      </c>
      <c r="N102" s="3" t="s">
        <v>3769</v>
      </c>
      <c r="O102" s="3" t="s">
        <v>4196</v>
      </c>
      <c r="P102" s="3" t="s">
        <v>4197</v>
      </c>
      <c r="Q102" s="3" t="s">
        <v>4198</v>
      </c>
      <c r="R102" s="3" t="s">
        <v>4199</v>
      </c>
      <c r="S102" s="3" t="s">
        <v>4200</v>
      </c>
      <c r="T102" s="3" t="s">
        <v>4201</v>
      </c>
      <c r="U102" s="3" t="s">
        <v>31</v>
      </c>
      <c r="V102" s="3" t="s">
        <v>4202</v>
      </c>
      <c r="W102" s="3" t="s">
        <v>31</v>
      </c>
      <c r="X102" s="3" t="s">
        <v>4203</v>
      </c>
      <c r="Y102" s="3" t="s">
        <v>3606</v>
      </c>
      <c r="Z102" s="3" t="s">
        <v>1</v>
      </c>
    </row>
    <row r="103" spans="2:26" ht="256.5">
      <c r="B103" s="3" t="s">
        <v>907</v>
      </c>
      <c r="C103" s="81" t="s">
        <v>908</v>
      </c>
      <c r="D103" s="78"/>
      <c r="E103" s="3" t="s">
        <v>909</v>
      </c>
      <c r="F103" s="3" t="s">
        <v>4204</v>
      </c>
      <c r="G103" s="3" t="s">
        <v>4205</v>
      </c>
      <c r="H103" s="3" t="s">
        <v>3597</v>
      </c>
      <c r="I103" s="3" t="s">
        <v>1</v>
      </c>
      <c r="J103" s="3" t="s">
        <v>4206</v>
      </c>
      <c r="K103" s="3" t="s">
        <v>3655</v>
      </c>
      <c r="L103" s="3" t="s">
        <v>1</v>
      </c>
      <c r="M103" s="3" t="s">
        <v>4207</v>
      </c>
      <c r="N103" s="3" t="s">
        <v>73</v>
      </c>
      <c r="O103" s="3" t="s">
        <v>1</v>
      </c>
      <c r="P103" s="3" t="s">
        <v>4208</v>
      </c>
      <c r="Q103" s="3" t="s">
        <v>4209</v>
      </c>
      <c r="R103" s="3" t="s">
        <v>4210</v>
      </c>
      <c r="S103" s="3" t="s">
        <v>4211</v>
      </c>
      <c r="T103" s="3" t="s">
        <v>3827</v>
      </c>
      <c r="U103" s="3" t="s">
        <v>73</v>
      </c>
      <c r="V103" s="3" t="s">
        <v>1</v>
      </c>
      <c r="W103" s="3" t="s">
        <v>31</v>
      </c>
      <c r="X103" s="3" t="s">
        <v>4212</v>
      </c>
      <c r="Y103" s="3" t="s">
        <v>3628</v>
      </c>
      <c r="Z103" s="3" t="s">
        <v>1</v>
      </c>
    </row>
    <row r="104" spans="2:26" ht="156.75">
      <c r="B104" s="3" t="s">
        <v>262</v>
      </c>
      <c r="C104" s="81" t="s">
        <v>263</v>
      </c>
      <c r="D104" s="78"/>
      <c r="E104" s="3" t="s">
        <v>264</v>
      </c>
      <c r="F104" s="3" t="s">
        <v>1</v>
      </c>
      <c r="G104" s="3" t="s">
        <v>1</v>
      </c>
      <c r="H104" s="3"/>
      <c r="I104" s="3" t="s">
        <v>1</v>
      </c>
      <c r="J104" s="3" t="s">
        <v>3870</v>
      </c>
      <c r="K104" s="3" t="s">
        <v>3616</v>
      </c>
      <c r="L104" s="3" t="s">
        <v>1</v>
      </c>
      <c r="M104" s="3" t="s">
        <v>4213</v>
      </c>
      <c r="N104" s="3" t="s">
        <v>73</v>
      </c>
      <c r="O104" s="3" t="s">
        <v>1</v>
      </c>
      <c r="P104" s="3" t="s">
        <v>4214</v>
      </c>
      <c r="Q104" s="3" t="s">
        <v>4215</v>
      </c>
      <c r="R104" s="3" t="s">
        <v>74</v>
      </c>
      <c r="S104" s="3" t="s">
        <v>4216</v>
      </c>
      <c r="T104" s="3" t="s">
        <v>162</v>
      </c>
      <c r="U104" s="3" t="s">
        <v>73</v>
      </c>
      <c r="V104" s="3" t="s">
        <v>1</v>
      </c>
      <c r="W104" s="3" t="s">
        <v>73</v>
      </c>
      <c r="X104" s="3" t="s">
        <v>1</v>
      </c>
      <c r="Y104" s="3" t="s">
        <v>3621</v>
      </c>
      <c r="Z104" s="3" t="s">
        <v>1</v>
      </c>
    </row>
    <row r="105" spans="2:26" ht="256.5">
      <c r="B105" s="3" t="s">
        <v>760</v>
      </c>
      <c r="C105" s="81" t="s">
        <v>761</v>
      </c>
      <c r="D105" s="78"/>
      <c r="E105" s="3" t="s">
        <v>762</v>
      </c>
      <c r="F105" s="3" t="s">
        <v>3595</v>
      </c>
      <c r="G105" s="3" t="s">
        <v>4217</v>
      </c>
      <c r="H105" s="3" t="s">
        <v>3597</v>
      </c>
      <c r="I105" s="3" t="s">
        <v>1</v>
      </c>
      <c r="J105" s="3" t="s">
        <v>4194</v>
      </c>
      <c r="K105" s="3" t="s">
        <v>3896</v>
      </c>
      <c r="L105" s="3" t="s">
        <v>1</v>
      </c>
      <c r="M105" s="3" t="s">
        <v>4218</v>
      </c>
      <c r="N105" s="3" t="s">
        <v>3769</v>
      </c>
      <c r="O105" s="3" t="s">
        <v>4219</v>
      </c>
      <c r="P105" s="3" t="s">
        <v>4220</v>
      </c>
      <c r="Q105" s="3" t="s">
        <v>4221</v>
      </c>
      <c r="R105" s="3" t="s">
        <v>4222</v>
      </c>
      <c r="S105" s="3" t="s">
        <v>4223</v>
      </c>
      <c r="T105" s="3" t="s">
        <v>4224</v>
      </c>
      <c r="U105" s="3" t="s">
        <v>31</v>
      </c>
      <c r="V105" s="3" t="s">
        <v>4225</v>
      </c>
      <c r="W105" s="3" t="s">
        <v>73</v>
      </c>
      <c r="X105" s="3" t="s">
        <v>1</v>
      </c>
      <c r="Y105" s="3" t="s">
        <v>3606</v>
      </c>
      <c r="Z105" s="3" t="s">
        <v>1</v>
      </c>
    </row>
    <row r="106" spans="2:26" ht="228">
      <c r="B106" s="3" t="s">
        <v>910</v>
      </c>
      <c r="C106" s="81" t="s">
        <v>911</v>
      </c>
      <c r="D106" s="78"/>
      <c r="E106" s="3" t="s">
        <v>282</v>
      </c>
      <c r="F106" s="3" t="s">
        <v>3595</v>
      </c>
      <c r="G106" s="3" t="s">
        <v>4121</v>
      </c>
      <c r="H106" s="3" t="s">
        <v>3822</v>
      </c>
      <c r="I106" s="3" t="s">
        <v>1</v>
      </c>
      <c r="J106" s="3" t="s">
        <v>3837</v>
      </c>
      <c r="K106" s="3" t="s">
        <v>3871</v>
      </c>
      <c r="L106" s="3" t="s">
        <v>1</v>
      </c>
      <c r="M106" s="3" t="s">
        <v>4122</v>
      </c>
      <c r="N106" s="3" t="s">
        <v>73</v>
      </c>
      <c r="O106" s="3" t="s">
        <v>1</v>
      </c>
      <c r="P106" s="3" t="s">
        <v>4123</v>
      </c>
      <c r="Q106" s="3" t="s">
        <v>4124</v>
      </c>
      <c r="R106" s="3" t="s">
        <v>4125</v>
      </c>
      <c r="S106" s="3" t="s">
        <v>4126</v>
      </c>
      <c r="T106" s="3" t="s">
        <v>4127</v>
      </c>
      <c r="U106" s="3" t="s">
        <v>31</v>
      </c>
      <c r="V106" s="3" t="s">
        <v>3679</v>
      </c>
      <c r="W106" s="3" t="s">
        <v>31</v>
      </c>
      <c r="X106" s="3" t="s">
        <v>4226</v>
      </c>
      <c r="Y106" s="3" t="s">
        <v>3628</v>
      </c>
      <c r="Z106" s="3" t="s">
        <v>1</v>
      </c>
    </row>
    <row r="107" spans="2:26" ht="228">
      <c r="B107" s="3" t="s">
        <v>912</v>
      </c>
      <c r="C107" s="81" t="s">
        <v>913</v>
      </c>
      <c r="D107" s="78"/>
      <c r="E107" s="3" t="s">
        <v>282</v>
      </c>
      <c r="F107" s="3" t="s">
        <v>3595</v>
      </c>
      <c r="G107" s="3" t="s">
        <v>4121</v>
      </c>
      <c r="H107" s="3" t="s">
        <v>3822</v>
      </c>
      <c r="I107" s="3" t="s">
        <v>1</v>
      </c>
      <c r="J107" s="3" t="s">
        <v>3837</v>
      </c>
      <c r="K107" s="3" t="s">
        <v>3871</v>
      </c>
      <c r="L107" s="3" t="s">
        <v>1</v>
      </c>
      <c r="M107" s="3" t="s">
        <v>4122</v>
      </c>
      <c r="N107" s="3" t="s">
        <v>73</v>
      </c>
      <c r="O107" s="3" t="s">
        <v>1</v>
      </c>
      <c r="P107" s="3" t="s">
        <v>4123</v>
      </c>
      <c r="Q107" s="3" t="s">
        <v>4124</v>
      </c>
      <c r="R107" s="3" t="s">
        <v>4125</v>
      </c>
      <c r="S107" s="3" t="s">
        <v>4126</v>
      </c>
      <c r="T107" s="3" t="s">
        <v>4127</v>
      </c>
      <c r="U107" s="3" t="s">
        <v>31</v>
      </c>
      <c r="V107" s="3" t="s">
        <v>3679</v>
      </c>
      <c r="W107" s="3" t="s">
        <v>31</v>
      </c>
      <c r="X107" s="3" t="s">
        <v>4226</v>
      </c>
      <c r="Y107" s="3" t="s">
        <v>3628</v>
      </c>
      <c r="Z107" s="3" t="s">
        <v>1</v>
      </c>
    </row>
    <row r="108" spans="2:26" ht="128.25">
      <c r="B108" s="3" t="s">
        <v>914</v>
      </c>
      <c r="C108" s="81" t="s">
        <v>915</v>
      </c>
      <c r="D108" s="78"/>
      <c r="E108" s="3" t="s">
        <v>649</v>
      </c>
      <c r="F108" s="3" t="s">
        <v>4227</v>
      </c>
      <c r="G108" s="3" t="s">
        <v>4228</v>
      </c>
      <c r="H108" s="3" t="s">
        <v>3869</v>
      </c>
      <c r="I108" s="3" t="s">
        <v>1</v>
      </c>
      <c r="J108" s="3" t="s">
        <v>4229</v>
      </c>
      <c r="K108" s="3" t="s">
        <v>3655</v>
      </c>
      <c r="L108" s="3" t="s">
        <v>1</v>
      </c>
      <c r="M108" s="3" t="s">
        <v>4230</v>
      </c>
      <c r="N108" s="3" t="s">
        <v>3769</v>
      </c>
      <c r="O108" s="3" t="s">
        <v>398</v>
      </c>
      <c r="P108" s="3" t="s">
        <v>4231</v>
      </c>
      <c r="Q108" s="3" t="s">
        <v>4232</v>
      </c>
      <c r="R108" s="3" t="s">
        <v>4168</v>
      </c>
      <c r="S108" s="3" t="s">
        <v>4169</v>
      </c>
      <c r="T108" s="3" t="s">
        <v>554</v>
      </c>
      <c r="U108" s="3" t="s">
        <v>73</v>
      </c>
      <c r="V108" s="3" t="s">
        <v>1</v>
      </c>
      <c r="W108" s="3" t="s">
        <v>73</v>
      </c>
      <c r="X108" s="3" t="s">
        <v>1</v>
      </c>
      <c r="Y108" s="3" t="s">
        <v>3867</v>
      </c>
      <c r="Z108" s="3" t="s">
        <v>1</v>
      </c>
    </row>
    <row r="109" spans="2:26" ht="313.5">
      <c r="B109" s="3" t="s">
        <v>916</v>
      </c>
      <c r="C109" s="81" t="s">
        <v>917</v>
      </c>
      <c r="D109" s="78"/>
      <c r="E109" s="3" t="s">
        <v>389</v>
      </c>
      <c r="F109" s="3" t="s">
        <v>3595</v>
      </c>
      <c r="G109" s="3" t="s">
        <v>4233</v>
      </c>
      <c r="H109" s="3" t="s">
        <v>3597</v>
      </c>
      <c r="I109" s="3" t="s">
        <v>1</v>
      </c>
      <c r="J109" s="3" t="s">
        <v>3671</v>
      </c>
      <c r="K109" s="3" t="s">
        <v>3655</v>
      </c>
      <c r="L109" s="3" t="s">
        <v>1</v>
      </c>
      <c r="M109" s="3" t="s">
        <v>4234</v>
      </c>
      <c r="N109" s="3" t="s">
        <v>73</v>
      </c>
      <c r="O109" s="3" t="s">
        <v>1</v>
      </c>
      <c r="P109" s="3" t="s">
        <v>4235</v>
      </c>
      <c r="Q109" s="3" t="s">
        <v>4236</v>
      </c>
      <c r="R109" s="3" t="s">
        <v>4237</v>
      </c>
      <c r="S109" s="3" t="s">
        <v>4238</v>
      </c>
      <c r="T109" s="3" t="s">
        <v>4239</v>
      </c>
      <c r="U109" s="3" t="s">
        <v>31</v>
      </c>
      <c r="V109" s="3" t="s">
        <v>4240</v>
      </c>
      <c r="W109" s="3" t="s">
        <v>73</v>
      </c>
      <c r="X109" s="3" t="s">
        <v>1</v>
      </c>
      <c r="Y109" s="3" t="s">
        <v>3867</v>
      </c>
      <c r="Z109" s="3" t="s">
        <v>1</v>
      </c>
    </row>
    <row r="110" spans="2:26" ht="370.5">
      <c r="B110" s="3" t="s">
        <v>5820</v>
      </c>
      <c r="C110" s="81" t="s">
        <v>363</v>
      </c>
      <c r="D110" s="78"/>
      <c r="E110" s="3" t="s">
        <v>364</v>
      </c>
      <c r="F110" s="3" t="s">
        <v>1</v>
      </c>
      <c r="G110" s="3" t="s">
        <v>1</v>
      </c>
      <c r="H110" s="3"/>
      <c r="I110" s="3" t="s">
        <v>1</v>
      </c>
      <c r="J110" s="3" t="s">
        <v>3671</v>
      </c>
      <c r="K110" s="3" t="s">
        <v>3655</v>
      </c>
      <c r="L110" s="3" t="s">
        <v>1</v>
      </c>
      <c r="M110" s="3" t="s">
        <v>4241</v>
      </c>
      <c r="N110" s="3" t="s">
        <v>73</v>
      </c>
      <c r="O110" s="3" t="s">
        <v>1</v>
      </c>
      <c r="P110" s="3" t="s">
        <v>4242</v>
      </c>
      <c r="Q110" s="3" t="s">
        <v>4243</v>
      </c>
      <c r="R110" s="3" t="s">
        <v>1685</v>
      </c>
      <c r="S110" s="3" t="s">
        <v>4244</v>
      </c>
      <c r="T110" s="3" t="s">
        <v>2286</v>
      </c>
      <c r="U110" s="3" t="s">
        <v>73</v>
      </c>
      <c r="V110" s="3" t="s">
        <v>1</v>
      </c>
      <c r="W110" s="3" t="s">
        <v>73</v>
      </c>
      <c r="X110" s="3" t="s">
        <v>1</v>
      </c>
      <c r="Y110" s="3" t="s">
        <v>3611</v>
      </c>
      <c r="Z110" s="3" t="s">
        <v>1</v>
      </c>
    </row>
    <row r="111" spans="2:26" ht="114">
      <c r="B111" s="3" t="s">
        <v>918</v>
      </c>
      <c r="C111" s="81" t="s">
        <v>919</v>
      </c>
      <c r="D111" s="78"/>
      <c r="E111" s="3" t="s">
        <v>920</v>
      </c>
      <c r="F111" s="3" t="s">
        <v>3595</v>
      </c>
      <c r="G111" s="3" t="s">
        <v>4245</v>
      </c>
      <c r="H111" s="3" t="s">
        <v>3822</v>
      </c>
      <c r="I111" s="3" t="s">
        <v>1</v>
      </c>
      <c r="J111" s="3" t="s">
        <v>3837</v>
      </c>
      <c r="K111" s="3" t="s">
        <v>3871</v>
      </c>
      <c r="L111" s="3" t="s">
        <v>1</v>
      </c>
      <c r="M111" s="3" t="s">
        <v>4246</v>
      </c>
      <c r="N111" s="3" t="s">
        <v>73</v>
      </c>
      <c r="O111" s="3" t="s">
        <v>1</v>
      </c>
      <c r="P111" s="3" t="s">
        <v>4246</v>
      </c>
      <c r="Q111" s="3" t="s">
        <v>170</v>
      </c>
      <c r="R111" s="3" t="s">
        <v>722</v>
      </c>
      <c r="S111" s="3" t="s">
        <v>4246</v>
      </c>
      <c r="T111" s="3" t="s">
        <v>3827</v>
      </c>
      <c r="U111" s="3" t="s">
        <v>73</v>
      </c>
      <c r="V111" s="3" t="s">
        <v>1</v>
      </c>
      <c r="W111" s="3" t="s">
        <v>73</v>
      </c>
      <c r="X111" s="3" t="s">
        <v>1</v>
      </c>
      <c r="Y111" s="3" t="s">
        <v>3611</v>
      </c>
      <c r="Z111" s="3" t="s">
        <v>4246</v>
      </c>
    </row>
    <row r="112" spans="2:26" ht="114">
      <c r="B112" s="3" t="s">
        <v>763</v>
      </c>
      <c r="C112" s="81" t="s">
        <v>764</v>
      </c>
      <c r="D112" s="78"/>
      <c r="E112" s="3" t="s">
        <v>147</v>
      </c>
      <c r="F112" s="3" t="s">
        <v>1</v>
      </c>
      <c r="G112" s="3" t="s">
        <v>1</v>
      </c>
      <c r="H112" s="3"/>
      <c r="I112" s="3" t="s">
        <v>1</v>
      </c>
      <c r="J112" s="3" t="s">
        <v>3801</v>
      </c>
      <c r="K112" s="3" t="s">
        <v>1</v>
      </c>
      <c r="L112" s="3" t="s">
        <v>1</v>
      </c>
      <c r="M112" s="3" t="s">
        <v>4247</v>
      </c>
      <c r="N112" s="3" t="s">
        <v>73</v>
      </c>
      <c r="O112" s="3" t="s">
        <v>1</v>
      </c>
      <c r="P112" s="3" t="s">
        <v>4248</v>
      </c>
      <c r="Q112" s="3" t="s">
        <v>4249</v>
      </c>
      <c r="R112" s="3" t="s">
        <v>230</v>
      </c>
      <c r="S112" s="3" t="s">
        <v>4250</v>
      </c>
      <c r="T112" s="3" t="s">
        <v>4251</v>
      </c>
      <c r="U112" s="3" t="s">
        <v>73</v>
      </c>
      <c r="V112" s="3" t="s">
        <v>1</v>
      </c>
      <c r="W112" s="3" t="s">
        <v>73</v>
      </c>
      <c r="X112" s="3" t="s">
        <v>1</v>
      </c>
      <c r="Y112" s="3" t="s">
        <v>3611</v>
      </c>
      <c r="Z112" s="3" t="s">
        <v>2374</v>
      </c>
    </row>
    <row r="113" spans="2:26" ht="57">
      <c r="B113" s="3" t="s">
        <v>5821</v>
      </c>
      <c r="C113" s="81" t="s">
        <v>922</v>
      </c>
      <c r="D113" s="78"/>
      <c r="E113" s="3" t="s">
        <v>196</v>
      </c>
      <c r="F113" s="3" t="s">
        <v>1</v>
      </c>
      <c r="G113" s="3" t="s">
        <v>1</v>
      </c>
      <c r="H113" s="3"/>
      <c r="I113" s="3" t="s">
        <v>1</v>
      </c>
      <c r="J113" s="3" t="s">
        <v>3690</v>
      </c>
      <c r="K113" s="3" t="s">
        <v>1</v>
      </c>
      <c r="L113" s="3" t="s">
        <v>1</v>
      </c>
      <c r="M113" s="3" t="s">
        <v>4252</v>
      </c>
      <c r="N113" s="3" t="s">
        <v>73</v>
      </c>
      <c r="O113" s="3" t="s">
        <v>1</v>
      </c>
      <c r="P113" s="3" t="s">
        <v>4253</v>
      </c>
      <c r="Q113" s="3" t="s">
        <v>4254</v>
      </c>
      <c r="R113" s="3" t="s">
        <v>499</v>
      </c>
      <c r="S113" s="3" t="s">
        <v>499</v>
      </c>
      <c r="T113" s="3" t="s">
        <v>499</v>
      </c>
      <c r="U113" s="3" t="s">
        <v>73</v>
      </c>
      <c r="V113" s="3" t="s">
        <v>1</v>
      </c>
      <c r="W113" s="3" t="s">
        <v>73</v>
      </c>
      <c r="X113" s="3" t="s">
        <v>1</v>
      </c>
      <c r="Y113" s="3" t="s">
        <v>3641</v>
      </c>
      <c r="Z113" s="3" t="s">
        <v>1</v>
      </c>
    </row>
    <row r="114" spans="2:26" ht="285">
      <c r="B114" s="3" t="s">
        <v>510</v>
      </c>
      <c r="C114" s="81" t="s">
        <v>511</v>
      </c>
      <c r="D114" s="78"/>
      <c r="E114" s="3" t="s">
        <v>512</v>
      </c>
      <c r="F114" s="3" t="s">
        <v>1</v>
      </c>
      <c r="G114" s="3" t="s">
        <v>1</v>
      </c>
      <c r="H114" s="3"/>
      <c r="I114" s="3" t="s">
        <v>1</v>
      </c>
      <c r="J114" s="3" t="s">
        <v>3607</v>
      </c>
      <c r="K114" s="3" t="s">
        <v>1</v>
      </c>
      <c r="L114" s="3" t="s">
        <v>1</v>
      </c>
      <c r="M114" s="3" t="s">
        <v>4255</v>
      </c>
      <c r="N114" s="3" t="s">
        <v>73</v>
      </c>
      <c r="O114" s="3" t="s">
        <v>1</v>
      </c>
      <c r="P114" s="3" t="s">
        <v>4256</v>
      </c>
      <c r="Q114" s="3" t="s">
        <v>4257</v>
      </c>
      <c r="R114" s="3" t="s">
        <v>4258</v>
      </c>
      <c r="S114" s="3" t="s">
        <v>4259</v>
      </c>
      <c r="T114" s="3" t="s">
        <v>4260</v>
      </c>
      <c r="U114" s="3" t="s">
        <v>73</v>
      </c>
      <c r="V114" s="3" t="s">
        <v>1</v>
      </c>
      <c r="W114" s="3" t="s">
        <v>73</v>
      </c>
      <c r="X114" s="3" t="s">
        <v>1</v>
      </c>
      <c r="Y114" s="3" t="s">
        <v>4108</v>
      </c>
      <c r="Z114" s="3" t="s">
        <v>1</v>
      </c>
    </row>
    <row r="115" spans="2:26" ht="156.75">
      <c r="B115" s="3" t="s">
        <v>5822</v>
      </c>
      <c r="C115" s="81" t="s">
        <v>410</v>
      </c>
      <c r="D115" s="78"/>
      <c r="E115" s="3" t="s">
        <v>404</v>
      </c>
      <c r="F115" s="3" t="s">
        <v>1</v>
      </c>
      <c r="G115" s="3" t="s">
        <v>1</v>
      </c>
      <c r="H115" s="3"/>
      <c r="I115" s="3" t="s">
        <v>1</v>
      </c>
      <c r="J115" s="3" t="s">
        <v>3607</v>
      </c>
      <c r="K115" s="3" t="s">
        <v>1</v>
      </c>
      <c r="L115" s="3" t="s">
        <v>1</v>
      </c>
      <c r="M115" s="3" t="s">
        <v>4261</v>
      </c>
      <c r="N115" s="3" t="s">
        <v>73</v>
      </c>
      <c r="O115" s="3" t="s">
        <v>1</v>
      </c>
      <c r="P115" s="3" t="s">
        <v>4183</v>
      </c>
      <c r="Q115" s="3" t="s">
        <v>4184</v>
      </c>
      <c r="R115" s="3" t="s">
        <v>4262</v>
      </c>
      <c r="S115" s="3" t="s">
        <v>3604</v>
      </c>
      <c r="T115" s="3" t="s">
        <v>4263</v>
      </c>
      <c r="U115" s="3" t="s">
        <v>73</v>
      </c>
      <c r="V115" s="3" t="s">
        <v>1</v>
      </c>
      <c r="W115" s="3" t="s">
        <v>73</v>
      </c>
      <c r="X115" s="3" t="s">
        <v>1</v>
      </c>
      <c r="Y115" s="3" t="s">
        <v>3611</v>
      </c>
      <c r="Z115" s="3" t="s">
        <v>1</v>
      </c>
    </row>
    <row r="116" spans="2:26" ht="242.25">
      <c r="B116" s="3" t="s">
        <v>524</v>
      </c>
      <c r="C116" s="81" t="s">
        <v>525</v>
      </c>
      <c r="D116" s="78"/>
      <c r="E116" s="3" t="s">
        <v>527</v>
      </c>
      <c r="F116" s="3" t="s">
        <v>3629</v>
      </c>
      <c r="G116" s="3" t="s">
        <v>4264</v>
      </c>
      <c r="H116" s="3" t="s">
        <v>3597</v>
      </c>
      <c r="I116" s="3" t="s">
        <v>1</v>
      </c>
      <c r="J116" s="3" t="s">
        <v>4206</v>
      </c>
      <c r="K116" s="3" t="s">
        <v>3655</v>
      </c>
      <c r="L116" s="3" t="s">
        <v>1</v>
      </c>
      <c r="M116" s="3" t="s">
        <v>4264</v>
      </c>
      <c r="N116" s="3" t="s">
        <v>73</v>
      </c>
      <c r="O116" s="3" t="s">
        <v>1</v>
      </c>
      <c r="P116" s="3" t="s">
        <v>4265</v>
      </c>
      <c r="Q116" s="3" t="s">
        <v>4266</v>
      </c>
      <c r="R116" s="3" t="s">
        <v>2610</v>
      </c>
      <c r="S116" s="3" t="s">
        <v>2610</v>
      </c>
      <c r="T116" s="3" t="s">
        <v>2610</v>
      </c>
      <c r="U116" s="3" t="s">
        <v>73</v>
      </c>
      <c r="V116" s="3" t="s">
        <v>1</v>
      </c>
      <c r="W116" s="3" t="s">
        <v>73</v>
      </c>
      <c r="X116" s="3" t="s">
        <v>1</v>
      </c>
      <c r="Y116" s="3" t="s">
        <v>3611</v>
      </c>
      <c r="Z116" s="3" t="s">
        <v>2610</v>
      </c>
    </row>
    <row r="117" spans="2:26" ht="128.25">
      <c r="B117" s="3" t="s">
        <v>923</v>
      </c>
      <c r="C117" s="81" t="s">
        <v>924</v>
      </c>
      <c r="D117" s="78"/>
      <c r="E117" s="3" t="s">
        <v>925</v>
      </c>
      <c r="F117" s="3" t="s">
        <v>1</v>
      </c>
      <c r="G117" s="3" t="s">
        <v>1</v>
      </c>
      <c r="H117" s="3"/>
      <c r="I117" s="3" t="s">
        <v>1</v>
      </c>
      <c r="J117" s="3" t="s">
        <v>3671</v>
      </c>
      <c r="K117" s="3" t="s">
        <v>3655</v>
      </c>
      <c r="L117" s="3" t="s">
        <v>1</v>
      </c>
      <c r="M117" s="3" t="s">
        <v>4267</v>
      </c>
      <c r="N117" s="3" t="s">
        <v>73</v>
      </c>
      <c r="O117" s="3" t="s">
        <v>1</v>
      </c>
      <c r="P117" s="3" t="s">
        <v>4267</v>
      </c>
      <c r="Q117" s="3" t="s">
        <v>4026</v>
      </c>
      <c r="R117" s="3" t="s">
        <v>1685</v>
      </c>
      <c r="S117" s="3" t="s">
        <v>4267</v>
      </c>
      <c r="T117" s="3" t="s">
        <v>2286</v>
      </c>
      <c r="U117" s="3" t="s">
        <v>73</v>
      </c>
      <c r="V117" s="3" t="s">
        <v>1</v>
      </c>
      <c r="W117" s="3" t="s">
        <v>73</v>
      </c>
      <c r="X117" s="3" t="s">
        <v>1</v>
      </c>
      <c r="Y117" s="3" t="s">
        <v>3611</v>
      </c>
      <c r="Z117" s="3" t="s">
        <v>2286</v>
      </c>
    </row>
    <row r="118" spans="2:26" ht="409.5">
      <c r="B118" s="3" t="s">
        <v>514</v>
      </c>
      <c r="C118" s="81" t="s">
        <v>515</v>
      </c>
      <c r="D118" s="78"/>
      <c r="E118" s="3" t="s">
        <v>196</v>
      </c>
      <c r="F118" s="3" t="s">
        <v>3612</v>
      </c>
      <c r="G118" s="3" t="s">
        <v>4268</v>
      </c>
      <c r="H118" s="3" t="s">
        <v>3597</v>
      </c>
      <c r="I118" s="3" t="s">
        <v>1</v>
      </c>
      <c r="J118" s="3" t="s">
        <v>4206</v>
      </c>
      <c r="K118" s="3" t="s">
        <v>3896</v>
      </c>
      <c r="L118" s="3" t="s">
        <v>1</v>
      </c>
      <c r="M118" s="3" t="s">
        <v>4269</v>
      </c>
      <c r="N118" s="3" t="s">
        <v>3769</v>
      </c>
      <c r="O118" s="3" t="s">
        <v>4270</v>
      </c>
      <c r="P118" s="3" t="s">
        <v>4271</v>
      </c>
      <c r="Q118" s="3" t="s">
        <v>4272</v>
      </c>
      <c r="R118" s="3" t="s">
        <v>4273</v>
      </c>
      <c r="S118" s="3" t="s">
        <v>4274</v>
      </c>
      <c r="T118" s="3" t="s">
        <v>4275</v>
      </c>
      <c r="U118" s="3" t="s">
        <v>73</v>
      </c>
      <c r="V118" s="3" t="s">
        <v>1</v>
      </c>
      <c r="W118" s="3" t="s">
        <v>31</v>
      </c>
      <c r="X118" s="3" t="s">
        <v>4276</v>
      </c>
      <c r="Y118" s="3" t="s">
        <v>3628</v>
      </c>
      <c r="Z118" s="3" t="s">
        <v>1</v>
      </c>
    </row>
    <row r="119" spans="2:26" ht="213.75">
      <c r="B119" s="3" t="s">
        <v>926</v>
      </c>
      <c r="C119" s="81" t="s">
        <v>927</v>
      </c>
      <c r="D119" s="78"/>
      <c r="E119" s="3" t="s">
        <v>928</v>
      </c>
      <c r="F119" s="3" t="s">
        <v>1</v>
      </c>
      <c r="G119" s="3" t="s">
        <v>1</v>
      </c>
      <c r="H119" s="3"/>
      <c r="I119" s="3" t="s">
        <v>1</v>
      </c>
      <c r="J119" s="3" t="s">
        <v>3690</v>
      </c>
      <c r="K119" s="3" t="s">
        <v>1</v>
      </c>
      <c r="L119" s="3" t="s">
        <v>1</v>
      </c>
      <c r="M119" s="3" t="s">
        <v>4277</v>
      </c>
      <c r="N119" s="3" t="s">
        <v>73</v>
      </c>
      <c r="O119" s="3" t="s">
        <v>1</v>
      </c>
      <c r="P119" s="3" t="s">
        <v>4278</v>
      </c>
      <c r="Q119" s="3" t="s">
        <v>116</v>
      </c>
      <c r="R119" s="3" t="s">
        <v>74</v>
      </c>
      <c r="S119" s="3" t="s">
        <v>4279</v>
      </c>
      <c r="T119" s="3" t="s">
        <v>74</v>
      </c>
      <c r="U119" s="3" t="s">
        <v>73</v>
      </c>
      <c r="V119" s="3" t="s">
        <v>1</v>
      </c>
      <c r="W119" s="3" t="s">
        <v>73</v>
      </c>
      <c r="X119" s="3" t="s">
        <v>1</v>
      </c>
      <c r="Y119" s="3" t="s">
        <v>4108</v>
      </c>
      <c r="Z119" s="3" t="s">
        <v>1</v>
      </c>
    </row>
    <row r="120" spans="2:26" ht="171">
      <c r="B120" s="3" t="s">
        <v>766</v>
      </c>
      <c r="C120" s="81" t="s">
        <v>767</v>
      </c>
      <c r="D120" s="78"/>
      <c r="E120" s="3" t="s">
        <v>166</v>
      </c>
      <c r="F120" s="3" t="s">
        <v>3595</v>
      </c>
      <c r="G120" s="3" t="s">
        <v>4280</v>
      </c>
      <c r="H120" s="3" t="s">
        <v>4281</v>
      </c>
      <c r="I120" s="3" t="s">
        <v>1</v>
      </c>
      <c r="J120" s="3" t="s">
        <v>3784</v>
      </c>
      <c r="K120" s="3" t="s">
        <v>1</v>
      </c>
      <c r="L120" s="3" t="s">
        <v>1</v>
      </c>
      <c r="M120" s="3" t="s">
        <v>4282</v>
      </c>
      <c r="N120" s="3" t="s">
        <v>73</v>
      </c>
      <c r="O120" s="3" t="s">
        <v>1</v>
      </c>
      <c r="P120" s="3" t="s">
        <v>4282</v>
      </c>
      <c r="Q120" s="3" t="s">
        <v>4283</v>
      </c>
      <c r="R120" s="3" t="s">
        <v>4284</v>
      </c>
      <c r="S120" s="3" t="s">
        <v>3948</v>
      </c>
      <c r="T120" s="3" t="s">
        <v>3949</v>
      </c>
      <c r="U120" s="3" t="s">
        <v>73</v>
      </c>
      <c r="V120" s="3" t="s">
        <v>1</v>
      </c>
      <c r="W120" s="3" t="s">
        <v>73</v>
      </c>
      <c r="X120" s="3" t="s">
        <v>1</v>
      </c>
      <c r="Y120" s="3" t="s">
        <v>3606</v>
      </c>
      <c r="Z120" s="3" t="s">
        <v>1</v>
      </c>
    </row>
    <row r="121" spans="2:26" ht="171">
      <c r="B121" s="3" t="s">
        <v>286</v>
      </c>
      <c r="C121" s="81" t="s">
        <v>287</v>
      </c>
      <c r="D121" s="78"/>
      <c r="E121" s="3" t="s">
        <v>240</v>
      </c>
      <c r="F121" s="3" t="s">
        <v>1</v>
      </c>
      <c r="G121" s="3" t="s">
        <v>1</v>
      </c>
      <c r="H121" s="3"/>
      <c r="I121" s="3" t="s">
        <v>1</v>
      </c>
      <c r="J121" s="3" t="s">
        <v>3599</v>
      </c>
      <c r="K121" s="3" t="s">
        <v>1</v>
      </c>
      <c r="L121" s="3" t="s">
        <v>1</v>
      </c>
      <c r="M121" s="3" t="s">
        <v>1518</v>
      </c>
      <c r="N121" s="3" t="s">
        <v>73</v>
      </c>
      <c r="O121" s="3" t="s">
        <v>1</v>
      </c>
      <c r="P121" s="3" t="s">
        <v>4285</v>
      </c>
      <c r="Q121" s="3" t="s">
        <v>4286</v>
      </c>
      <c r="R121" s="3" t="s">
        <v>680</v>
      </c>
      <c r="S121" s="3" t="s">
        <v>4287</v>
      </c>
      <c r="T121" s="3" t="s">
        <v>680</v>
      </c>
      <c r="U121" s="3" t="s">
        <v>73</v>
      </c>
      <c r="V121" s="3" t="s">
        <v>1</v>
      </c>
      <c r="W121" s="3" t="s">
        <v>31</v>
      </c>
      <c r="X121" s="3" t="s">
        <v>4288</v>
      </c>
      <c r="Y121" s="3" t="s">
        <v>3606</v>
      </c>
      <c r="Z121" s="3" t="s">
        <v>1</v>
      </c>
    </row>
    <row r="122" spans="2:26" ht="256.5">
      <c r="B122" s="3" t="s">
        <v>930</v>
      </c>
      <c r="C122" s="81" t="s">
        <v>931</v>
      </c>
      <c r="D122" s="78"/>
      <c r="E122" s="3" t="s">
        <v>932</v>
      </c>
      <c r="F122" s="3" t="s">
        <v>4289</v>
      </c>
      <c r="G122" s="3" t="s">
        <v>4290</v>
      </c>
      <c r="H122" s="3" t="s">
        <v>3597</v>
      </c>
      <c r="I122" s="3" t="s">
        <v>1</v>
      </c>
      <c r="J122" s="3" t="s">
        <v>4194</v>
      </c>
      <c r="K122" s="3" t="s">
        <v>3655</v>
      </c>
      <c r="L122" s="3" t="s">
        <v>1</v>
      </c>
      <c r="M122" s="3" t="s">
        <v>4291</v>
      </c>
      <c r="N122" s="3" t="s">
        <v>3769</v>
      </c>
      <c r="O122" s="3" t="s">
        <v>4292</v>
      </c>
      <c r="P122" s="3" t="s">
        <v>4293</v>
      </c>
      <c r="Q122" s="3" t="s">
        <v>4294</v>
      </c>
      <c r="R122" s="3" t="s">
        <v>4222</v>
      </c>
      <c r="S122" s="3" t="s">
        <v>4295</v>
      </c>
      <c r="T122" s="3" t="s">
        <v>4224</v>
      </c>
      <c r="U122" s="3" t="s">
        <v>73</v>
      </c>
      <c r="V122" s="3" t="s">
        <v>1</v>
      </c>
      <c r="W122" s="3" t="s">
        <v>73</v>
      </c>
      <c r="X122" s="3" t="s">
        <v>1</v>
      </c>
      <c r="Y122" s="3" t="s">
        <v>3606</v>
      </c>
      <c r="Z122" s="3" t="s">
        <v>1</v>
      </c>
    </row>
    <row r="123" spans="2:26" ht="171">
      <c r="B123" s="3" t="s">
        <v>933</v>
      </c>
      <c r="C123" s="81" t="s">
        <v>934</v>
      </c>
      <c r="D123" s="78"/>
      <c r="E123" s="3" t="s">
        <v>166</v>
      </c>
      <c r="F123" s="3" t="s">
        <v>1</v>
      </c>
      <c r="G123" s="3" t="s">
        <v>1</v>
      </c>
      <c r="H123" s="3"/>
      <c r="I123" s="3" t="s">
        <v>1</v>
      </c>
      <c r="J123" s="3" t="s">
        <v>3690</v>
      </c>
      <c r="K123" s="3" t="s">
        <v>1</v>
      </c>
      <c r="L123" s="3" t="s">
        <v>1</v>
      </c>
      <c r="M123" s="3" t="s">
        <v>1521</v>
      </c>
      <c r="N123" s="3" t="s">
        <v>73</v>
      </c>
      <c r="O123" s="3" t="s">
        <v>1</v>
      </c>
      <c r="P123" s="3" t="s">
        <v>4296</v>
      </c>
      <c r="Q123" s="3" t="s">
        <v>4297</v>
      </c>
      <c r="R123" s="3" t="s">
        <v>4298</v>
      </c>
      <c r="S123" s="3" t="s">
        <v>4299</v>
      </c>
      <c r="T123" s="3" t="s">
        <v>3949</v>
      </c>
      <c r="U123" s="3" t="s">
        <v>73</v>
      </c>
      <c r="V123" s="3" t="s">
        <v>1</v>
      </c>
      <c r="W123" s="3" t="s">
        <v>73</v>
      </c>
      <c r="X123" s="3" t="s">
        <v>1</v>
      </c>
      <c r="Y123" s="3" t="s">
        <v>3606</v>
      </c>
      <c r="Z123" s="3" t="s">
        <v>1</v>
      </c>
    </row>
    <row r="124" spans="2:26" ht="256.5">
      <c r="B124" s="3" t="s">
        <v>936</v>
      </c>
      <c r="C124" s="81" t="s">
        <v>937</v>
      </c>
      <c r="D124" s="78"/>
      <c r="E124" s="3" t="s">
        <v>938</v>
      </c>
      <c r="F124" s="3" t="s">
        <v>1</v>
      </c>
      <c r="G124" s="3" t="s">
        <v>1</v>
      </c>
      <c r="H124" s="3"/>
      <c r="I124" s="3" t="s">
        <v>1</v>
      </c>
      <c r="J124" s="3" t="s">
        <v>3599</v>
      </c>
      <c r="K124" s="3" t="s">
        <v>1</v>
      </c>
      <c r="L124" s="3" t="s">
        <v>1</v>
      </c>
      <c r="M124" s="3" t="s">
        <v>2351</v>
      </c>
      <c r="N124" s="3" t="s">
        <v>73</v>
      </c>
      <c r="O124" s="3" t="s">
        <v>1</v>
      </c>
      <c r="P124" s="3" t="s">
        <v>2351</v>
      </c>
      <c r="Q124" s="3" t="s">
        <v>239</v>
      </c>
      <c r="R124" s="3" t="s">
        <v>4300</v>
      </c>
      <c r="S124" s="3" t="s">
        <v>4300</v>
      </c>
      <c r="T124" s="3" t="s">
        <v>4300</v>
      </c>
      <c r="U124" s="3" t="s">
        <v>73</v>
      </c>
      <c r="V124" s="3" t="s">
        <v>1</v>
      </c>
      <c r="W124" s="3" t="s">
        <v>31</v>
      </c>
      <c r="X124" s="3" t="s">
        <v>2351</v>
      </c>
      <c r="Y124" s="3" t="s">
        <v>3867</v>
      </c>
      <c r="Z124" s="3" t="s">
        <v>1</v>
      </c>
    </row>
    <row r="125" spans="2:26" ht="409.5">
      <c r="B125" s="3" t="s">
        <v>940</v>
      </c>
      <c r="C125" s="81" t="s">
        <v>941</v>
      </c>
      <c r="D125" s="78"/>
      <c r="E125" s="3" t="s">
        <v>563</v>
      </c>
      <c r="F125" s="3" t="s">
        <v>3595</v>
      </c>
      <c r="G125" s="3" t="s">
        <v>4301</v>
      </c>
      <c r="H125" s="3" t="s">
        <v>3869</v>
      </c>
      <c r="I125" s="3" t="s">
        <v>1</v>
      </c>
      <c r="J125" s="3" t="s">
        <v>3870</v>
      </c>
      <c r="K125" s="3" t="s">
        <v>4036</v>
      </c>
      <c r="L125" s="3" t="s">
        <v>1</v>
      </c>
      <c r="M125" s="3" t="s">
        <v>4302</v>
      </c>
      <c r="N125" s="3" t="s">
        <v>3769</v>
      </c>
      <c r="O125" s="3" t="s">
        <v>3873</v>
      </c>
      <c r="P125" s="3" t="s">
        <v>4303</v>
      </c>
      <c r="Q125" s="3" t="s">
        <v>3875</v>
      </c>
      <c r="R125" s="3" t="s">
        <v>4304</v>
      </c>
      <c r="S125" s="3" t="s">
        <v>4014</v>
      </c>
      <c r="T125" s="3" t="s">
        <v>3878</v>
      </c>
      <c r="U125" s="3" t="s">
        <v>31</v>
      </c>
      <c r="V125" s="3" t="s">
        <v>3879</v>
      </c>
      <c r="W125" s="3" t="s">
        <v>73</v>
      </c>
      <c r="X125" s="3" t="s">
        <v>1</v>
      </c>
      <c r="Y125" s="3" t="s">
        <v>3606</v>
      </c>
      <c r="Z125" s="3" t="s">
        <v>1</v>
      </c>
    </row>
    <row r="126" spans="2:26" ht="228">
      <c r="B126" s="3" t="s">
        <v>618</v>
      </c>
      <c r="C126" s="81" t="s">
        <v>619</v>
      </c>
      <c r="D126" s="78"/>
      <c r="E126" s="3" t="s">
        <v>404</v>
      </c>
      <c r="F126" s="3" t="s">
        <v>1</v>
      </c>
      <c r="G126" s="3" t="s">
        <v>1</v>
      </c>
      <c r="H126" s="3"/>
      <c r="I126" s="3" t="s">
        <v>1</v>
      </c>
      <c r="J126" s="3" t="s">
        <v>3870</v>
      </c>
      <c r="K126" s="3" t="s">
        <v>4036</v>
      </c>
      <c r="L126" s="3" t="s">
        <v>1</v>
      </c>
      <c r="M126" s="3" t="s">
        <v>4305</v>
      </c>
      <c r="N126" s="3" t="s">
        <v>73</v>
      </c>
      <c r="O126" s="3" t="s">
        <v>1</v>
      </c>
      <c r="P126" s="3" t="s">
        <v>4306</v>
      </c>
      <c r="Q126" s="3" t="s">
        <v>4307</v>
      </c>
      <c r="R126" s="3" t="s">
        <v>3805</v>
      </c>
      <c r="S126" s="3" t="s">
        <v>4308</v>
      </c>
      <c r="T126" s="3" t="s">
        <v>3807</v>
      </c>
      <c r="U126" s="3" t="s">
        <v>73</v>
      </c>
      <c r="V126" s="3" t="s">
        <v>1</v>
      </c>
      <c r="W126" s="3" t="s">
        <v>31</v>
      </c>
      <c r="X126" s="3" t="s">
        <v>4309</v>
      </c>
      <c r="Y126" s="3" t="s">
        <v>3628</v>
      </c>
      <c r="Z126" s="3" t="s">
        <v>1</v>
      </c>
    </row>
    <row r="127" spans="2:26" ht="409.5">
      <c r="B127" s="3" t="s">
        <v>942</v>
      </c>
      <c r="C127" s="81" t="s">
        <v>943</v>
      </c>
      <c r="D127" s="78"/>
      <c r="E127" s="3" t="s">
        <v>166</v>
      </c>
      <c r="F127" s="3" t="s">
        <v>3595</v>
      </c>
      <c r="G127" s="3" t="s">
        <v>4310</v>
      </c>
      <c r="H127" s="3" t="s">
        <v>3869</v>
      </c>
      <c r="I127" s="3" t="s">
        <v>1</v>
      </c>
      <c r="J127" s="3" t="s">
        <v>3837</v>
      </c>
      <c r="K127" s="3" t="s">
        <v>3896</v>
      </c>
      <c r="L127" s="3" t="s">
        <v>1</v>
      </c>
      <c r="M127" s="3" t="s">
        <v>4311</v>
      </c>
      <c r="N127" s="3" t="s">
        <v>73</v>
      </c>
      <c r="O127" s="3" t="s">
        <v>1</v>
      </c>
      <c r="P127" s="3" t="s">
        <v>4312</v>
      </c>
      <c r="Q127" s="3" t="s">
        <v>165</v>
      </c>
      <c r="R127" s="3" t="s">
        <v>4313</v>
      </c>
      <c r="S127" s="3" t="s">
        <v>4314</v>
      </c>
      <c r="T127" s="3" t="s">
        <v>4315</v>
      </c>
      <c r="U127" s="3" t="s">
        <v>73</v>
      </c>
      <c r="V127" s="3" t="s">
        <v>1</v>
      </c>
      <c r="W127" s="3" t="s">
        <v>73</v>
      </c>
      <c r="X127" s="3" t="s">
        <v>1</v>
      </c>
      <c r="Y127" s="3" t="s">
        <v>3867</v>
      </c>
      <c r="Z127" s="3" t="s">
        <v>1</v>
      </c>
    </row>
    <row r="128" spans="2:26" ht="285">
      <c r="B128" s="3" t="s">
        <v>5824</v>
      </c>
      <c r="C128" s="81" t="s">
        <v>946</v>
      </c>
      <c r="D128" s="78"/>
      <c r="E128" s="3" t="s">
        <v>54</v>
      </c>
      <c r="F128" s="3" t="s">
        <v>1</v>
      </c>
      <c r="G128" s="3" t="s">
        <v>1</v>
      </c>
      <c r="H128" s="3"/>
      <c r="I128" s="3" t="s">
        <v>1</v>
      </c>
      <c r="J128" s="3" t="s">
        <v>3643</v>
      </c>
      <c r="K128" s="3" t="s">
        <v>1</v>
      </c>
      <c r="L128" s="3" t="s">
        <v>1</v>
      </c>
      <c r="M128" s="3" t="s">
        <v>4316</v>
      </c>
      <c r="N128" s="3" t="s">
        <v>73</v>
      </c>
      <c r="O128" s="3" t="s">
        <v>1</v>
      </c>
      <c r="P128" s="3" t="s">
        <v>4317</v>
      </c>
      <c r="Q128" s="3" t="s">
        <v>4318</v>
      </c>
      <c r="R128" s="3" t="s">
        <v>2622</v>
      </c>
      <c r="S128" s="3" t="s">
        <v>4319</v>
      </c>
      <c r="T128" s="3" t="s">
        <v>4320</v>
      </c>
      <c r="U128" s="3" t="s">
        <v>73</v>
      </c>
      <c r="V128" s="3" t="s">
        <v>1</v>
      </c>
      <c r="W128" s="3" t="s">
        <v>73</v>
      </c>
      <c r="X128" s="3" t="s">
        <v>1</v>
      </c>
      <c r="Y128" s="3" t="s">
        <v>3606</v>
      </c>
      <c r="Z128" s="3" t="s">
        <v>1</v>
      </c>
    </row>
    <row r="129" spans="2:26" ht="228">
      <c r="B129" s="3" t="s">
        <v>536</v>
      </c>
      <c r="C129" s="81" t="s">
        <v>537</v>
      </c>
      <c r="D129" s="78"/>
      <c r="E129" s="3" t="s">
        <v>534</v>
      </c>
      <c r="F129" s="3" t="s">
        <v>3595</v>
      </c>
      <c r="G129" s="3" t="s">
        <v>4321</v>
      </c>
      <c r="H129" s="3" t="s">
        <v>3597</v>
      </c>
      <c r="I129" s="3" t="s">
        <v>1</v>
      </c>
      <c r="J129" s="3" t="s">
        <v>4206</v>
      </c>
      <c r="K129" s="3" t="s">
        <v>3896</v>
      </c>
      <c r="L129" s="3" t="s">
        <v>1</v>
      </c>
      <c r="M129" s="3" t="s">
        <v>4096</v>
      </c>
      <c r="N129" s="3" t="s">
        <v>3769</v>
      </c>
      <c r="O129" s="3" t="s">
        <v>4097</v>
      </c>
      <c r="P129" s="3" t="s">
        <v>4322</v>
      </c>
      <c r="Q129" s="3" t="s">
        <v>4323</v>
      </c>
      <c r="R129" s="3" t="s">
        <v>2423</v>
      </c>
      <c r="S129" s="3" t="s">
        <v>4322</v>
      </c>
      <c r="T129" s="3" t="s">
        <v>2423</v>
      </c>
      <c r="U129" s="3" t="s">
        <v>73</v>
      </c>
      <c r="V129" s="3" t="s">
        <v>1</v>
      </c>
      <c r="W129" s="3" t="s">
        <v>31</v>
      </c>
      <c r="X129" s="3" t="s">
        <v>4324</v>
      </c>
      <c r="Y129" s="3" t="s">
        <v>3628</v>
      </c>
      <c r="Z129" s="3" t="s">
        <v>1</v>
      </c>
    </row>
    <row r="130" spans="2:26" ht="342">
      <c r="B130" s="3" t="s">
        <v>948</v>
      </c>
      <c r="C130" s="81" t="s">
        <v>949</v>
      </c>
      <c r="D130" s="78"/>
      <c r="E130" s="3" t="s">
        <v>950</v>
      </c>
      <c r="F130" s="3" t="s">
        <v>3629</v>
      </c>
      <c r="G130" s="3" t="s">
        <v>4325</v>
      </c>
      <c r="H130" s="3" t="s">
        <v>3597</v>
      </c>
      <c r="I130" s="3" t="s">
        <v>1</v>
      </c>
      <c r="J130" s="3" t="s">
        <v>4206</v>
      </c>
      <c r="K130" s="3" t="s">
        <v>3896</v>
      </c>
      <c r="L130" s="3" t="s">
        <v>1</v>
      </c>
      <c r="M130" s="3" t="s">
        <v>4326</v>
      </c>
      <c r="N130" s="3" t="s">
        <v>73</v>
      </c>
      <c r="O130" s="3" t="s">
        <v>1</v>
      </c>
      <c r="P130" s="3" t="s">
        <v>4327</v>
      </c>
      <c r="Q130" s="3" t="s">
        <v>4328</v>
      </c>
      <c r="R130" s="3" t="s">
        <v>4329</v>
      </c>
      <c r="S130" s="3" t="s">
        <v>4330</v>
      </c>
      <c r="T130" s="3" t="s">
        <v>4331</v>
      </c>
      <c r="U130" s="3" t="s">
        <v>73</v>
      </c>
      <c r="V130" s="3" t="s">
        <v>1</v>
      </c>
      <c r="W130" s="3" t="s">
        <v>73</v>
      </c>
      <c r="X130" s="3" t="s">
        <v>1</v>
      </c>
      <c r="Y130" s="3" t="s">
        <v>3628</v>
      </c>
      <c r="Z130" s="3" t="s">
        <v>1</v>
      </c>
    </row>
    <row r="131" spans="2:26" ht="327.75">
      <c r="B131" s="3" t="s">
        <v>952</v>
      </c>
      <c r="C131" s="81" t="s">
        <v>953</v>
      </c>
      <c r="D131" s="78"/>
      <c r="E131" s="3" t="s">
        <v>282</v>
      </c>
      <c r="F131" s="3" t="s">
        <v>3612</v>
      </c>
      <c r="G131" s="3" t="s">
        <v>4332</v>
      </c>
      <c r="H131" s="3" t="s">
        <v>3597</v>
      </c>
      <c r="I131" s="3" t="s">
        <v>1</v>
      </c>
      <c r="J131" s="3" t="s">
        <v>3671</v>
      </c>
      <c r="K131" s="3" t="s">
        <v>3896</v>
      </c>
      <c r="L131" s="3" t="s">
        <v>1</v>
      </c>
      <c r="M131" s="3" t="s">
        <v>4333</v>
      </c>
      <c r="N131" s="3" t="s">
        <v>73</v>
      </c>
      <c r="O131" s="3" t="s">
        <v>1</v>
      </c>
      <c r="P131" s="3" t="s">
        <v>4334</v>
      </c>
      <c r="Q131" s="3" t="s">
        <v>4335</v>
      </c>
      <c r="R131" s="3" t="s">
        <v>4125</v>
      </c>
      <c r="S131" s="3" t="s">
        <v>4336</v>
      </c>
      <c r="T131" s="3" t="s">
        <v>4337</v>
      </c>
      <c r="U131" s="3" t="s">
        <v>31</v>
      </c>
      <c r="V131" s="3" t="s">
        <v>3679</v>
      </c>
      <c r="W131" s="3" t="s">
        <v>31</v>
      </c>
      <c r="X131" s="3" t="s">
        <v>3680</v>
      </c>
      <c r="Y131" s="3" t="s">
        <v>3628</v>
      </c>
      <c r="Z131" s="3" t="s">
        <v>1</v>
      </c>
    </row>
    <row r="132" spans="2:26" ht="213.75">
      <c r="B132" s="3" t="s">
        <v>954</v>
      </c>
      <c r="C132" s="81" t="s">
        <v>955</v>
      </c>
      <c r="D132" s="78"/>
      <c r="E132" s="3" t="s">
        <v>196</v>
      </c>
      <c r="F132" s="3" t="s">
        <v>1</v>
      </c>
      <c r="G132" s="3" t="s">
        <v>1</v>
      </c>
      <c r="H132" s="3"/>
      <c r="I132" s="3" t="s">
        <v>1</v>
      </c>
      <c r="J132" s="3" t="s">
        <v>3837</v>
      </c>
      <c r="K132" s="3" t="s">
        <v>3616</v>
      </c>
      <c r="L132" s="3" t="s">
        <v>1</v>
      </c>
      <c r="M132" s="3" t="s">
        <v>4338</v>
      </c>
      <c r="N132" s="3" t="s">
        <v>73</v>
      </c>
      <c r="O132" s="3" t="s">
        <v>1</v>
      </c>
      <c r="P132" s="3" t="s">
        <v>4339</v>
      </c>
      <c r="Q132" s="3" t="s">
        <v>195</v>
      </c>
      <c r="R132" s="3" t="s">
        <v>4340</v>
      </c>
      <c r="S132" s="3" t="s">
        <v>4341</v>
      </c>
      <c r="T132" s="3" t="s">
        <v>499</v>
      </c>
      <c r="U132" s="3" t="s">
        <v>31</v>
      </c>
      <c r="V132" s="3" t="s">
        <v>4342</v>
      </c>
      <c r="W132" s="3" t="s">
        <v>73</v>
      </c>
      <c r="X132" s="3" t="s">
        <v>1</v>
      </c>
      <c r="Y132" s="3" t="s">
        <v>3621</v>
      </c>
      <c r="Z132" s="3" t="s">
        <v>1</v>
      </c>
    </row>
    <row r="133" spans="2:26" ht="409.5">
      <c r="B133" s="3" t="s">
        <v>958</v>
      </c>
      <c r="C133" s="81" t="s">
        <v>959</v>
      </c>
      <c r="D133" s="78"/>
      <c r="E133" s="3" t="s">
        <v>166</v>
      </c>
      <c r="F133" s="3" t="s">
        <v>3595</v>
      </c>
      <c r="G133" s="3" t="s">
        <v>4343</v>
      </c>
      <c r="H133" s="3" t="s">
        <v>3869</v>
      </c>
      <c r="I133" s="3" t="s">
        <v>1</v>
      </c>
      <c r="J133" s="3" t="s">
        <v>3837</v>
      </c>
      <c r="K133" s="3" t="s">
        <v>3896</v>
      </c>
      <c r="L133" s="3" t="s">
        <v>1</v>
      </c>
      <c r="M133" s="3" t="s">
        <v>4311</v>
      </c>
      <c r="N133" s="3" t="s">
        <v>73</v>
      </c>
      <c r="O133" s="3" t="s">
        <v>1</v>
      </c>
      <c r="P133" s="3" t="s">
        <v>4344</v>
      </c>
      <c r="Q133" s="3" t="s">
        <v>4345</v>
      </c>
      <c r="R133" s="3" t="s">
        <v>4313</v>
      </c>
      <c r="S133" s="3" t="s">
        <v>4346</v>
      </c>
      <c r="T133" s="3" t="s">
        <v>4315</v>
      </c>
      <c r="U133" s="3" t="s">
        <v>73</v>
      </c>
      <c r="V133" s="3" t="s">
        <v>1</v>
      </c>
      <c r="W133" s="3" t="s">
        <v>73</v>
      </c>
      <c r="X133" s="3" t="s">
        <v>1</v>
      </c>
      <c r="Y133" s="3" t="s">
        <v>3867</v>
      </c>
      <c r="Z133" s="3" t="s">
        <v>1</v>
      </c>
    </row>
    <row r="134" spans="2:26" ht="256.5">
      <c r="B134" s="3" t="s">
        <v>960</v>
      </c>
      <c r="C134" s="81" t="s">
        <v>961</v>
      </c>
      <c r="D134" s="78"/>
      <c r="E134" s="3" t="s">
        <v>762</v>
      </c>
      <c r="F134" s="3" t="s">
        <v>3595</v>
      </c>
      <c r="G134" s="3" t="s">
        <v>4347</v>
      </c>
      <c r="H134" s="3" t="s">
        <v>3597</v>
      </c>
      <c r="I134" s="3" t="s">
        <v>1</v>
      </c>
      <c r="J134" s="3" t="s">
        <v>4194</v>
      </c>
      <c r="K134" s="3" t="s">
        <v>3896</v>
      </c>
      <c r="L134" s="3" t="s">
        <v>1</v>
      </c>
      <c r="M134" s="3" t="s">
        <v>4348</v>
      </c>
      <c r="N134" s="3" t="s">
        <v>3769</v>
      </c>
      <c r="O134" s="3" t="s">
        <v>4219</v>
      </c>
      <c r="P134" s="3" t="s">
        <v>4220</v>
      </c>
      <c r="Q134" s="3" t="s">
        <v>4294</v>
      </c>
      <c r="R134" s="3" t="s">
        <v>4222</v>
      </c>
      <c r="S134" s="3" t="s">
        <v>4349</v>
      </c>
      <c r="T134" s="3" t="s">
        <v>4224</v>
      </c>
      <c r="U134" s="3" t="s">
        <v>31</v>
      </c>
      <c r="V134" s="3" t="s">
        <v>4350</v>
      </c>
      <c r="W134" s="3" t="s">
        <v>31</v>
      </c>
      <c r="X134" s="3" t="s">
        <v>4351</v>
      </c>
      <c r="Y134" s="3" t="s">
        <v>3606</v>
      </c>
      <c r="Z134" s="3" t="s">
        <v>1</v>
      </c>
    </row>
    <row r="135" spans="2:26" ht="409.5">
      <c r="B135" s="3" t="s">
        <v>157</v>
      </c>
      <c r="C135" s="81" t="s">
        <v>158</v>
      </c>
      <c r="D135" s="78"/>
      <c r="E135" s="3" t="s">
        <v>160</v>
      </c>
      <c r="F135" s="3" t="s">
        <v>3612</v>
      </c>
      <c r="G135" s="3" t="s">
        <v>4352</v>
      </c>
      <c r="H135" s="3" t="s">
        <v>3597</v>
      </c>
      <c r="I135" s="3" t="s">
        <v>1</v>
      </c>
      <c r="J135" s="3" t="s">
        <v>3742</v>
      </c>
      <c r="K135" s="3" t="s">
        <v>1</v>
      </c>
      <c r="L135" s="3" t="s">
        <v>1</v>
      </c>
      <c r="M135" s="3" t="s">
        <v>4353</v>
      </c>
      <c r="N135" s="3" t="s">
        <v>73</v>
      </c>
      <c r="O135" s="3" t="s">
        <v>1</v>
      </c>
      <c r="P135" s="3" t="s">
        <v>4354</v>
      </c>
      <c r="Q135" s="3" t="s">
        <v>4355</v>
      </c>
      <c r="R135" s="3" t="s">
        <v>4356</v>
      </c>
      <c r="S135" s="3" t="s">
        <v>4357</v>
      </c>
      <c r="T135" s="3" t="s">
        <v>4358</v>
      </c>
      <c r="U135" s="3" t="s">
        <v>73</v>
      </c>
      <c r="V135" s="3" t="s">
        <v>1</v>
      </c>
      <c r="W135" s="3" t="s">
        <v>73</v>
      </c>
      <c r="X135" s="3" t="s">
        <v>1</v>
      </c>
      <c r="Y135" s="3" t="s">
        <v>3621</v>
      </c>
      <c r="Z135" s="3" t="s">
        <v>1</v>
      </c>
    </row>
    <row r="136" spans="2:26" ht="99.75">
      <c r="B136" s="3" t="s">
        <v>621</v>
      </c>
      <c r="C136" s="81" t="s">
        <v>622</v>
      </c>
      <c r="D136" s="78"/>
      <c r="E136" s="3" t="s">
        <v>623</v>
      </c>
      <c r="F136" s="3" t="s">
        <v>1</v>
      </c>
      <c r="G136" s="3" t="s">
        <v>1</v>
      </c>
      <c r="H136" s="3"/>
      <c r="I136" s="3" t="s">
        <v>1</v>
      </c>
      <c r="J136" s="3" t="s">
        <v>3837</v>
      </c>
      <c r="K136" s="3" t="s">
        <v>4359</v>
      </c>
      <c r="L136" s="3" t="s">
        <v>4360</v>
      </c>
      <c r="M136" s="3" t="s">
        <v>4361</v>
      </c>
      <c r="N136" s="3" t="s">
        <v>3769</v>
      </c>
      <c r="O136" s="3" t="s">
        <v>4361</v>
      </c>
      <c r="P136" s="3" t="s">
        <v>4362</v>
      </c>
      <c r="Q136" s="3" t="s">
        <v>957</v>
      </c>
      <c r="R136" s="3" t="s">
        <v>957</v>
      </c>
      <c r="S136" s="3" t="s">
        <v>412</v>
      </c>
      <c r="T136" s="3" t="s">
        <v>412</v>
      </c>
      <c r="U136" s="3" t="s">
        <v>73</v>
      </c>
      <c r="V136" s="3" t="s">
        <v>1</v>
      </c>
      <c r="W136" s="3" t="s">
        <v>73</v>
      </c>
      <c r="X136" s="3" t="s">
        <v>1</v>
      </c>
      <c r="Y136" s="3" t="s">
        <v>3611</v>
      </c>
      <c r="Z136" s="3" t="s">
        <v>4363</v>
      </c>
    </row>
    <row r="137" spans="2:26" ht="228">
      <c r="B137" s="3" t="s">
        <v>962</v>
      </c>
      <c r="C137" s="81" t="s">
        <v>963</v>
      </c>
      <c r="D137" s="78"/>
      <c r="E137" s="3" t="s">
        <v>314</v>
      </c>
      <c r="F137" s="3" t="s">
        <v>1</v>
      </c>
      <c r="G137" s="3" t="s">
        <v>1</v>
      </c>
      <c r="H137" s="3" t="s">
        <v>3929</v>
      </c>
      <c r="I137" s="3" t="s">
        <v>1</v>
      </c>
      <c r="J137" s="3" t="s">
        <v>3671</v>
      </c>
      <c r="K137" s="3" t="s">
        <v>3896</v>
      </c>
      <c r="L137" s="3" t="s">
        <v>1</v>
      </c>
      <c r="M137" s="3" t="s">
        <v>4364</v>
      </c>
      <c r="N137" s="3" t="s">
        <v>3816</v>
      </c>
      <c r="O137" s="3" t="s">
        <v>4365</v>
      </c>
      <c r="P137" s="3" t="s">
        <v>4366</v>
      </c>
      <c r="Q137" s="3" t="s">
        <v>4367</v>
      </c>
      <c r="R137" s="3" t="s">
        <v>4368</v>
      </c>
      <c r="S137" s="3" t="s">
        <v>4369</v>
      </c>
      <c r="T137" s="3" t="s">
        <v>4370</v>
      </c>
      <c r="U137" s="3" t="s">
        <v>73</v>
      </c>
      <c r="V137" s="3" t="s">
        <v>1</v>
      </c>
      <c r="W137" s="3" t="s">
        <v>73</v>
      </c>
      <c r="X137" s="3" t="s">
        <v>1</v>
      </c>
      <c r="Y137" s="3" t="s">
        <v>3628</v>
      </c>
      <c r="Z137" s="3" t="s">
        <v>1</v>
      </c>
    </row>
    <row r="138" spans="2:26" ht="409.5">
      <c r="B138" s="3" t="s">
        <v>965</v>
      </c>
      <c r="C138" s="81" t="s">
        <v>966</v>
      </c>
      <c r="D138" s="78"/>
      <c r="E138" s="3" t="s">
        <v>166</v>
      </c>
      <c r="F138" s="3" t="s">
        <v>3595</v>
      </c>
      <c r="G138" s="3" t="s">
        <v>4310</v>
      </c>
      <c r="H138" s="3" t="s">
        <v>3597</v>
      </c>
      <c r="I138" s="3" t="s">
        <v>1</v>
      </c>
      <c r="J138" s="3" t="s">
        <v>3837</v>
      </c>
      <c r="K138" s="3" t="s">
        <v>3896</v>
      </c>
      <c r="L138" s="3" t="s">
        <v>1</v>
      </c>
      <c r="M138" s="3" t="s">
        <v>4311</v>
      </c>
      <c r="N138" s="3" t="s">
        <v>73</v>
      </c>
      <c r="O138" s="3" t="s">
        <v>1</v>
      </c>
      <c r="P138" s="3" t="s">
        <v>4371</v>
      </c>
      <c r="Q138" s="3" t="s">
        <v>4372</v>
      </c>
      <c r="R138" s="3" t="s">
        <v>4373</v>
      </c>
      <c r="S138" s="3" t="s">
        <v>4346</v>
      </c>
      <c r="T138" s="3" t="s">
        <v>4374</v>
      </c>
      <c r="U138" s="3" t="s">
        <v>73</v>
      </c>
      <c r="V138" s="3" t="s">
        <v>1</v>
      </c>
      <c r="W138" s="3" t="s">
        <v>73</v>
      </c>
      <c r="X138" s="3" t="s">
        <v>1</v>
      </c>
      <c r="Y138" s="3" t="s">
        <v>3867</v>
      </c>
      <c r="Z138" s="3" t="s">
        <v>1</v>
      </c>
    </row>
    <row r="139" spans="2:26" ht="171">
      <c r="B139" s="3" t="s">
        <v>967</v>
      </c>
      <c r="C139" s="81" t="s">
        <v>968</v>
      </c>
      <c r="D139" s="78"/>
      <c r="E139" s="3" t="s">
        <v>969</v>
      </c>
      <c r="F139" s="3" t="s">
        <v>1</v>
      </c>
      <c r="G139" s="3" t="s">
        <v>1</v>
      </c>
      <c r="H139" s="3"/>
      <c r="I139" s="3" t="s">
        <v>1</v>
      </c>
      <c r="J139" s="3" t="s">
        <v>3837</v>
      </c>
      <c r="K139" s="3" t="s">
        <v>3896</v>
      </c>
      <c r="L139" s="3" t="s">
        <v>1</v>
      </c>
      <c r="M139" s="3" t="s">
        <v>4375</v>
      </c>
      <c r="N139" s="3" t="s">
        <v>73</v>
      </c>
      <c r="O139" s="3" t="s">
        <v>1</v>
      </c>
      <c r="P139" s="3" t="s">
        <v>398</v>
      </c>
      <c r="Q139" s="3" t="s">
        <v>398</v>
      </c>
      <c r="R139" s="3" t="s">
        <v>398</v>
      </c>
      <c r="S139" s="3" t="s">
        <v>4376</v>
      </c>
      <c r="T139" s="3" t="s">
        <v>398</v>
      </c>
      <c r="U139" s="3" t="s">
        <v>73</v>
      </c>
      <c r="V139" s="3" t="s">
        <v>1</v>
      </c>
      <c r="W139" s="3" t="s">
        <v>73</v>
      </c>
      <c r="X139" s="3" t="s">
        <v>1</v>
      </c>
      <c r="Y139" s="3" t="s">
        <v>3867</v>
      </c>
      <c r="Z139" s="3" t="s">
        <v>1</v>
      </c>
    </row>
    <row r="140" spans="2:26" ht="409.5">
      <c r="B140" s="3" t="s">
        <v>970</v>
      </c>
      <c r="C140" s="81" t="s">
        <v>971</v>
      </c>
      <c r="D140" s="78"/>
      <c r="E140" s="3" t="s">
        <v>166</v>
      </c>
      <c r="F140" s="3" t="s">
        <v>3595</v>
      </c>
      <c r="G140" s="3" t="s">
        <v>4377</v>
      </c>
      <c r="H140" s="3" t="s">
        <v>3869</v>
      </c>
      <c r="I140" s="3" t="s">
        <v>1</v>
      </c>
      <c r="J140" s="3" t="s">
        <v>3837</v>
      </c>
      <c r="K140" s="3" t="s">
        <v>3896</v>
      </c>
      <c r="L140" s="3" t="s">
        <v>1</v>
      </c>
      <c r="M140" s="3" t="s">
        <v>4311</v>
      </c>
      <c r="N140" s="3" t="s">
        <v>73</v>
      </c>
      <c r="O140" s="3" t="s">
        <v>1</v>
      </c>
      <c r="P140" s="3" t="s">
        <v>4371</v>
      </c>
      <c r="Q140" s="3" t="s">
        <v>165</v>
      </c>
      <c r="R140" s="3" t="s">
        <v>4373</v>
      </c>
      <c r="S140" s="3" t="s">
        <v>4314</v>
      </c>
      <c r="T140" s="3" t="s">
        <v>4315</v>
      </c>
      <c r="U140" s="3" t="s">
        <v>73</v>
      </c>
      <c r="V140" s="3" t="s">
        <v>1</v>
      </c>
      <c r="W140" s="3" t="s">
        <v>73</v>
      </c>
      <c r="X140" s="3" t="s">
        <v>1</v>
      </c>
      <c r="Y140" s="3" t="s">
        <v>3867</v>
      </c>
      <c r="Z140" s="3" t="s">
        <v>1</v>
      </c>
    </row>
    <row r="141" spans="2:26" ht="409.5">
      <c r="B141" s="3" t="s">
        <v>972</v>
      </c>
      <c r="C141" s="81" t="s">
        <v>973</v>
      </c>
      <c r="D141" s="78"/>
      <c r="E141" s="3" t="s">
        <v>166</v>
      </c>
      <c r="F141" s="3" t="s">
        <v>3595</v>
      </c>
      <c r="G141" s="3" t="s">
        <v>4378</v>
      </c>
      <c r="H141" s="3" t="s">
        <v>3869</v>
      </c>
      <c r="I141" s="3" t="s">
        <v>1</v>
      </c>
      <c r="J141" s="3" t="s">
        <v>3837</v>
      </c>
      <c r="K141" s="3" t="s">
        <v>3896</v>
      </c>
      <c r="L141" s="3" t="s">
        <v>1</v>
      </c>
      <c r="M141" s="3" t="s">
        <v>4311</v>
      </c>
      <c r="N141" s="3" t="s">
        <v>73</v>
      </c>
      <c r="O141" s="3" t="s">
        <v>1</v>
      </c>
      <c r="P141" s="3" t="s">
        <v>4379</v>
      </c>
      <c r="Q141" s="3" t="s">
        <v>4380</v>
      </c>
      <c r="R141" s="3" t="s">
        <v>4373</v>
      </c>
      <c r="S141" s="3" t="s">
        <v>4346</v>
      </c>
      <c r="T141" s="3" t="s">
        <v>4315</v>
      </c>
      <c r="U141" s="3" t="s">
        <v>73</v>
      </c>
      <c r="V141" s="3" t="s">
        <v>1</v>
      </c>
      <c r="W141" s="3" t="s">
        <v>73</v>
      </c>
      <c r="X141" s="3" t="s">
        <v>1</v>
      </c>
      <c r="Y141" s="3" t="s">
        <v>3867</v>
      </c>
      <c r="Z141" s="3" t="s">
        <v>1</v>
      </c>
    </row>
    <row r="142" spans="2:26" ht="409.5">
      <c r="B142" s="3" t="s">
        <v>163</v>
      </c>
      <c r="C142" s="81" t="s">
        <v>164</v>
      </c>
      <c r="D142" s="78"/>
      <c r="E142" s="3" t="s">
        <v>166</v>
      </c>
      <c r="F142" s="3" t="s">
        <v>3612</v>
      </c>
      <c r="G142" s="3" t="s">
        <v>4381</v>
      </c>
      <c r="H142" s="3" t="s">
        <v>3597</v>
      </c>
      <c r="I142" s="3" t="s">
        <v>1</v>
      </c>
      <c r="J142" s="3" t="s">
        <v>3599</v>
      </c>
      <c r="K142" s="3" t="s">
        <v>1</v>
      </c>
      <c r="L142" s="3" t="s">
        <v>1</v>
      </c>
      <c r="M142" s="3" t="s">
        <v>4382</v>
      </c>
      <c r="N142" s="3" t="s">
        <v>73</v>
      </c>
      <c r="O142" s="3" t="s">
        <v>1</v>
      </c>
      <c r="P142" s="3" t="s">
        <v>4383</v>
      </c>
      <c r="Q142" s="3" t="s">
        <v>4384</v>
      </c>
      <c r="R142" s="3" t="s">
        <v>3947</v>
      </c>
      <c r="S142" s="3" t="s">
        <v>3948</v>
      </c>
      <c r="T142" s="3" t="s">
        <v>3949</v>
      </c>
      <c r="U142" s="3" t="s">
        <v>73</v>
      </c>
      <c r="V142" s="3" t="s">
        <v>1</v>
      </c>
      <c r="W142" s="3" t="s">
        <v>73</v>
      </c>
      <c r="X142" s="3" t="s">
        <v>1</v>
      </c>
      <c r="Y142" s="3" t="s">
        <v>3606</v>
      </c>
      <c r="Z142" s="3" t="s">
        <v>1</v>
      </c>
    </row>
    <row r="143" spans="2:26" ht="409.5">
      <c r="B143" s="31" t="s">
        <v>5701</v>
      </c>
      <c r="C143" s="81" t="s">
        <v>169</v>
      </c>
      <c r="D143" s="78"/>
      <c r="E143" s="3" t="s">
        <v>171</v>
      </c>
      <c r="F143" s="3" t="s">
        <v>3629</v>
      </c>
      <c r="G143" s="3" t="s">
        <v>4385</v>
      </c>
      <c r="H143" s="3" t="s">
        <v>3597</v>
      </c>
      <c r="I143" s="3" t="s">
        <v>1</v>
      </c>
      <c r="J143" s="3" t="s">
        <v>3599</v>
      </c>
      <c r="K143" s="3" t="s">
        <v>1</v>
      </c>
      <c r="L143" s="3" t="s">
        <v>1</v>
      </c>
      <c r="M143" s="3" t="s">
        <v>4386</v>
      </c>
      <c r="N143" s="3" t="s">
        <v>73</v>
      </c>
      <c r="O143" s="3" t="s">
        <v>1</v>
      </c>
      <c r="P143" s="3" t="s">
        <v>4387</v>
      </c>
      <c r="Q143" s="3" t="s">
        <v>4388</v>
      </c>
      <c r="R143" s="3" t="s">
        <v>4389</v>
      </c>
      <c r="S143" s="3" t="s">
        <v>4390</v>
      </c>
      <c r="T143" s="3" t="s">
        <v>162</v>
      </c>
      <c r="U143" s="3" t="s">
        <v>31</v>
      </c>
      <c r="V143" s="3" t="s">
        <v>4391</v>
      </c>
      <c r="W143" s="3" t="s">
        <v>73</v>
      </c>
      <c r="X143" s="3" t="s">
        <v>1</v>
      </c>
      <c r="Y143" s="3" t="s">
        <v>3628</v>
      </c>
      <c r="Z143" s="3" t="s">
        <v>1</v>
      </c>
    </row>
    <row r="144" spans="2:26" ht="142.5">
      <c r="B144" s="3" t="s">
        <v>297</v>
      </c>
      <c r="C144" s="81" t="s">
        <v>298</v>
      </c>
      <c r="D144" s="78"/>
      <c r="E144" s="3" t="s">
        <v>299</v>
      </c>
      <c r="F144" s="3" t="s">
        <v>1</v>
      </c>
      <c r="G144" s="3" t="s">
        <v>1</v>
      </c>
      <c r="H144" s="3"/>
      <c r="I144" s="3" t="s">
        <v>1</v>
      </c>
      <c r="J144" s="3" t="s">
        <v>3671</v>
      </c>
      <c r="K144" s="3" t="s">
        <v>3616</v>
      </c>
      <c r="L144" s="3" t="s">
        <v>1</v>
      </c>
      <c r="M144" s="3" t="s">
        <v>4392</v>
      </c>
      <c r="N144" s="3" t="s">
        <v>73</v>
      </c>
      <c r="O144" s="3" t="s">
        <v>1</v>
      </c>
      <c r="P144" s="3" t="s">
        <v>1930</v>
      </c>
      <c r="Q144" s="3" t="s">
        <v>4393</v>
      </c>
      <c r="R144" s="3" t="s">
        <v>1930</v>
      </c>
      <c r="S144" s="3" t="s">
        <v>1930</v>
      </c>
      <c r="T144" s="3" t="s">
        <v>1930</v>
      </c>
      <c r="U144" s="3" t="s">
        <v>73</v>
      </c>
      <c r="V144" s="3" t="s">
        <v>1</v>
      </c>
      <c r="W144" s="3" t="s">
        <v>73</v>
      </c>
      <c r="X144" s="3" t="s">
        <v>1</v>
      </c>
      <c r="Y144" s="3" t="s">
        <v>3611</v>
      </c>
      <c r="Z144" s="3" t="s">
        <v>1</v>
      </c>
    </row>
    <row r="145" spans="2:26" ht="156.75">
      <c r="B145" s="3" t="s">
        <v>265</v>
      </c>
      <c r="C145" s="81" t="s">
        <v>266</v>
      </c>
      <c r="D145" s="78"/>
      <c r="E145" s="3" t="s">
        <v>264</v>
      </c>
      <c r="F145" s="3" t="s">
        <v>1</v>
      </c>
      <c r="G145" s="3" t="s">
        <v>1</v>
      </c>
      <c r="H145" s="3"/>
      <c r="I145" s="3" t="s">
        <v>1</v>
      </c>
      <c r="J145" s="3" t="s">
        <v>3837</v>
      </c>
      <c r="K145" s="3" t="s">
        <v>3616</v>
      </c>
      <c r="L145" s="3" t="s">
        <v>1</v>
      </c>
      <c r="M145" s="3" t="s">
        <v>4394</v>
      </c>
      <c r="N145" s="3" t="s">
        <v>73</v>
      </c>
      <c r="O145" s="3" t="s">
        <v>1</v>
      </c>
      <c r="P145" s="3" t="s">
        <v>4395</v>
      </c>
      <c r="Q145" s="3" t="s">
        <v>4215</v>
      </c>
      <c r="R145" s="3" t="s">
        <v>4396</v>
      </c>
      <c r="S145" s="3" t="s">
        <v>4397</v>
      </c>
      <c r="T145" s="3" t="s">
        <v>162</v>
      </c>
      <c r="U145" s="3" t="s">
        <v>73</v>
      </c>
      <c r="V145" s="3" t="s">
        <v>1</v>
      </c>
      <c r="W145" s="3" t="s">
        <v>73</v>
      </c>
      <c r="X145" s="3" t="s">
        <v>1</v>
      </c>
      <c r="Y145" s="3" t="s">
        <v>3621</v>
      </c>
      <c r="Z145" s="3" t="s">
        <v>1</v>
      </c>
    </row>
    <row r="146" spans="2:26" ht="409.5">
      <c r="B146" s="3" t="s">
        <v>974</v>
      </c>
      <c r="C146" s="81" t="s">
        <v>975</v>
      </c>
      <c r="D146" s="78"/>
      <c r="E146" s="3" t="s">
        <v>166</v>
      </c>
      <c r="F146" s="3" t="s">
        <v>3595</v>
      </c>
      <c r="G146" s="3" t="s">
        <v>4398</v>
      </c>
      <c r="H146" s="3" t="s">
        <v>3869</v>
      </c>
      <c r="I146" s="3" t="s">
        <v>1</v>
      </c>
      <c r="J146" s="3" t="s">
        <v>3837</v>
      </c>
      <c r="K146" s="3" t="s">
        <v>3896</v>
      </c>
      <c r="L146" s="3" t="s">
        <v>1</v>
      </c>
      <c r="M146" s="3" t="s">
        <v>4311</v>
      </c>
      <c r="N146" s="3" t="s">
        <v>73</v>
      </c>
      <c r="O146" s="3" t="s">
        <v>1</v>
      </c>
      <c r="P146" s="3" t="s">
        <v>4399</v>
      </c>
      <c r="Q146" s="3" t="s">
        <v>4400</v>
      </c>
      <c r="R146" s="3" t="s">
        <v>4373</v>
      </c>
      <c r="S146" s="3" t="s">
        <v>4346</v>
      </c>
      <c r="T146" s="3" t="s">
        <v>4374</v>
      </c>
      <c r="U146" s="3" t="s">
        <v>73</v>
      </c>
      <c r="V146" s="3" t="s">
        <v>1</v>
      </c>
      <c r="W146" s="3" t="s">
        <v>73</v>
      </c>
      <c r="X146" s="3" t="s">
        <v>1</v>
      </c>
      <c r="Y146" s="3" t="s">
        <v>3867</v>
      </c>
      <c r="Z146" s="3" t="s">
        <v>1</v>
      </c>
    </row>
    <row r="147" spans="2:26" ht="228">
      <c r="B147" s="3" t="s">
        <v>301</v>
      </c>
      <c r="C147" s="81" t="s">
        <v>302</v>
      </c>
      <c r="D147" s="78"/>
      <c r="E147" s="3" t="s">
        <v>171</v>
      </c>
      <c r="F147" s="3" t="s">
        <v>3612</v>
      </c>
      <c r="G147" s="3" t="s">
        <v>4401</v>
      </c>
      <c r="H147" s="3" t="s">
        <v>3597</v>
      </c>
      <c r="I147" s="3" t="s">
        <v>1</v>
      </c>
      <c r="J147" s="3" t="s">
        <v>3837</v>
      </c>
      <c r="K147" s="3" t="s">
        <v>3896</v>
      </c>
      <c r="L147" s="3" t="s">
        <v>1</v>
      </c>
      <c r="M147" s="3" t="s">
        <v>4402</v>
      </c>
      <c r="N147" s="3" t="s">
        <v>73</v>
      </c>
      <c r="O147" s="3" t="s">
        <v>1</v>
      </c>
      <c r="P147" s="3" t="s">
        <v>4403</v>
      </c>
      <c r="Q147" s="3" t="s">
        <v>4404</v>
      </c>
      <c r="R147" s="3" t="s">
        <v>343</v>
      </c>
      <c r="S147" s="3" t="s">
        <v>4405</v>
      </c>
      <c r="T147" s="3" t="s">
        <v>3901</v>
      </c>
      <c r="U147" s="3" t="s">
        <v>73</v>
      </c>
      <c r="V147" s="3" t="s">
        <v>1</v>
      </c>
      <c r="W147" s="3" t="s">
        <v>73</v>
      </c>
      <c r="X147" s="3" t="s">
        <v>1</v>
      </c>
      <c r="Y147" s="3" t="s">
        <v>3628</v>
      </c>
      <c r="Z147" s="3" t="s">
        <v>1</v>
      </c>
    </row>
    <row r="148" spans="2:26" ht="228">
      <c r="B148" s="3" t="s">
        <v>624</v>
      </c>
      <c r="C148" s="81" t="s">
        <v>625</v>
      </c>
      <c r="D148" s="78"/>
      <c r="E148" s="3" t="s">
        <v>264</v>
      </c>
      <c r="F148" s="3" t="s">
        <v>1</v>
      </c>
      <c r="G148" s="3" t="s">
        <v>1</v>
      </c>
      <c r="H148" s="3"/>
      <c r="I148" s="3" t="s">
        <v>1</v>
      </c>
      <c r="J148" s="3" t="s">
        <v>3837</v>
      </c>
      <c r="K148" s="3" t="s">
        <v>3896</v>
      </c>
      <c r="L148" s="3" t="s">
        <v>1</v>
      </c>
      <c r="M148" s="3" t="s">
        <v>4406</v>
      </c>
      <c r="N148" s="3" t="s">
        <v>73</v>
      </c>
      <c r="O148" s="3" t="s">
        <v>1</v>
      </c>
      <c r="P148" s="3" t="s">
        <v>4407</v>
      </c>
      <c r="Q148" s="3" t="s">
        <v>4408</v>
      </c>
      <c r="R148" s="3" t="s">
        <v>4409</v>
      </c>
      <c r="S148" s="3" t="s">
        <v>4410</v>
      </c>
      <c r="T148" s="3" t="s">
        <v>162</v>
      </c>
      <c r="U148" s="3" t="s">
        <v>31</v>
      </c>
      <c r="V148" s="3" t="s">
        <v>4411</v>
      </c>
      <c r="W148" s="3" t="s">
        <v>31</v>
      </c>
      <c r="X148" s="3" t="s">
        <v>4412</v>
      </c>
      <c r="Y148" s="3" t="s">
        <v>3867</v>
      </c>
      <c r="Z148" s="3" t="s">
        <v>1</v>
      </c>
    </row>
    <row r="149" spans="2:26" ht="171">
      <c r="B149" s="3" t="s">
        <v>628</v>
      </c>
      <c r="C149" s="81" t="s">
        <v>629</v>
      </c>
      <c r="D149" s="78"/>
      <c r="E149" s="3" t="s">
        <v>630</v>
      </c>
      <c r="F149" s="3" t="s">
        <v>1</v>
      </c>
      <c r="G149" s="3" t="s">
        <v>1</v>
      </c>
      <c r="H149" s="3"/>
      <c r="I149" s="3" t="s">
        <v>1</v>
      </c>
      <c r="J149" s="3" t="s">
        <v>3599</v>
      </c>
      <c r="K149" s="3" t="s">
        <v>1</v>
      </c>
      <c r="L149" s="3" t="s">
        <v>1</v>
      </c>
      <c r="M149" s="3" t="s">
        <v>4413</v>
      </c>
      <c r="N149" s="3" t="s">
        <v>73</v>
      </c>
      <c r="O149" s="3" t="s">
        <v>1</v>
      </c>
      <c r="P149" s="3" t="s">
        <v>4414</v>
      </c>
      <c r="Q149" s="3" t="s">
        <v>116</v>
      </c>
      <c r="R149" s="3" t="s">
        <v>398</v>
      </c>
      <c r="S149" s="3" t="s">
        <v>4415</v>
      </c>
      <c r="T149" s="3" t="s">
        <v>398</v>
      </c>
      <c r="U149" s="3" t="s">
        <v>73</v>
      </c>
      <c r="V149" s="3" t="s">
        <v>1</v>
      </c>
      <c r="W149" s="3" t="s">
        <v>73</v>
      </c>
      <c r="X149" s="3" t="s">
        <v>1</v>
      </c>
      <c r="Y149" s="3" t="s">
        <v>3621</v>
      </c>
      <c r="Z149" s="3" t="s">
        <v>1</v>
      </c>
    </row>
    <row r="150" spans="2:26" ht="409.5">
      <c r="B150" s="3" t="s">
        <v>976</v>
      </c>
      <c r="C150" s="81" t="s">
        <v>977</v>
      </c>
      <c r="D150" s="78"/>
      <c r="E150" s="3" t="s">
        <v>166</v>
      </c>
      <c r="F150" s="3" t="s">
        <v>3629</v>
      </c>
      <c r="G150" s="3" t="s">
        <v>4416</v>
      </c>
      <c r="H150" s="3" t="s">
        <v>3597</v>
      </c>
      <c r="I150" s="3" t="s">
        <v>1</v>
      </c>
      <c r="J150" s="3" t="s">
        <v>3837</v>
      </c>
      <c r="K150" s="3" t="s">
        <v>3896</v>
      </c>
      <c r="L150" s="3" t="s">
        <v>1</v>
      </c>
      <c r="M150" s="3" t="s">
        <v>4311</v>
      </c>
      <c r="N150" s="3" t="s">
        <v>73</v>
      </c>
      <c r="O150" s="3" t="s">
        <v>1</v>
      </c>
      <c r="P150" s="3" t="s">
        <v>4417</v>
      </c>
      <c r="Q150" s="3" t="s">
        <v>4418</v>
      </c>
      <c r="R150" s="3" t="s">
        <v>4313</v>
      </c>
      <c r="S150" s="3" t="s">
        <v>4346</v>
      </c>
      <c r="T150" s="3" t="s">
        <v>4374</v>
      </c>
      <c r="U150" s="3" t="s">
        <v>73</v>
      </c>
      <c r="V150" s="3" t="s">
        <v>1</v>
      </c>
      <c r="W150" s="3" t="s">
        <v>73</v>
      </c>
      <c r="X150" s="3" t="s">
        <v>1</v>
      </c>
      <c r="Y150" s="3" t="s">
        <v>3867</v>
      </c>
      <c r="Z150" s="3" t="s">
        <v>1</v>
      </c>
    </row>
    <row r="151" spans="2:26" ht="185.25">
      <c r="B151" s="3" t="s">
        <v>978</v>
      </c>
      <c r="C151" s="81" t="s">
        <v>979</v>
      </c>
      <c r="D151" s="78"/>
      <c r="E151" s="3" t="s">
        <v>240</v>
      </c>
      <c r="F151" s="3" t="s">
        <v>3629</v>
      </c>
      <c r="G151" s="3" t="s">
        <v>4419</v>
      </c>
      <c r="H151" s="3" t="s">
        <v>3822</v>
      </c>
      <c r="I151" s="3" t="s">
        <v>1</v>
      </c>
      <c r="J151" s="3" t="s">
        <v>3751</v>
      </c>
      <c r="K151" s="3" t="s">
        <v>3655</v>
      </c>
      <c r="L151" s="3" t="s">
        <v>1</v>
      </c>
      <c r="M151" s="3" t="s">
        <v>4420</v>
      </c>
      <c r="N151" s="3" t="s">
        <v>73</v>
      </c>
      <c r="O151" s="3" t="s">
        <v>1</v>
      </c>
      <c r="P151" s="3" t="s">
        <v>4421</v>
      </c>
      <c r="Q151" s="3" t="s">
        <v>4422</v>
      </c>
      <c r="R151" s="3" t="s">
        <v>2640</v>
      </c>
      <c r="S151" s="3" t="s">
        <v>2640</v>
      </c>
      <c r="T151" s="3" t="s">
        <v>2640</v>
      </c>
      <c r="U151" s="3" t="s">
        <v>73</v>
      </c>
      <c r="V151" s="3" t="s">
        <v>1</v>
      </c>
      <c r="W151" s="3" t="s">
        <v>73</v>
      </c>
      <c r="X151" s="3" t="s">
        <v>1</v>
      </c>
      <c r="Y151" s="3" t="s">
        <v>3611</v>
      </c>
      <c r="Z151" s="3" t="s">
        <v>4423</v>
      </c>
    </row>
    <row r="152" spans="2:26" ht="299.25">
      <c r="B152" s="3" t="s">
        <v>237</v>
      </c>
      <c r="C152" s="81" t="s">
        <v>238</v>
      </c>
      <c r="D152" s="78"/>
      <c r="E152" s="3" t="s">
        <v>240</v>
      </c>
      <c r="F152" s="3" t="s">
        <v>1</v>
      </c>
      <c r="G152" s="3" t="s">
        <v>1</v>
      </c>
      <c r="H152" s="3"/>
      <c r="I152" s="3" t="s">
        <v>1</v>
      </c>
      <c r="J152" s="3" t="s">
        <v>3690</v>
      </c>
      <c r="K152" s="3" t="s">
        <v>1</v>
      </c>
      <c r="L152" s="3" t="s">
        <v>1</v>
      </c>
      <c r="M152" s="3" t="s">
        <v>4424</v>
      </c>
      <c r="N152" s="3" t="s">
        <v>73</v>
      </c>
      <c r="O152" s="3" t="s">
        <v>1</v>
      </c>
      <c r="P152" s="3" t="s">
        <v>4425</v>
      </c>
      <c r="Q152" s="3" t="s">
        <v>4426</v>
      </c>
      <c r="R152" s="3" t="s">
        <v>2640</v>
      </c>
      <c r="S152" s="3" t="s">
        <v>2640</v>
      </c>
      <c r="T152" s="3" t="s">
        <v>2640</v>
      </c>
      <c r="U152" s="3" t="s">
        <v>73</v>
      </c>
      <c r="V152" s="3" t="s">
        <v>1</v>
      </c>
      <c r="W152" s="3" t="s">
        <v>73</v>
      </c>
      <c r="X152" s="3" t="s">
        <v>1</v>
      </c>
      <c r="Y152" s="3" t="s">
        <v>3641</v>
      </c>
      <c r="Z152" s="3" t="s">
        <v>1</v>
      </c>
    </row>
    <row r="153" spans="2:26" ht="228">
      <c r="B153" s="3" t="s">
        <v>980</v>
      </c>
      <c r="C153" s="81" t="s">
        <v>981</v>
      </c>
      <c r="D153" s="78"/>
      <c r="E153" s="3" t="s">
        <v>982</v>
      </c>
      <c r="F153" s="3" t="s">
        <v>3595</v>
      </c>
      <c r="G153" s="3" t="s">
        <v>4427</v>
      </c>
      <c r="H153" s="3" t="s">
        <v>3597</v>
      </c>
      <c r="I153" s="3" t="s">
        <v>1</v>
      </c>
      <c r="J153" s="3" t="s">
        <v>3671</v>
      </c>
      <c r="K153" s="3" t="s">
        <v>3838</v>
      </c>
      <c r="L153" s="3" t="s">
        <v>1</v>
      </c>
      <c r="M153" s="3" t="s">
        <v>4428</v>
      </c>
      <c r="N153" s="3" t="s">
        <v>73</v>
      </c>
      <c r="O153" s="3" t="s">
        <v>1</v>
      </c>
      <c r="P153" s="3" t="s">
        <v>4429</v>
      </c>
      <c r="Q153" s="3" t="s">
        <v>4430</v>
      </c>
      <c r="R153" s="3" t="s">
        <v>4431</v>
      </c>
      <c r="S153" s="3" t="s">
        <v>4432</v>
      </c>
      <c r="T153" s="3" t="s">
        <v>4433</v>
      </c>
      <c r="U153" s="3" t="s">
        <v>31</v>
      </c>
      <c r="V153" s="3" t="s">
        <v>4434</v>
      </c>
      <c r="W153" s="3" t="s">
        <v>31</v>
      </c>
      <c r="X153" s="3" t="s">
        <v>4435</v>
      </c>
      <c r="Y153" s="3" t="s">
        <v>3628</v>
      </c>
      <c r="Z153" s="3" t="s">
        <v>1</v>
      </c>
    </row>
    <row r="154" spans="2:26" ht="114">
      <c r="B154" s="3" t="s">
        <v>984</v>
      </c>
      <c r="C154" s="81" t="s">
        <v>985</v>
      </c>
      <c r="D154" s="78"/>
      <c r="E154" s="3" t="s">
        <v>986</v>
      </c>
      <c r="F154" s="3" t="s">
        <v>3595</v>
      </c>
      <c r="G154" s="3" t="s">
        <v>4436</v>
      </c>
      <c r="H154" s="3" t="s">
        <v>4045</v>
      </c>
      <c r="I154" s="3" t="s">
        <v>1</v>
      </c>
      <c r="J154" s="3" t="s">
        <v>3671</v>
      </c>
      <c r="K154" s="3" t="s">
        <v>4036</v>
      </c>
      <c r="L154" s="3" t="s">
        <v>1</v>
      </c>
      <c r="M154" s="3" t="s">
        <v>4437</v>
      </c>
      <c r="N154" s="3" t="s">
        <v>73</v>
      </c>
      <c r="O154" s="3" t="s">
        <v>1</v>
      </c>
      <c r="P154" s="3" t="s">
        <v>4438</v>
      </c>
      <c r="Q154" s="3" t="s">
        <v>4439</v>
      </c>
      <c r="R154" s="3" t="s">
        <v>4440</v>
      </c>
      <c r="S154" s="3" t="s">
        <v>4441</v>
      </c>
      <c r="T154" s="3" t="s">
        <v>398</v>
      </c>
      <c r="U154" s="3" t="s">
        <v>73</v>
      </c>
      <c r="V154" s="3" t="s">
        <v>1</v>
      </c>
      <c r="W154" s="3" t="s">
        <v>73</v>
      </c>
      <c r="X154" s="3" t="s">
        <v>1</v>
      </c>
      <c r="Y154" s="3" t="s">
        <v>3781</v>
      </c>
      <c r="Z154" s="3" t="s">
        <v>1</v>
      </c>
    </row>
    <row r="155" spans="2:26" ht="342">
      <c r="B155" s="3" t="s">
        <v>987</v>
      </c>
      <c r="C155" s="81" t="s">
        <v>988</v>
      </c>
      <c r="D155" s="78"/>
      <c r="E155" s="3" t="s">
        <v>299</v>
      </c>
      <c r="F155" s="3" t="s">
        <v>3629</v>
      </c>
      <c r="G155" s="3" t="s">
        <v>4442</v>
      </c>
      <c r="H155" s="3" t="s">
        <v>3597</v>
      </c>
      <c r="I155" s="3" t="s">
        <v>1</v>
      </c>
      <c r="J155" s="3" t="s">
        <v>3671</v>
      </c>
      <c r="K155" s="3" t="s">
        <v>3655</v>
      </c>
      <c r="L155" s="3" t="s">
        <v>1</v>
      </c>
      <c r="M155" s="3" t="s">
        <v>4443</v>
      </c>
      <c r="N155" s="3" t="s">
        <v>3633</v>
      </c>
      <c r="O155" s="3" t="s">
        <v>4444</v>
      </c>
      <c r="P155" s="3" t="s">
        <v>4445</v>
      </c>
      <c r="Q155" s="3" t="s">
        <v>4446</v>
      </c>
      <c r="R155" s="3" t="s">
        <v>4447</v>
      </c>
      <c r="S155" s="3" t="s">
        <v>4448</v>
      </c>
      <c r="T155" s="3" t="s">
        <v>4449</v>
      </c>
      <c r="U155" s="3" t="s">
        <v>73</v>
      </c>
      <c r="V155" s="3" t="s">
        <v>1</v>
      </c>
      <c r="W155" s="3" t="s">
        <v>73</v>
      </c>
      <c r="X155" s="3" t="s">
        <v>1</v>
      </c>
      <c r="Y155" s="3" t="s">
        <v>3867</v>
      </c>
      <c r="Z155" s="3" t="s">
        <v>1</v>
      </c>
    </row>
    <row r="156" spans="2:26" ht="409.5">
      <c r="B156" s="3" t="s">
        <v>126</v>
      </c>
      <c r="C156" s="81" t="s">
        <v>127</v>
      </c>
      <c r="D156" s="78"/>
      <c r="E156" s="3" t="s">
        <v>129</v>
      </c>
      <c r="F156" s="3" t="s">
        <v>3629</v>
      </c>
      <c r="G156" s="3" t="s">
        <v>4450</v>
      </c>
      <c r="H156" s="3" t="s">
        <v>3597</v>
      </c>
      <c r="I156" s="3" t="s">
        <v>4451</v>
      </c>
      <c r="J156" s="3" t="s">
        <v>3599</v>
      </c>
      <c r="K156" s="3" t="s">
        <v>1</v>
      </c>
      <c r="L156" s="3" t="s">
        <v>1</v>
      </c>
      <c r="M156" s="3" t="s">
        <v>3999</v>
      </c>
      <c r="N156" s="3" t="s">
        <v>73</v>
      </c>
      <c r="O156" s="3" t="s">
        <v>1</v>
      </c>
      <c r="P156" s="3" t="s">
        <v>4452</v>
      </c>
      <c r="Q156" s="3" t="s">
        <v>4001</v>
      </c>
      <c r="R156" s="3" t="s">
        <v>4453</v>
      </c>
      <c r="S156" s="3" t="s">
        <v>74</v>
      </c>
      <c r="T156" s="3" t="s">
        <v>74</v>
      </c>
      <c r="U156" s="3" t="s">
        <v>73</v>
      </c>
      <c r="V156" s="3" t="s">
        <v>1</v>
      </c>
      <c r="W156" s="3" t="s">
        <v>31</v>
      </c>
      <c r="X156" s="3" t="s">
        <v>3798</v>
      </c>
      <c r="Y156" s="3" t="s">
        <v>3628</v>
      </c>
      <c r="Z156" s="3" t="s">
        <v>1</v>
      </c>
    </row>
    <row r="157" spans="2:26" ht="409.5">
      <c r="B157" s="3" t="s">
        <v>989</v>
      </c>
      <c r="C157" s="81" t="s">
        <v>990</v>
      </c>
      <c r="D157" s="78"/>
      <c r="E157" s="3" t="s">
        <v>992</v>
      </c>
      <c r="F157" s="3" t="s">
        <v>4227</v>
      </c>
      <c r="G157" s="3" t="s">
        <v>4454</v>
      </c>
      <c r="H157" s="3" t="s">
        <v>3597</v>
      </c>
      <c r="I157" s="3" t="s">
        <v>4455</v>
      </c>
      <c r="J157" s="3" t="s">
        <v>3599</v>
      </c>
      <c r="K157" s="3" t="s">
        <v>1</v>
      </c>
      <c r="L157" s="3" t="s">
        <v>1</v>
      </c>
      <c r="M157" s="3" t="s">
        <v>4456</v>
      </c>
      <c r="N157" s="3" t="s">
        <v>3633</v>
      </c>
      <c r="O157" s="3" t="s">
        <v>4457</v>
      </c>
      <c r="P157" s="3" t="s">
        <v>4458</v>
      </c>
      <c r="Q157" s="3" t="s">
        <v>4459</v>
      </c>
      <c r="R157" s="3" t="s">
        <v>4460</v>
      </c>
      <c r="S157" s="3" t="s">
        <v>4461</v>
      </c>
      <c r="T157" s="3" t="s">
        <v>4462</v>
      </c>
      <c r="U157" s="3" t="s">
        <v>31</v>
      </c>
      <c r="V157" s="3" t="s">
        <v>4463</v>
      </c>
      <c r="W157" s="3" t="s">
        <v>73</v>
      </c>
      <c r="X157" s="3" t="s">
        <v>1</v>
      </c>
      <c r="Y157" s="3" t="s">
        <v>4108</v>
      </c>
      <c r="Z157" s="3" t="s">
        <v>1</v>
      </c>
    </row>
    <row r="158" spans="2:26" ht="42.75">
      <c r="B158" s="3" t="s">
        <v>770</v>
      </c>
      <c r="C158" s="81" t="s">
        <v>771</v>
      </c>
      <c r="D158" s="78"/>
      <c r="E158" s="3" t="s">
        <v>370</v>
      </c>
      <c r="F158" s="3" t="s">
        <v>1</v>
      </c>
      <c r="G158" s="3" t="s">
        <v>1</v>
      </c>
      <c r="H158" s="3"/>
      <c r="I158" s="3" t="s">
        <v>1</v>
      </c>
      <c r="J158" s="3" t="s">
        <v>3607</v>
      </c>
      <c r="K158" s="3" t="s">
        <v>1</v>
      </c>
      <c r="L158" s="3" t="s">
        <v>1</v>
      </c>
      <c r="M158" s="3" t="s">
        <v>4464</v>
      </c>
      <c r="N158" s="3" t="s">
        <v>73</v>
      </c>
      <c r="O158" s="3" t="s">
        <v>1</v>
      </c>
      <c r="P158" s="3" t="s">
        <v>4465</v>
      </c>
      <c r="Q158" s="3" t="s">
        <v>116</v>
      </c>
      <c r="R158" s="3" t="s">
        <v>3834</v>
      </c>
      <c r="S158" s="3" t="s">
        <v>3834</v>
      </c>
      <c r="T158" s="3" t="s">
        <v>3834</v>
      </c>
      <c r="U158" s="3" t="s">
        <v>73</v>
      </c>
      <c r="V158" s="3" t="s">
        <v>1</v>
      </c>
      <c r="W158" s="3" t="s">
        <v>73</v>
      </c>
      <c r="X158" s="3" t="s">
        <v>1</v>
      </c>
      <c r="Y158" s="3" t="s">
        <v>3611</v>
      </c>
      <c r="Z158" s="3" t="s">
        <v>1</v>
      </c>
    </row>
    <row r="159" spans="2:26" ht="409.5">
      <c r="B159" s="3" t="s">
        <v>386</v>
      </c>
      <c r="C159" s="81" t="s">
        <v>387</v>
      </c>
      <c r="D159" s="78"/>
      <c r="E159" s="3" t="s">
        <v>389</v>
      </c>
      <c r="F159" s="3" t="s">
        <v>3595</v>
      </c>
      <c r="G159" s="3" t="s">
        <v>4466</v>
      </c>
      <c r="H159" s="3" t="s">
        <v>3597</v>
      </c>
      <c r="I159" s="3" t="s">
        <v>1</v>
      </c>
      <c r="J159" s="3" t="s">
        <v>3671</v>
      </c>
      <c r="K159" s="3" t="s">
        <v>3655</v>
      </c>
      <c r="L159" s="3" t="s">
        <v>1</v>
      </c>
      <c r="M159" s="3" t="s">
        <v>4467</v>
      </c>
      <c r="N159" s="3" t="s">
        <v>73</v>
      </c>
      <c r="O159" s="3" t="s">
        <v>1</v>
      </c>
      <c r="P159" s="3" t="s">
        <v>4468</v>
      </c>
      <c r="Q159" s="3" t="s">
        <v>4236</v>
      </c>
      <c r="R159" s="3" t="s">
        <v>4469</v>
      </c>
      <c r="S159" s="3" t="s">
        <v>4470</v>
      </c>
      <c r="T159" s="3" t="s">
        <v>4471</v>
      </c>
      <c r="U159" s="3" t="s">
        <v>73</v>
      </c>
      <c r="V159" s="3" t="s">
        <v>1</v>
      </c>
      <c r="W159" s="3" t="s">
        <v>73</v>
      </c>
      <c r="X159" s="3" t="s">
        <v>1</v>
      </c>
      <c r="Y159" s="3" t="s">
        <v>3867</v>
      </c>
      <c r="Z159" s="3" t="s">
        <v>1</v>
      </c>
    </row>
    <row r="160" spans="2:26" ht="228">
      <c r="B160" s="3" t="s">
        <v>354</v>
      </c>
      <c r="C160" s="81" t="s">
        <v>355</v>
      </c>
      <c r="D160" s="78"/>
      <c r="E160" s="3" t="s">
        <v>171</v>
      </c>
      <c r="F160" s="3" t="s">
        <v>3629</v>
      </c>
      <c r="G160" s="3" t="s">
        <v>4472</v>
      </c>
      <c r="H160" s="3" t="s">
        <v>3597</v>
      </c>
      <c r="I160" s="3" t="s">
        <v>4473</v>
      </c>
      <c r="J160" s="3" t="s">
        <v>3870</v>
      </c>
      <c r="K160" s="3" t="s">
        <v>3896</v>
      </c>
      <c r="L160" s="3" t="s">
        <v>1</v>
      </c>
      <c r="M160" s="3" t="s">
        <v>4474</v>
      </c>
      <c r="N160" s="3" t="s">
        <v>73</v>
      </c>
      <c r="O160" s="3" t="s">
        <v>1</v>
      </c>
      <c r="P160" s="3" t="s">
        <v>4475</v>
      </c>
      <c r="Q160" s="3" t="s">
        <v>4476</v>
      </c>
      <c r="R160" s="3" t="s">
        <v>343</v>
      </c>
      <c r="S160" s="3" t="s">
        <v>4405</v>
      </c>
      <c r="T160" s="3" t="s">
        <v>3901</v>
      </c>
      <c r="U160" s="3" t="s">
        <v>73</v>
      </c>
      <c r="V160" s="3" t="s">
        <v>1</v>
      </c>
      <c r="W160" s="3" t="s">
        <v>73</v>
      </c>
      <c r="X160" s="3" t="s">
        <v>1</v>
      </c>
      <c r="Y160" s="3" t="s">
        <v>3628</v>
      </c>
      <c r="Z160" s="3" t="s">
        <v>1</v>
      </c>
    </row>
    <row r="161" spans="2:26" ht="71.25">
      <c r="B161" s="3" t="s">
        <v>994</v>
      </c>
      <c r="C161" s="81" t="s">
        <v>995</v>
      </c>
      <c r="D161" s="78"/>
      <c r="E161" s="3" t="s">
        <v>996</v>
      </c>
      <c r="F161" s="3" t="s">
        <v>1</v>
      </c>
      <c r="G161" s="3" t="s">
        <v>1</v>
      </c>
      <c r="H161" s="3"/>
      <c r="I161" s="3" t="s">
        <v>1</v>
      </c>
      <c r="J161" s="3" t="s">
        <v>3607</v>
      </c>
      <c r="K161" s="3" t="s">
        <v>1</v>
      </c>
      <c r="L161" s="3" t="s">
        <v>1</v>
      </c>
      <c r="M161" s="3" t="s">
        <v>4477</v>
      </c>
      <c r="N161" s="3" t="s">
        <v>3769</v>
      </c>
      <c r="O161" s="3" t="s">
        <v>4478</v>
      </c>
      <c r="P161" s="3" t="s">
        <v>4479</v>
      </c>
      <c r="Q161" s="3" t="s">
        <v>116</v>
      </c>
      <c r="R161" s="3" t="s">
        <v>680</v>
      </c>
      <c r="S161" s="3" t="s">
        <v>680</v>
      </c>
      <c r="T161" s="3" t="s">
        <v>680</v>
      </c>
      <c r="U161" s="3" t="s">
        <v>73</v>
      </c>
      <c r="V161" s="3" t="s">
        <v>1</v>
      </c>
      <c r="W161" s="3" t="s">
        <v>73</v>
      </c>
      <c r="X161" s="3" t="s">
        <v>1</v>
      </c>
      <c r="Y161" s="3" t="s">
        <v>3867</v>
      </c>
      <c r="Z161" s="3" t="s">
        <v>1</v>
      </c>
    </row>
    <row r="162" spans="2:26" ht="199.5">
      <c r="B162" s="3" t="s">
        <v>211</v>
      </c>
      <c r="C162" s="81" t="s">
        <v>212</v>
      </c>
      <c r="D162" s="78"/>
      <c r="E162" s="3" t="s">
        <v>209</v>
      </c>
      <c r="F162" s="3" t="s">
        <v>1</v>
      </c>
      <c r="G162" s="3" t="s">
        <v>1</v>
      </c>
      <c r="H162" s="3"/>
      <c r="I162" s="3" t="s">
        <v>1</v>
      </c>
      <c r="J162" s="3" t="s">
        <v>3607</v>
      </c>
      <c r="K162" s="3" t="s">
        <v>1</v>
      </c>
      <c r="L162" s="3" t="s">
        <v>1</v>
      </c>
      <c r="M162" s="3" t="s">
        <v>4480</v>
      </c>
      <c r="N162" s="3" t="s">
        <v>73</v>
      </c>
      <c r="O162" s="3" t="s">
        <v>1</v>
      </c>
      <c r="P162" s="3" t="s">
        <v>3650</v>
      </c>
      <c r="Q162" s="3" t="s">
        <v>3524</v>
      </c>
      <c r="R162" s="3" t="s">
        <v>2423</v>
      </c>
      <c r="S162" s="3" t="s">
        <v>2423</v>
      </c>
      <c r="T162" s="3" t="s">
        <v>2423</v>
      </c>
      <c r="U162" s="3" t="s">
        <v>73</v>
      </c>
      <c r="V162" s="3" t="s">
        <v>1</v>
      </c>
      <c r="W162" s="3" t="s">
        <v>73</v>
      </c>
      <c r="X162" s="3" t="s">
        <v>1</v>
      </c>
      <c r="Y162" s="3" t="s">
        <v>3641</v>
      </c>
      <c r="Z162" s="3" t="s">
        <v>1</v>
      </c>
    </row>
    <row r="163" spans="2:26" ht="409.5">
      <c r="B163" s="3" t="s">
        <v>395</v>
      </c>
      <c r="C163" s="81" t="s">
        <v>396</v>
      </c>
      <c r="D163" s="78"/>
      <c r="E163" s="3" t="s">
        <v>397</v>
      </c>
      <c r="F163" s="3" t="s">
        <v>3629</v>
      </c>
      <c r="G163" s="3" t="s">
        <v>4481</v>
      </c>
      <c r="H163" s="3" t="s">
        <v>3869</v>
      </c>
      <c r="I163" s="3" t="s">
        <v>1</v>
      </c>
      <c r="J163" s="3" t="s">
        <v>4194</v>
      </c>
      <c r="K163" s="3" t="s">
        <v>4036</v>
      </c>
      <c r="L163" s="3" t="s">
        <v>1</v>
      </c>
      <c r="M163" s="3" t="s">
        <v>4482</v>
      </c>
      <c r="N163" s="3" t="s">
        <v>73</v>
      </c>
      <c r="O163" s="3" t="s">
        <v>1</v>
      </c>
      <c r="P163" s="3" t="s">
        <v>4483</v>
      </c>
      <c r="Q163" s="3" t="s">
        <v>4484</v>
      </c>
      <c r="R163" s="3" t="s">
        <v>4485</v>
      </c>
      <c r="S163" s="3" t="s">
        <v>4486</v>
      </c>
      <c r="T163" s="3" t="s">
        <v>398</v>
      </c>
      <c r="U163" s="3" t="s">
        <v>73</v>
      </c>
      <c r="V163" s="3" t="s">
        <v>1</v>
      </c>
      <c r="W163" s="3" t="s">
        <v>73</v>
      </c>
      <c r="X163" s="3" t="s">
        <v>1</v>
      </c>
      <c r="Y163" s="3" t="s">
        <v>3641</v>
      </c>
      <c r="Z163" s="3" t="s">
        <v>1</v>
      </c>
    </row>
    <row r="164" spans="2:26" ht="409.5">
      <c r="B164" s="3" t="s">
        <v>997</v>
      </c>
      <c r="C164" s="81" t="s">
        <v>998</v>
      </c>
      <c r="D164" s="78"/>
      <c r="E164" s="3" t="s">
        <v>999</v>
      </c>
      <c r="F164" s="3" t="s">
        <v>4204</v>
      </c>
      <c r="G164" s="3" t="s">
        <v>4487</v>
      </c>
      <c r="H164" s="3" t="s">
        <v>3597</v>
      </c>
      <c r="I164" s="3" t="s">
        <v>1</v>
      </c>
      <c r="J164" s="3" t="s">
        <v>4229</v>
      </c>
      <c r="K164" s="3" t="s">
        <v>4036</v>
      </c>
      <c r="L164" s="3" t="s">
        <v>1</v>
      </c>
      <c r="M164" s="3" t="s">
        <v>4488</v>
      </c>
      <c r="N164" s="3" t="s">
        <v>73</v>
      </c>
      <c r="O164" s="3" t="s">
        <v>1</v>
      </c>
      <c r="P164" s="3" t="s">
        <v>4489</v>
      </c>
      <c r="Q164" s="3" t="s">
        <v>4490</v>
      </c>
      <c r="R164" s="3" t="s">
        <v>4491</v>
      </c>
      <c r="S164" s="3" t="s">
        <v>4492</v>
      </c>
      <c r="T164" s="3" t="s">
        <v>398</v>
      </c>
      <c r="U164" s="3" t="s">
        <v>73</v>
      </c>
      <c r="V164" s="3" t="s">
        <v>1</v>
      </c>
      <c r="W164" s="3" t="s">
        <v>73</v>
      </c>
      <c r="X164" s="3" t="s">
        <v>1</v>
      </c>
      <c r="Y164" s="3" t="s">
        <v>3781</v>
      </c>
      <c r="Z164" s="3" t="s">
        <v>1</v>
      </c>
    </row>
    <row r="165" spans="2:26" ht="156.75">
      <c r="B165" s="3" t="s">
        <v>773</v>
      </c>
      <c r="C165" s="81" t="s">
        <v>774</v>
      </c>
      <c r="D165" s="78"/>
      <c r="E165" s="3" t="s">
        <v>370</v>
      </c>
      <c r="F165" s="3" t="s">
        <v>1</v>
      </c>
      <c r="G165" s="3" t="s">
        <v>1</v>
      </c>
      <c r="H165" s="3" t="s">
        <v>4149</v>
      </c>
      <c r="I165" s="3" t="s">
        <v>1</v>
      </c>
      <c r="J165" s="3" t="s">
        <v>3607</v>
      </c>
      <c r="K165" s="3" t="s">
        <v>1</v>
      </c>
      <c r="L165" s="3" t="s">
        <v>1</v>
      </c>
      <c r="M165" s="3" t="s">
        <v>4493</v>
      </c>
      <c r="N165" s="3" t="s">
        <v>73</v>
      </c>
      <c r="O165" s="3" t="s">
        <v>1</v>
      </c>
      <c r="P165" s="3" t="s">
        <v>4494</v>
      </c>
      <c r="Q165" s="3" t="s">
        <v>4495</v>
      </c>
      <c r="R165" s="3" t="s">
        <v>4496</v>
      </c>
      <c r="S165" s="3" t="s">
        <v>4496</v>
      </c>
      <c r="T165" s="3" t="s">
        <v>4496</v>
      </c>
      <c r="U165" s="3" t="s">
        <v>73</v>
      </c>
      <c r="V165" s="3" t="s">
        <v>1</v>
      </c>
      <c r="W165" s="3" t="s">
        <v>73</v>
      </c>
      <c r="X165" s="3" t="s">
        <v>1</v>
      </c>
      <c r="Y165" s="3" t="s">
        <v>3621</v>
      </c>
      <c r="Z165" s="3" t="s">
        <v>1</v>
      </c>
    </row>
    <row r="166" spans="2:26" ht="409.5">
      <c r="B166" s="3" t="s">
        <v>5813</v>
      </c>
      <c r="C166" s="81" t="s">
        <v>1000</v>
      </c>
      <c r="D166" s="78"/>
      <c r="E166" s="3" t="s">
        <v>1001</v>
      </c>
      <c r="F166" s="3" t="s">
        <v>3629</v>
      </c>
      <c r="G166" s="3" t="s">
        <v>4497</v>
      </c>
      <c r="H166" s="3" t="s">
        <v>3597</v>
      </c>
      <c r="I166" s="3" t="s">
        <v>4498</v>
      </c>
      <c r="J166" s="3" t="s">
        <v>4194</v>
      </c>
      <c r="K166" s="3" t="s">
        <v>3655</v>
      </c>
      <c r="L166" s="3" t="s">
        <v>1</v>
      </c>
      <c r="M166" s="3" t="s">
        <v>4499</v>
      </c>
      <c r="N166" s="3" t="s">
        <v>3633</v>
      </c>
      <c r="O166" s="3" t="s">
        <v>4500</v>
      </c>
      <c r="P166" s="3" t="s">
        <v>4501</v>
      </c>
      <c r="Q166" s="3" t="s">
        <v>4502</v>
      </c>
      <c r="R166" s="3" t="s">
        <v>4503</v>
      </c>
      <c r="S166" s="3" t="s">
        <v>4504</v>
      </c>
      <c r="T166" s="3" t="s">
        <v>4505</v>
      </c>
      <c r="U166" s="3" t="s">
        <v>73</v>
      </c>
      <c r="V166" s="3" t="s">
        <v>1</v>
      </c>
      <c r="W166" s="3" t="s">
        <v>31</v>
      </c>
      <c r="X166" s="3" t="s">
        <v>4506</v>
      </c>
      <c r="Y166" s="3" t="s">
        <v>3621</v>
      </c>
      <c r="Z166" s="3" t="s">
        <v>1</v>
      </c>
    </row>
    <row r="167" spans="2:26" ht="57">
      <c r="B167" s="3" t="s">
        <v>145</v>
      </c>
      <c r="C167" s="81" t="s">
        <v>146</v>
      </c>
      <c r="D167" s="78"/>
      <c r="E167" s="3" t="s">
        <v>147</v>
      </c>
      <c r="F167" s="3" t="s">
        <v>1</v>
      </c>
      <c r="G167" s="3" t="s">
        <v>1</v>
      </c>
      <c r="H167" s="3"/>
      <c r="I167" s="3" t="s">
        <v>1</v>
      </c>
      <c r="J167" s="3" t="s">
        <v>3607</v>
      </c>
      <c r="K167" s="3" t="s">
        <v>1</v>
      </c>
      <c r="L167" s="3" t="s">
        <v>1</v>
      </c>
      <c r="M167" s="3" t="s">
        <v>4507</v>
      </c>
      <c r="N167" s="3" t="s">
        <v>73</v>
      </c>
      <c r="O167" s="3" t="s">
        <v>1</v>
      </c>
      <c r="P167" s="3" t="s">
        <v>4508</v>
      </c>
      <c r="Q167" s="3" t="s">
        <v>4509</v>
      </c>
      <c r="R167" s="3" t="s">
        <v>2374</v>
      </c>
      <c r="S167" s="3" t="s">
        <v>2374</v>
      </c>
      <c r="T167" s="3" t="s">
        <v>4396</v>
      </c>
      <c r="U167" s="3" t="s">
        <v>73</v>
      </c>
      <c r="V167" s="3" t="s">
        <v>1</v>
      </c>
      <c r="W167" s="3" t="s">
        <v>73</v>
      </c>
      <c r="X167" s="3" t="s">
        <v>1</v>
      </c>
      <c r="Y167" s="3" t="s">
        <v>3611</v>
      </c>
      <c r="Z167" s="3" t="s">
        <v>4508</v>
      </c>
    </row>
    <row r="168" spans="2:26" ht="270.75">
      <c r="B168" s="3" t="s">
        <v>52</v>
      </c>
      <c r="C168" s="81" t="s">
        <v>53</v>
      </c>
      <c r="D168" s="78"/>
      <c r="E168" s="3" t="s">
        <v>54</v>
      </c>
      <c r="F168" s="3" t="s">
        <v>3612</v>
      </c>
      <c r="G168" s="3" t="s">
        <v>4510</v>
      </c>
      <c r="H168" s="3" t="s">
        <v>3869</v>
      </c>
      <c r="I168" s="3" t="s">
        <v>4511</v>
      </c>
      <c r="J168" s="3" t="s">
        <v>3784</v>
      </c>
      <c r="K168" s="3" t="s">
        <v>1</v>
      </c>
      <c r="L168" s="3" t="s">
        <v>1</v>
      </c>
      <c r="M168" s="3" t="s">
        <v>4512</v>
      </c>
      <c r="N168" s="3" t="s">
        <v>73</v>
      </c>
      <c r="O168" s="3" t="s">
        <v>1</v>
      </c>
      <c r="P168" s="3" t="s">
        <v>4513</v>
      </c>
      <c r="Q168" s="3" t="s">
        <v>4514</v>
      </c>
      <c r="R168" s="3" t="s">
        <v>2622</v>
      </c>
      <c r="S168" s="3" t="s">
        <v>4515</v>
      </c>
      <c r="T168" s="3" t="s">
        <v>74</v>
      </c>
      <c r="U168" s="3" t="s">
        <v>73</v>
      </c>
      <c r="V168" s="3" t="s">
        <v>1</v>
      </c>
      <c r="W168" s="3" t="s">
        <v>31</v>
      </c>
      <c r="X168" s="3" t="s">
        <v>4516</v>
      </c>
      <c r="Y168" s="3" t="s">
        <v>3606</v>
      </c>
      <c r="Z168" s="3" t="s">
        <v>1</v>
      </c>
    </row>
    <row r="169" spans="2:26" ht="185.25">
      <c r="B169" s="3" t="s">
        <v>1004</v>
      </c>
      <c r="C169" s="81" t="s">
        <v>1005</v>
      </c>
      <c r="D169" s="78"/>
      <c r="E169" s="3" t="s">
        <v>1006</v>
      </c>
      <c r="F169" s="3" t="s">
        <v>3595</v>
      </c>
      <c r="G169" s="3" t="s">
        <v>4517</v>
      </c>
      <c r="H169" s="3" t="s">
        <v>3597</v>
      </c>
      <c r="I169" s="3" t="s">
        <v>1</v>
      </c>
      <c r="J169" s="3" t="s">
        <v>3615</v>
      </c>
      <c r="K169" s="3" t="s">
        <v>3896</v>
      </c>
      <c r="L169" s="3" t="s">
        <v>1</v>
      </c>
      <c r="M169" s="3" t="s">
        <v>4518</v>
      </c>
      <c r="N169" s="3" t="s">
        <v>73</v>
      </c>
      <c r="O169" s="3" t="s">
        <v>1</v>
      </c>
      <c r="P169" s="3" t="s">
        <v>4519</v>
      </c>
      <c r="Q169" s="3" t="s">
        <v>4520</v>
      </c>
      <c r="R169" s="3" t="s">
        <v>4521</v>
      </c>
      <c r="S169" s="3" t="s">
        <v>4522</v>
      </c>
      <c r="T169" s="3" t="s">
        <v>3827</v>
      </c>
      <c r="U169" s="3" t="s">
        <v>73</v>
      </c>
      <c r="V169" s="3" t="s">
        <v>1</v>
      </c>
      <c r="W169" s="3" t="s">
        <v>31</v>
      </c>
      <c r="X169" s="3" t="s">
        <v>4523</v>
      </c>
      <c r="Y169" s="3" t="s">
        <v>3641</v>
      </c>
      <c r="Z169" s="3" t="s">
        <v>1</v>
      </c>
    </row>
    <row r="170" spans="2:26" ht="228">
      <c r="B170" s="3" t="s">
        <v>1008</v>
      </c>
      <c r="C170" s="81" t="s">
        <v>1009</v>
      </c>
      <c r="D170" s="78"/>
      <c r="E170" s="3" t="s">
        <v>1006</v>
      </c>
      <c r="F170" s="3" t="s">
        <v>3595</v>
      </c>
      <c r="G170" s="3" t="s">
        <v>4524</v>
      </c>
      <c r="H170" s="3" t="s">
        <v>3597</v>
      </c>
      <c r="I170" s="3" t="s">
        <v>1</v>
      </c>
      <c r="J170" s="3" t="s">
        <v>3615</v>
      </c>
      <c r="K170" s="3" t="s">
        <v>3896</v>
      </c>
      <c r="L170" s="3" t="s">
        <v>1</v>
      </c>
      <c r="M170" s="3" t="s">
        <v>4518</v>
      </c>
      <c r="N170" s="3" t="s">
        <v>73</v>
      </c>
      <c r="O170" s="3" t="s">
        <v>1</v>
      </c>
      <c r="P170" s="3" t="s">
        <v>4519</v>
      </c>
      <c r="Q170" s="3" t="s">
        <v>4525</v>
      </c>
      <c r="R170" s="3" t="s">
        <v>4526</v>
      </c>
      <c r="S170" s="3" t="s">
        <v>4527</v>
      </c>
      <c r="T170" s="3" t="s">
        <v>162</v>
      </c>
      <c r="U170" s="3" t="s">
        <v>73</v>
      </c>
      <c r="V170" s="3" t="s">
        <v>1</v>
      </c>
      <c r="W170" s="3" t="s">
        <v>31</v>
      </c>
      <c r="X170" s="3" t="s">
        <v>4528</v>
      </c>
      <c r="Y170" s="3" t="s">
        <v>3628</v>
      </c>
      <c r="Z170" s="3" t="s">
        <v>1</v>
      </c>
    </row>
    <row r="171" spans="2:26" ht="185.25">
      <c r="B171" s="3" t="s">
        <v>1010</v>
      </c>
      <c r="C171" s="81" t="s">
        <v>1011</v>
      </c>
      <c r="D171" s="78"/>
      <c r="E171" s="3" t="s">
        <v>1006</v>
      </c>
      <c r="F171" s="3" t="s">
        <v>3595</v>
      </c>
      <c r="G171" s="3" t="s">
        <v>4517</v>
      </c>
      <c r="H171" s="3" t="s">
        <v>3597</v>
      </c>
      <c r="I171" s="3" t="s">
        <v>1</v>
      </c>
      <c r="J171" s="3" t="s">
        <v>3671</v>
      </c>
      <c r="K171" s="3" t="s">
        <v>3896</v>
      </c>
      <c r="L171" s="3" t="s">
        <v>1</v>
      </c>
      <c r="M171" s="3" t="s">
        <v>4529</v>
      </c>
      <c r="N171" s="3" t="s">
        <v>73</v>
      </c>
      <c r="O171" s="3" t="s">
        <v>1</v>
      </c>
      <c r="P171" s="3" t="s">
        <v>4519</v>
      </c>
      <c r="Q171" s="3" t="s">
        <v>4530</v>
      </c>
      <c r="R171" s="3" t="s">
        <v>4521</v>
      </c>
      <c r="S171" s="3" t="s">
        <v>4531</v>
      </c>
      <c r="T171" s="3" t="s">
        <v>3827</v>
      </c>
      <c r="U171" s="3" t="s">
        <v>73</v>
      </c>
      <c r="V171" s="3" t="s">
        <v>1</v>
      </c>
      <c r="W171" s="3" t="s">
        <v>31</v>
      </c>
      <c r="X171" s="3" t="s">
        <v>4528</v>
      </c>
      <c r="Y171" s="3" t="s">
        <v>3641</v>
      </c>
      <c r="Z171" s="3" t="s">
        <v>1</v>
      </c>
    </row>
    <row r="172" spans="2:26" ht="185.25">
      <c r="B172" s="3" t="s">
        <v>1012</v>
      </c>
      <c r="C172" s="81" t="s">
        <v>1013</v>
      </c>
      <c r="D172" s="78"/>
      <c r="E172" s="3" t="s">
        <v>1006</v>
      </c>
      <c r="F172" s="3" t="s">
        <v>3595</v>
      </c>
      <c r="G172" s="3" t="s">
        <v>4517</v>
      </c>
      <c r="H172" s="3" t="s">
        <v>3597</v>
      </c>
      <c r="I172" s="3" t="s">
        <v>1</v>
      </c>
      <c r="J172" s="3" t="s">
        <v>3615</v>
      </c>
      <c r="K172" s="3" t="s">
        <v>3896</v>
      </c>
      <c r="L172" s="3" t="s">
        <v>1</v>
      </c>
      <c r="M172" s="3" t="s">
        <v>4518</v>
      </c>
      <c r="N172" s="3" t="s">
        <v>73</v>
      </c>
      <c r="O172" s="3" t="s">
        <v>1</v>
      </c>
      <c r="P172" s="3" t="s">
        <v>4519</v>
      </c>
      <c r="Q172" s="3" t="s">
        <v>4532</v>
      </c>
      <c r="R172" s="3" t="s">
        <v>4526</v>
      </c>
      <c r="S172" s="3" t="s">
        <v>4527</v>
      </c>
      <c r="T172" s="3" t="s">
        <v>3827</v>
      </c>
      <c r="U172" s="3" t="s">
        <v>73</v>
      </c>
      <c r="V172" s="3" t="s">
        <v>1</v>
      </c>
      <c r="W172" s="3" t="s">
        <v>31</v>
      </c>
      <c r="X172" s="3" t="s">
        <v>4528</v>
      </c>
      <c r="Y172" s="3" t="s">
        <v>3641</v>
      </c>
      <c r="Z172" s="3" t="s">
        <v>1</v>
      </c>
    </row>
    <row r="173" spans="2:26" ht="409.5">
      <c r="B173" s="3" t="s">
        <v>93</v>
      </c>
      <c r="C173" s="81" t="s">
        <v>94</v>
      </c>
      <c r="D173" s="78"/>
      <c r="E173" s="3" t="s">
        <v>84</v>
      </c>
      <c r="F173" s="3" t="s">
        <v>3595</v>
      </c>
      <c r="G173" s="3" t="s">
        <v>4533</v>
      </c>
      <c r="H173" s="3" t="s">
        <v>3597</v>
      </c>
      <c r="I173" s="3" t="s">
        <v>1</v>
      </c>
      <c r="J173" s="3" t="s">
        <v>4206</v>
      </c>
      <c r="K173" s="3" t="s">
        <v>3655</v>
      </c>
      <c r="L173" s="3" t="s">
        <v>1</v>
      </c>
      <c r="M173" s="3" t="s">
        <v>4534</v>
      </c>
      <c r="N173" s="3" t="s">
        <v>3816</v>
      </c>
      <c r="O173" s="3" t="s">
        <v>4535</v>
      </c>
      <c r="P173" s="3" t="s">
        <v>4536</v>
      </c>
      <c r="Q173" s="3" t="s">
        <v>4537</v>
      </c>
      <c r="R173" s="3" t="s">
        <v>4538</v>
      </c>
      <c r="S173" s="3" t="s">
        <v>4539</v>
      </c>
      <c r="T173" s="3" t="s">
        <v>4540</v>
      </c>
      <c r="U173" s="3" t="s">
        <v>73</v>
      </c>
      <c r="V173" s="3" t="s">
        <v>1</v>
      </c>
      <c r="W173" s="3" t="s">
        <v>31</v>
      </c>
      <c r="X173" s="3" t="s">
        <v>3776</v>
      </c>
      <c r="Y173" s="3" t="s">
        <v>3606</v>
      </c>
      <c r="Z173" s="3" t="s">
        <v>1</v>
      </c>
    </row>
    <row r="174" spans="2:26" ht="185.25">
      <c r="B174" s="3" t="s">
        <v>1014</v>
      </c>
      <c r="C174" s="81" t="s">
        <v>1015</v>
      </c>
      <c r="D174" s="78"/>
      <c r="E174" s="3" t="s">
        <v>1006</v>
      </c>
      <c r="F174" s="3" t="s">
        <v>3595</v>
      </c>
      <c r="G174" s="3" t="s">
        <v>4517</v>
      </c>
      <c r="H174" s="3" t="s">
        <v>3597</v>
      </c>
      <c r="I174" s="3" t="s">
        <v>1</v>
      </c>
      <c r="J174" s="3" t="s">
        <v>3615</v>
      </c>
      <c r="K174" s="3" t="s">
        <v>3896</v>
      </c>
      <c r="L174" s="3" t="s">
        <v>1</v>
      </c>
      <c r="M174" s="3" t="s">
        <v>4541</v>
      </c>
      <c r="N174" s="3" t="s">
        <v>73</v>
      </c>
      <c r="O174" s="3" t="s">
        <v>1</v>
      </c>
      <c r="P174" s="3" t="s">
        <v>4519</v>
      </c>
      <c r="Q174" s="3" t="s">
        <v>4542</v>
      </c>
      <c r="R174" s="3" t="s">
        <v>4521</v>
      </c>
      <c r="S174" s="3" t="s">
        <v>4543</v>
      </c>
      <c r="T174" s="3" t="s">
        <v>162</v>
      </c>
      <c r="U174" s="3" t="s">
        <v>73</v>
      </c>
      <c r="V174" s="3" t="s">
        <v>1</v>
      </c>
      <c r="W174" s="3" t="s">
        <v>31</v>
      </c>
      <c r="X174" s="3" t="s">
        <v>4528</v>
      </c>
      <c r="Y174" s="3" t="s">
        <v>3641</v>
      </c>
      <c r="Z174" s="3" t="s">
        <v>1</v>
      </c>
    </row>
    <row r="175" spans="2:26" ht="156.75">
      <c r="B175" s="3" t="s">
        <v>107</v>
      </c>
      <c r="C175" s="81" t="s">
        <v>108</v>
      </c>
      <c r="D175" s="78"/>
      <c r="E175" s="3" t="s">
        <v>110</v>
      </c>
      <c r="F175" s="3" t="s">
        <v>1</v>
      </c>
      <c r="G175" s="3" t="s">
        <v>1</v>
      </c>
      <c r="H175" s="3" t="s">
        <v>4149</v>
      </c>
      <c r="I175" s="3" t="s">
        <v>1</v>
      </c>
      <c r="J175" s="3" t="s">
        <v>3690</v>
      </c>
      <c r="K175" s="3" t="s">
        <v>1</v>
      </c>
      <c r="L175" s="3" t="s">
        <v>1</v>
      </c>
      <c r="M175" s="3" t="s">
        <v>4544</v>
      </c>
      <c r="N175" s="3" t="s">
        <v>73</v>
      </c>
      <c r="O175" s="3" t="s">
        <v>1</v>
      </c>
      <c r="P175" s="3" t="s">
        <v>4544</v>
      </c>
      <c r="Q175" s="3" t="s">
        <v>4545</v>
      </c>
      <c r="R175" s="3" t="s">
        <v>680</v>
      </c>
      <c r="S175" s="3" t="s">
        <v>680</v>
      </c>
      <c r="T175" s="3" t="s">
        <v>680</v>
      </c>
      <c r="U175" s="3" t="s">
        <v>73</v>
      </c>
      <c r="V175" s="3" t="s">
        <v>1</v>
      </c>
      <c r="W175" s="3" t="s">
        <v>31</v>
      </c>
      <c r="X175" s="3" t="s">
        <v>680</v>
      </c>
      <c r="Y175" s="3" t="s">
        <v>3621</v>
      </c>
      <c r="Z175" s="3" t="s">
        <v>1</v>
      </c>
    </row>
    <row r="176" spans="2:26" ht="185.25">
      <c r="B176" s="3" t="s">
        <v>1016</v>
      </c>
      <c r="C176" s="81" t="s">
        <v>1017</v>
      </c>
      <c r="D176" s="78"/>
      <c r="E176" s="3" t="s">
        <v>1006</v>
      </c>
      <c r="F176" s="3" t="s">
        <v>3595</v>
      </c>
      <c r="G176" s="3" t="s">
        <v>4524</v>
      </c>
      <c r="H176" s="3" t="s">
        <v>3597</v>
      </c>
      <c r="I176" s="3" t="s">
        <v>1</v>
      </c>
      <c r="J176" s="3" t="s">
        <v>3615</v>
      </c>
      <c r="K176" s="3" t="s">
        <v>3896</v>
      </c>
      <c r="L176" s="3" t="s">
        <v>1</v>
      </c>
      <c r="M176" s="3" t="s">
        <v>4529</v>
      </c>
      <c r="N176" s="3" t="s">
        <v>73</v>
      </c>
      <c r="O176" s="3" t="s">
        <v>1</v>
      </c>
      <c r="P176" s="3" t="s">
        <v>4519</v>
      </c>
      <c r="Q176" s="3" t="s">
        <v>4532</v>
      </c>
      <c r="R176" s="3" t="s">
        <v>4526</v>
      </c>
      <c r="S176" s="3" t="s">
        <v>4527</v>
      </c>
      <c r="T176" s="3" t="s">
        <v>162</v>
      </c>
      <c r="U176" s="3" t="s">
        <v>73</v>
      </c>
      <c r="V176" s="3" t="s">
        <v>1</v>
      </c>
      <c r="W176" s="3" t="s">
        <v>31</v>
      </c>
      <c r="X176" s="3" t="s">
        <v>4528</v>
      </c>
      <c r="Y176" s="3" t="s">
        <v>3641</v>
      </c>
      <c r="Z176" s="3" t="s">
        <v>1</v>
      </c>
    </row>
    <row r="177" spans="2:26" ht="185.25">
      <c r="B177" s="3" t="s">
        <v>1018</v>
      </c>
      <c r="C177" s="81" t="s">
        <v>1019</v>
      </c>
      <c r="D177" s="78"/>
      <c r="E177" s="3" t="s">
        <v>1006</v>
      </c>
      <c r="F177" s="3" t="s">
        <v>3595</v>
      </c>
      <c r="G177" s="3" t="s">
        <v>4524</v>
      </c>
      <c r="H177" s="3" t="s">
        <v>3597</v>
      </c>
      <c r="I177" s="3" t="s">
        <v>1</v>
      </c>
      <c r="J177" s="3" t="s">
        <v>3615</v>
      </c>
      <c r="K177" s="3" t="s">
        <v>3896</v>
      </c>
      <c r="L177" s="3" t="s">
        <v>1</v>
      </c>
      <c r="M177" s="3" t="s">
        <v>4529</v>
      </c>
      <c r="N177" s="3" t="s">
        <v>73</v>
      </c>
      <c r="O177" s="3" t="s">
        <v>1</v>
      </c>
      <c r="P177" s="3" t="s">
        <v>4519</v>
      </c>
      <c r="Q177" s="3" t="s">
        <v>4532</v>
      </c>
      <c r="R177" s="3" t="s">
        <v>4526</v>
      </c>
      <c r="S177" s="3" t="s">
        <v>4527</v>
      </c>
      <c r="T177" s="3" t="s">
        <v>162</v>
      </c>
      <c r="U177" s="3" t="s">
        <v>73</v>
      </c>
      <c r="V177" s="3" t="s">
        <v>1</v>
      </c>
      <c r="W177" s="3" t="s">
        <v>31</v>
      </c>
      <c r="X177" s="3" t="s">
        <v>4528</v>
      </c>
      <c r="Y177" s="3" t="s">
        <v>3641</v>
      </c>
      <c r="Z177" s="3" t="s">
        <v>1</v>
      </c>
    </row>
    <row r="178" spans="2:26" ht="185.25">
      <c r="B178" s="3" t="s">
        <v>1020</v>
      </c>
      <c r="C178" s="81" t="s">
        <v>1021</v>
      </c>
      <c r="D178" s="78"/>
      <c r="E178" s="3" t="s">
        <v>1006</v>
      </c>
      <c r="F178" s="3" t="s">
        <v>3595</v>
      </c>
      <c r="G178" s="3" t="s">
        <v>4517</v>
      </c>
      <c r="H178" s="3" t="s">
        <v>3597</v>
      </c>
      <c r="I178" s="3" t="s">
        <v>1</v>
      </c>
      <c r="J178" s="3" t="s">
        <v>3615</v>
      </c>
      <c r="K178" s="3" t="s">
        <v>3896</v>
      </c>
      <c r="L178" s="3" t="s">
        <v>1</v>
      </c>
      <c r="M178" s="3" t="s">
        <v>2668</v>
      </c>
      <c r="N178" s="3" t="s">
        <v>73</v>
      </c>
      <c r="O178" s="3" t="s">
        <v>1</v>
      </c>
      <c r="P178" s="3" t="s">
        <v>4519</v>
      </c>
      <c r="Q178" s="3" t="s">
        <v>4532</v>
      </c>
      <c r="R178" s="3" t="s">
        <v>4521</v>
      </c>
      <c r="S178" s="3" t="s">
        <v>4527</v>
      </c>
      <c r="T178" s="3" t="s">
        <v>3827</v>
      </c>
      <c r="U178" s="3" t="s">
        <v>73</v>
      </c>
      <c r="V178" s="3" t="s">
        <v>1</v>
      </c>
      <c r="W178" s="3" t="s">
        <v>31</v>
      </c>
      <c r="X178" s="3" t="s">
        <v>4528</v>
      </c>
      <c r="Y178" s="3" t="s">
        <v>3641</v>
      </c>
      <c r="Z178" s="3" t="s">
        <v>1</v>
      </c>
    </row>
    <row r="179" spans="2:26" ht="71.25">
      <c r="B179" s="3" t="s">
        <v>777</v>
      </c>
      <c r="C179" s="81" t="s">
        <v>778</v>
      </c>
      <c r="D179" s="78"/>
      <c r="E179" s="3" t="s">
        <v>29</v>
      </c>
      <c r="F179" s="3" t="s">
        <v>1</v>
      </c>
      <c r="G179" s="3" t="s">
        <v>1</v>
      </c>
      <c r="H179" s="3"/>
      <c r="I179" s="3" t="s">
        <v>1</v>
      </c>
      <c r="J179" s="3" t="s">
        <v>4194</v>
      </c>
      <c r="K179" s="3" t="s">
        <v>3871</v>
      </c>
      <c r="L179" s="3" t="s">
        <v>1</v>
      </c>
      <c r="M179" s="3" t="s">
        <v>4546</v>
      </c>
      <c r="N179" s="3" t="s">
        <v>73</v>
      </c>
      <c r="O179" s="3" t="s">
        <v>1</v>
      </c>
      <c r="P179" s="3" t="s">
        <v>4546</v>
      </c>
      <c r="Q179" s="3" t="s">
        <v>4547</v>
      </c>
      <c r="R179" s="3" t="s">
        <v>4548</v>
      </c>
      <c r="S179" s="3" t="s">
        <v>4546</v>
      </c>
      <c r="T179" s="3" t="s">
        <v>74</v>
      </c>
      <c r="U179" s="3" t="s">
        <v>73</v>
      </c>
      <c r="V179" s="3" t="s">
        <v>1</v>
      </c>
      <c r="W179" s="3" t="s">
        <v>73</v>
      </c>
      <c r="X179" s="3" t="s">
        <v>1</v>
      </c>
      <c r="Y179" s="3" t="s">
        <v>3641</v>
      </c>
      <c r="Z179" s="3" t="s">
        <v>1</v>
      </c>
    </row>
    <row r="180" spans="2:26" ht="409.5">
      <c r="B180" s="3" t="s">
        <v>270</v>
      </c>
      <c r="C180" s="81" t="s">
        <v>271</v>
      </c>
      <c r="D180" s="78"/>
      <c r="E180" s="3" t="s">
        <v>196</v>
      </c>
      <c r="F180" s="3" t="s">
        <v>3629</v>
      </c>
      <c r="G180" s="3" t="s">
        <v>4549</v>
      </c>
      <c r="H180" s="3" t="s">
        <v>3822</v>
      </c>
      <c r="I180" s="3" t="s">
        <v>1</v>
      </c>
      <c r="J180" s="3" t="s">
        <v>3671</v>
      </c>
      <c r="K180" s="3" t="s">
        <v>3655</v>
      </c>
      <c r="L180" s="3" t="s">
        <v>1</v>
      </c>
      <c r="M180" s="3" t="s">
        <v>4550</v>
      </c>
      <c r="N180" s="3" t="s">
        <v>3769</v>
      </c>
      <c r="O180" s="3" t="s">
        <v>4551</v>
      </c>
      <c r="P180" s="3" t="s">
        <v>4552</v>
      </c>
      <c r="Q180" s="3" t="s">
        <v>4553</v>
      </c>
      <c r="R180" s="3" t="s">
        <v>4554</v>
      </c>
      <c r="S180" s="3" t="s">
        <v>4555</v>
      </c>
      <c r="T180" s="3" t="s">
        <v>4556</v>
      </c>
      <c r="U180" s="3" t="s">
        <v>73</v>
      </c>
      <c r="V180" s="3" t="s">
        <v>1</v>
      </c>
      <c r="W180" s="3" t="s">
        <v>31</v>
      </c>
      <c r="X180" s="3" t="s">
        <v>4557</v>
      </c>
      <c r="Y180" s="3" t="s">
        <v>3867</v>
      </c>
      <c r="Z180" s="3" t="s">
        <v>1</v>
      </c>
    </row>
    <row r="181" spans="2:26" s="62" customFormat="1" ht="185.25">
      <c r="B181" s="59" t="s">
        <v>5772</v>
      </c>
      <c r="C181" s="87" t="s">
        <v>5773</v>
      </c>
      <c r="D181" s="86"/>
      <c r="E181" s="59" t="s">
        <v>264</v>
      </c>
      <c r="F181" s="59" t="s">
        <v>1</v>
      </c>
      <c r="G181" s="59" t="s">
        <v>1</v>
      </c>
      <c r="H181" s="59"/>
      <c r="I181" s="59" t="s">
        <v>1</v>
      </c>
      <c r="J181" s="59" t="s">
        <v>3837</v>
      </c>
      <c r="K181" s="59" t="s">
        <v>3896</v>
      </c>
      <c r="L181" s="59" t="s">
        <v>1</v>
      </c>
      <c r="M181" s="59" t="s">
        <v>5795</v>
      </c>
      <c r="N181" s="59" t="s">
        <v>73</v>
      </c>
      <c r="O181" s="59" t="s">
        <v>1</v>
      </c>
      <c r="P181" s="59" t="s">
        <v>5796</v>
      </c>
      <c r="Q181" s="59" t="s">
        <v>195</v>
      </c>
      <c r="R181" s="59" t="s">
        <v>5797</v>
      </c>
      <c r="S181" s="59" t="s">
        <v>5798</v>
      </c>
      <c r="T181" s="59" t="s">
        <v>5799</v>
      </c>
      <c r="U181" s="59" t="s">
        <v>73</v>
      </c>
      <c r="V181" s="59" t="s">
        <v>1</v>
      </c>
      <c r="W181" s="59" t="s">
        <v>73</v>
      </c>
      <c r="X181" s="59" t="s">
        <v>1</v>
      </c>
      <c r="Y181" s="59" t="s">
        <v>3867</v>
      </c>
      <c r="Z181" s="59" t="s">
        <v>1</v>
      </c>
    </row>
    <row r="182" spans="2:26" ht="409.5">
      <c r="B182" s="3" t="s">
        <v>102</v>
      </c>
      <c r="C182" s="81" t="s">
        <v>103</v>
      </c>
      <c r="D182" s="78"/>
      <c r="E182" s="3" t="s">
        <v>84</v>
      </c>
      <c r="F182" s="3" t="s">
        <v>1</v>
      </c>
      <c r="G182" s="3" t="s">
        <v>1</v>
      </c>
      <c r="H182" s="3"/>
      <c r="I182" s="3" t="s">
        <v>1</v>
      </c>
      <c r="J182" s="3" t="s">
        <v>3607</v>
      </c>
      <c r="K182" s="3" t="s">
        <v>1</v>
      </c>
      <c r="L182" s="3" t="s">
        <v>1</v>
      </c>
      <c r="M182" s="3" t="s">
        <v>4558</v>
      </c>
      <c r="N182" s="3" t="s">
        <v>3816</v>
      </c>
      <c r="O182" s="3" t="s">
        <v>4559</v>
      </c>
      <c r="P182" s="3" t="s">
        <v>4560</v>
      </c>
      <c r="Q182" s="3" t="s">
        <v>4561</v>
      </c>
      <c r="R182" s="3" t="s">
        <v>4562</v>
      </c>
      <c r="S182" s="3" t="s">
        <v>4563</v>
      </c>
      <c r="T182" s="3" t="s">
        <v>3775</v>
      </c>
      <c r="U182" s="3" t="s">
        <v>73</v>
      </c>
      <c r="V182" s="3" t="s">
        <v>1</v>
      </c>
      <c r="W182" s="3" t="s">
        <v>31</v>
      </c>
      <c r="X182" s="3" t="s">
        <v>4564</v>
      </c>
      <c r="Y182" s="3" t="s">
        <v>3641</v>
      </c>
      <c r="Z182" s="3" t="s">
        <v>1</v>
      </c>
    </row>
    <row r="183" spans="2:26" ht="256.5">
      <c r="B183" s="3" t="s">
        <v>254</v>
      </c>
      <c r="C183" s="81" t="s">
        <v>255</v>
      </c>
      <c r="D183" s="78"/>
      <c r="E183" s="3" t="s">
        <v>256</v>
      </c>
      <c r="F183" s="3" t="s">
        <v>3595</v>
      </c>
      <c r="G183" s="3" t="s">
        <v>4565</v>
      </c>
      <c r="H183" s="3" t="s">
        <v>3597</v>
      </c>
      <c r="I183" s="3" t="s">
        <v>4566</v>
      </c>
      <c r="J183" s="3" t="s">
        <v>3607</v>
      </c>
      <c r="K183" s="3" t="s">
        <v>1</v>
      </c>
      <c r="L183" s="3" t="s">
        <v>1</v>
      </c>
      <c r="M183" s="3" t="s">
        <v>4567</v>
      </c>
      <c r="N183" s="3" t="s">
        <v>3816</v>
      </c>
      <c r="O183" s="3" t="s">
        <v>4568</v>
      </c>
      <c r="P183" s="3" t="s">
        <v>4569</v>
      </c>
      <c r="Q183" s="3" t="s">
        <v>4570</v>
      </c>
      <c r="R183" s="3" t="s">
        <v>4571</v>
      </c>
      <c r="S183" s="3" t="s">
        <v>4572</v>
      </c>
      <c r="T183" s="3" t="s">
        <v>4573</v>
      </c>
      <c r="U183" s="3" t="s">
        <v>73</v>
      </c>
      <c r="V183" s="3" t="s">
        <v>1</v>
      </c>
      <c r="W183" s="3" t="s">
        <v>73</v>
      </c>
      <c r="X183" s="3" t="s">
        <v>1</v>
      </c>
      <c r="Y183" s="3" t="s">
        <v>3781</v>
      </c>
      <c r="Z183" s="3" t="s">
        <v>1</v>
      </c>
    </row>
    <row r="184" spans="2:26" ht="156.75">
      <c r="B184" s="3" t="s">
        <v>1022</v>
      </c>
      <c r="C184" s="81" t="s">
        <v>1023</v>
      </c>
      <c r="D184" s="78"/>
      <c r="E184" s="3" t="s">
        <v>299</v>
      </c>
      <c r="F184" s="3" t="s">
        <v>3595</v>
      </c>
      <c r="G184" s="3" t="s">
        <v>4574</v>
      </c>
      <c r="H184" s="3" t="s">
        <v>4060</v>
      </c>
      <c r="I184" s="3" t="s">
        <v>1</v>
      </c>
      <c r="J184" s="3" t="s">
        <v>3837</v>
      </c>
      <c r="K184" s="3" t="s">
        <v>3871</v>
      </c>
      <c r="L184" s="3" t="s">
        <v>1</v>
      </c>
      <c r="M184" s="3" t="s">
        <v>4575</v>
      </c>
      <c r="N184" s="3" t="s">
        <v>73</v>
      </c>
      <c r="O184" s="3" t="s">
        <v>1</v>
      </c>
      <c r="P184" s="3" t="s">
        <v>4576</v>
      </c>
      <c r="Q184" s="3" t="s">
        <v>4577</v>
      </c>
      <c r="R184" s="3" t="s">
        <v>4577</v>
      </c>
      <c r="S184" s="3" t="s">
        <v>4577</v>
      </c>
      <c r="T184" s="3" t="s">
        <v>4577</v>
      </c>
      <c r="U184" s="3" t="s">
        <v>73</v>
      </c>
      <c r="V184" s="3" t="s">
        <v>1</v>
      </c>
      <c r="W184" s="3" t="s">
        <v>73</v>
      </c>
      <c r="X184" s="3" t="s">
        <v>1</v>
      </c>
      <c r="Y184" s="3" t="s">
        <v>3621</v>
      </c>
      <c r="Z184" s="3" t="s">
        <v>1</v>
      </c>
    </row>
    <row r="185" spans="2:26" ht="213.75">
      <c r="B185" s="3" t="s">
        <v>1025</v>
      </c>
      <c r="C185" s="81" t="s">
        <v>1026</v>
      </c>
      <c r="D185" s="78"/>
      <c r="E185" s="3" t="s">
        <v>299</v>
      </c>
      <c r="F185" s="3" t="s">
        <v>1</v>
      </c>
      <c r="G185" s="3" t="s">
        <v>1</v>
      </c>
      <c r="H185" s="3"/>
      <c r="I185" s="3" t="s">
        <v>1</v>
      </c>
      <c r="J185" s="3" t="s">
        <v>3599</v>
      </c>
      <c r="K185" s="3" t="s">
        <v>1</v>
      </c>
      <c r="L185" s="3" t="s">
        <v>1</v>
      </c>
      <c r="M185" s="3" t="s">
        <v>4578</v>
      </c>
      <c r="N185" s="3" t="s">
        <v>73</v>
      </c>
      <c r="O185" s="3" t="s">
        <v>1</v>
      </c>
      <c r="P185" s="3" t="s">
        <v>4579</v>
      </c>
      <c r="Q185" s="3" t="s">
        <v>4580</v>
      </c>
      <c r="R185" s="3" t="s">
        <v>2621</v>
      </c>
      <c r="S185" s="3" t="s">
        <v>2621</v>
      </c>
      <c r="T185" s="3" t="s">
        <v>2621</v>
      </c>
      <c r="U185" s="3" t="s">
        <v>73</v>
      </c>
      <c r="V185" s="3" t="s">
        <v>1</v>
      </c>
      <c r="W185" s="3" t="s">
        <v>31</v>
      </c>
      <c r="X185" s="3" t="s">
        <v>4581</v>
      </c>
      <c r="Y185" s="3" t="s">
        <v>4108</v>
      </c>
      <c r="Z185" s="3" t="s">
        <v>1</v>
      </c>
    </row>
    <row r="186" spans="2:26" ht="71.25">
      <c r="B186" s="3" t="s">
        <v>1027</v>
      </c>
      <c r="C186" s="81" t="s">
        <v>1028</v>
      </c>
      <c r="D186" s="78"/>
      <c r="E186" s="3" t="s">
        <v>299</v>
      </c>
      <c r="F186" s="3" t="s">
        <v>1</v>
      </c>
      <c r="G186" s="3" t="s">
        <v>1</v>
      </c>
      <c r="H186" s="3"/>
      <c r="I186" s="3" t="s">
        <v>1</v>
      </c>
      <c r="J186" s="3" t="s">
        <v>3837</v>
      </c>
      <c r="K186" s="3" t="s">
        <v>3871</v>
      </c>
      <c r="L186" s="3" t="s">
        <v>1</v>
      </c>
      <c r="M186" s="3" t="s">
        <v>4582</v>
      </c>
      <c r="N186" s="3" t="s">
        <v>73</v>
      </c>
      <c r="O186" s="3" t="s">
        <v>1</v>
      </c>
      <c r="P186" s="3" t="s">
        <v>4577</v>
      </c>
      <c r="Q186" s="3" t="s">
        <v>4577</v>
      </c>
      <c r="R186" s="3" t="s">
        <v>4577</v>
      </c>
      <c r="S186" s="3" t="s">
        <v>4577</v>
      </c>
      <c r="T186" s="3" t="s">
        <v>4577</v>
      </c>
      <c r="U186" s="3" t="s">
        <v>73</v>
      </c>
      <c r="V186" s="3" t="s">
        <v>1</v>
      </c>
      <c r="W186" s="3" t="s">
        <v>73</v>
      </c>
      <c r="X186" s="3" t="s">
        <v>1</v>
      </c>
      <c r="Y186" s="3" t="s">
        <v>3611</v>
      </c>
      <c r="Z186" s="3" t="s">
        <v>1</v>
      </c>
    </row>
    <row r="187" spans="2:26" ht="409.5">
      <c r="B187" s="3" t="s">
        <v>780</v>
      </c>
      <c r="C187" s="81" t="s">
        <v>781</v>
      </c>
      <c r="D187" s="78"/>
      <c r="E187" s="3" t="s">
        <v>736</v>
      </c>
      <c r="F187" s="3" t="s">
        <v>3595</v>
      </c>
      <c r="G187" s="3" t="s">
        <v>4583</v>
      </c>
      <c r="H187" s="3" t="s">
        <v>4060</v>
      </c>
      <c r="I187" s="3" t="s">
        <v>1</v>
      </c>
      <c r="J187" s="3" t="s">
        <v>3936</v>
      </c>
      <c r="K187" s="3" t="s">
        <v>3655</v>
      </c>
      <c r="L187" s="3" t="s">
        <v>1</v>
      </c>
      <c r="M187" s="3" t="s">
        <v>4584</v>
      </c>
      <c r="N187" s="3" t="s">
        <v>73</v>
      </c>
      <c r="O187" s="3" t="s">
        <v>1</v>
      </c>
      <c r="P187" s="3" t="s">
        <v>4585</v>
      </c>
      <c r="Q187" s="3" t="s">
        <v>4586</v>
      </c>
      <c r="R187" s="3" t="s">
        <v>4587</v>
      </c>
      <c r="S187" s="3" t="s">
        <v>4588</v>
      </c>
      <c r="T187" s="3" t="s">
        <v>4073</v>
      </c>
      <c r="U187" s="3" t="s">
        <v>31</v>
      </c>
      <c r="V187" s="3" t="s">
        <v>4589</v>
      </c>
      <c r="W187" s="3" t="s">
        <v>31</v>
      </c>
      <c r="X187" s="3" t="s">
        <v>1960</v>
      </c>
      <c r="Y187" s="3" t="s">
        <v>3621</v>
      </c>
      <c r="Z187" s="3" t="s">
        <v>1</v>
      </c>
    </row>
    <row r="188" spans="2:26" ht="171">
      <c r="B188" s="3" t="s">
        <v>783</v>
      </c>
      <c r="C188" s="81" t="s">
        <v>784</v>
      </c>
      <c r="D188" s="78"/>
      <c r="E188" s="3" t="s">
        <v>527</v>
      </c>
      <c r="F188" s="3" t="s">
        <v>3629</v>
      </c>
      <c r="G188" s="3" t="s">
        <v>4590</v>
      </c>
      <c r="H188" s="3" t="s">
        <v>3597</v>
      </c>
      <c r="I188" s="3" t="s">
        <v>1</v>
      </c>
      <c r="J188" s="3" t="s">
        <v>3837</v>
      </c>
      <c r="K188" s="3" t="s">
        <v>3896</v>
      </c>
      <c r="L188" s="3" t="s">
        <v>1</v>
      </c>
      <c r="M188" s="3" t="s">
        <v>4025</v>
      </c>
      <c r="N188" s="3" t="s">
        <v>73</v>
      </c>
      <c r="O188" s="3" t="s">
        <v>1</v>
      </c>
      <c r="P188" s="3" t="s">
        <v>4025</v>
      </c>
      <c r="Q188" s="3" t="s">
        <v>4591</v>
      </c>
      <c r="R188" s="3" t="s">
        <v>1685</v>
      </c>
      <c r="S188" s="3" t="s">
        <v>4025</v>
      </c>
      <c r="T188" s="3" t="s">
        <v>2286</v>
      </c>
      <c r="U188" s="3" t="s">
        <v>73</v>
      </c>
      <c r="V188" s="3" t="s">
        <v>1</v>
      </c>
      <c r="W188" s="3" t="s">
        <v>73</v>
      </c>
      <c r="X188" s="3" t="s">
        <v>1</v>
      </c>
      <c r="Y188" s="3" t="s">
        <v>3611</v>
      </c>
      <c r="Z188" s="3" t="s">
        <v>1</v>
      </c>
    </row>
    <row r="189" spans="2:26" ht="213.75">
      <c r="B189" s="3" t="s">
        <v>786</v>
      </c>
      <c r="C189" s="81" t="s">
        <v>787</v>
      </c>
      <c r="D189" s="78"/>
      <c r="E189" s="3" t="s">
        <v>788</v>
      </c>
      <c r="F189" s="3" t="s">
        <v>1</v>
      </c>
      <c r="G189" s="3" t="s">
        <v>1</v>
      </c>
      <c r="H189" s="3"/>
      <c r="I189" s="3" t="s">
        <v>1</v>
      </c>
      <c r="J189" s="3" t="s">
        <v>3837</v>
      </c>
      <c r="K189" s="3" t="s">
        <v>3611</v>
      </c>
      <c r="L189" s="3" t="s">
        <v>4592</v>
      </c>
      <c r="M189" s="3" t="s">
        <v>4025</v>
      </c>
      <c r="N189" s="3" t="s">
        <v>73</v>
      </c>
      <c r="O189" s="3" t="s">
        <v>1</v>
      </c>
      <c r="P189" s="3" t="s">
        <v>4592</v>
      </c>
      <c r="Q189" s="3" t="s">
        <v>4026</v>
      </c>
      <c r="R189" s="3" t="s">
        <v>1685</v>
      </c>
      <c r="S189" s="3" t="s">
        <v>4593</v>
      </c>
      <c r="T189" s="3" t="s">
        <v>2286</v>
      </c>
      <c r="U189" s="3" t="s">
        <v>73</v>
      </c>
      <c r="V189" s="3" t="s">
        <v>1</v>
      </c>
      <c r="W189" s="3" t="s">
        <v>73</v>
      </c>
      <c r="X189" s="3" t="s">
        <v>1</v>
      </c>
      <c r="Y189" s="3" t="s">
        <v>3611</v>
      </c>
      <c r="Z189" s="3" t="s">
        <v>1</v>
      </c>
    </row>
    <row r="190" spans="2:26" ht="409.5">
      <c r="B190" s="3" t="s">
        <v>1029</v>
      </c>
      <c r="C190" s="81" t="s">
        <v>1030</v>
      </c>
      <c r="D190" s="78"/>
      <c r="E190" s="3" t="s">
        <v>1031</v>
      </c>
      <c r="F190" s="3" t="s">
        <v>1</v>
      </c>
      <c r="G190" s="3" t="s">
        <v>1</v>
      </c>
      <c r="H190" s="3"/>
      <c r="I190" s="3" t="s">
        <v>1</v>
      </c>
      <c r="J190" s="3" t="s">
        <v>3837</v>
      </c>
      <c r="K190" s="3" t="s">
        <v>3611</v>
      </c>
      <c r="L190" s="3" t="s">
        <v>4594</v>
      </c>
      <c r="M190" s="3" t="s">
        <v>4595</v>
      </c>
      <c r="N190" s="3" t="s">
        <v>73</v>
      </c>
      <c r="O190" s="3" t="s">
        <v>1</v>
      </c>
      <c r="P190" s="3" t="s">
        <v>4594</v>
      </c>
      <c r="Q190" s="3" t="s">
        <v>4026</v>
      </c>
      <c r="R190" s="3" t="s">
        <v>1685</v>
      </c>
      <c r="S190" s="3" t="s">
        <v>4596</v>
      </c>
      <c r="T190" s="3" t="s">
        <v>2286</v>
      </c>
      <c r="U190" s="3" t="s">
        <v>73</v>
      </c>
      <c r="V190" s="3" t="s">
        <v>1</v>
      </c>
      <c r="W190" s="3" t="s">
        <v>73</v>
      </c>
      <c r="X190" s="3" t="s">
        <v>1</v>
      </c>
      <c r="Y190" s="3" t="s">
        <v>3611</v>
      </c>
      <c r="Z190" s="3" t="s">
        <v>1</v>
      </c>
    </row>
    <row r="191" spans="2:26" ht="242.25">
      <c r="B191" s="3" t="s">
        <v>325</v>
      </c>
      <c r="C191" s="81" t="s">
        <v>319</v>
      </c>
      <c r="D191" s="78"/>
      <c r="E191" s="3" t="s">
        <v>326</v>
      </c>
      <c r="F191" s="3" t="s">
        <v>3595</v>
      </c>
      <c r="G191" s="3" t="s">
        <v>4597</v>
      </c>
      <c r="H191" s="3" t="s">
        <v>3597</v>
      </c>
      <c r="I191" s="3" t="s">
        <v>1</v>
      </c>
      <c r="J191" s="3" t="s">
        <v>3671</v>
      </c>
      <c r="K191" s="3" t="s">
        <v>3655</v>
      </c>
      <c r="L191" s="3" t="s">
        <v>1</v>
      </c>
      <c r="M191" s="3" t="s">
        <v>4598</v>
      </c>
      <c r="N191" s="3" t="s">
        <v>73</v>
      </c>
      <c r="O191" s="3" t="s">
        <v>1</v>
      </c>
      <c r="P191" s="3" t="s">
        <v>4599</v>
      </c>
      <c r="Q191" s="3" t="s">
        <v>4600</v>
      </c>
      <c r="R191" s="3" t="s">
        <v>4601</v>
      </c>
      <c r="S191" s="3" t="s">
        <v>4602</v>
      </c>
      <c r="T191" s="3" t="s">
        <v>554</v>
      </c>
      <c r="U191" s="3" t="s">
        <v>73</v>
      </c>
      <c r="V191" s="3" t="s">
        <v>1</v>
      </c>
      <c r="W191" s="3" t="s">
        <v>31</v>
      </c>
      <c r="X191" s="3" t="s">
        <v>4603</v>
      </c>
      <c r="Y191" s="3" t="s">
        <v>3621</v>
      </c>
      <c r="Z191" s="3" t="s">
        <v>1</v>
      </c>
    </row>
    <row r="192" spans="2:26" s="62" customFormat="1" ht="299.25">
      <c r="B192" s="59" t="s">
        <v>5779</v>
      </c>
      <c r="C192" s="87" t="s">
        <v>5780</v>
      </c>
      <c r="D192" s="86"/>
      <c r="E192" s="59" t="s">
        <v>264</v>
      </c>
      <c r="F192" s="59" t="s">
        <v>1</v>
      </c>
      <c r="G192" s="59" t="s">
        <v>1</v>
      </c>
      <c r="H192" s="59" t="s">
        <v>3822</v>
      </c>
      <c r="I192" s="59" t="s">
        <v>1</v>
      </c>
      <c r="J192" s="59" t="s">
        <v>3837</v>
      </c>
      <c r="K192" s="59" t="s">
        <v>3896</v>
      </c>
      <c r="L192" s="59" t="s">
        <v>1</v>
      </c>
      <c r="M192" s="59" t="s">
        <v>5800</v>
      </c>
      <c r="N192" s="59" t="s">
        <v>73</v>
      </c>
      <c r="O192" s="59" t="s">
        <v>1</v>
      </c>
      <c r="P192" s="59" t="s">
        <v>5801</v>
      </c>
      <c r="Q192" s="59" t="s">
        <v>5802</v>
      </c>
      <c r="R192" s="59" t="s">
        <v>5803</v>
      </c>
      <c r="S192" s="59" t="s">
        <v>5804</v>
      </c>
      <c r="T192" s="59" t="s">
        <v>162</v>
      </c>
      <c r="U192" s="59" t="s">
        <v>73</v>
      </c>
      <c r="V192" s="59" t="s">
        <v>1</v>
      </c>
      <c r="W192" s="59" t="s">
        <v>31</v>
      </c>
      <c r="X192" s="59" t="s">
        <v>5805</v>
      </c>
      <c r="Y192" s="59" t="s">
        <v>3867</v>
      </c>
      <c r="Z192" s="59" t="s">
        <v>1</v>
      </c>
    </row>
    <row r="193" spans="2:26" ht="128.25">
      <c r="B193" s="3" t="s">
        <v>327</v>
      </c>
      <c r="C193" s="81" t="s">
        <v>328</v>
      </c>
      <c r="D193" s="78"/>
      <c r="E193" s="3" t="s">
        <v>322</v>
      </c>
      <c r="F193" s="3" t="s">
        <v>3595</v>
      </c>
      <c r="G193" s="3" t="s">
        <v>4604</v>
      </c>
      <c r="H193" s="3" t="s">
        <v>3929</v>
      </c>
      <c r="I193" s="3" t="s">
        <v>1</v>
      </c>
      <c r="J193" s="3" t="s">
        <v>3671</v>
      </c>
      <c r="K193" s="3" t="s">
        <v>3655</v>
      </c>
      <c r="L193" s="3" t="s">
        <v>1</v>
      </c>
      <c r="M193" s="3" t="s">
        <v>4605</v>
      </c>
      <c r="N193" s="3" t="s">
        <v>3769</v>
      </c>
      <c r="O193" s="3" t="s">
        <v>4606</v>
      </c>
      <c r="P193" s="3" t="s">
        <v>4607</v>
      </c>
      <c r="Q193" s="3" t="s">
        <v>4608</v>
      </c>
      <c r="R193" s="3" t="s">
        <v>680</v>
      </c>
      <c r="S193" s="3" t="s">
        <v>4609</v>
      </c>
      <c r="T193" s="3" t="s">
        <v>4609</v>
      </c>
      <c r="U193" s="3" t="s">
        <v>73</v>
      </c>
      <c r="V193" s="3" t="s">
        <v>1</v>
      </c>
      <c r="W193" s="3" t="s">
        <v>73</v>
      </c>
      <c r="X193" s="3" t="s">
        <v>1</v>
      </c>
      <c r="Y193" s="3" t="s">
        <v>3641</v>
      </c>
      <c r="Z193" s="3" t="s">
        <v>1</v>
      </c>
    </row>
    <row r="194" spans="2:26" ht="409.5">
      <c r="B194" s="3" t="s">
        <v>342</v>
      </c>
      <c r="C194" s="81" t="s">
        <v>339</v>
      </c>
      <c r="D194" s="78"/>
      <c r="E194" s="3" t="s">
        <v>124</v>
      </c>
      <c r="F194" s="3" t="s">
        <v>3595</v>
      </c>
      <c r="G194" s="3" t="s">
        <v>4610</v>
      </c>
      <c r="H194" s="3" t="s">
        <v>3597</v>
      </c>
      <c r="I194" s="3" t="s">
        <v>4611</v>
      </c>
      <c r="J194" s="3" t="s">
        <v>3599</v>
      </c>
      <c r="K194" s="3" t="s">
        <v>1</v>
      </c>
      <c r="L194" s="3" t="s">
        <v>1</v>
      </c>
      <c r="M194" s="3" t="s">
        <v>4612</v>
      </c>
      <c r="N194" s="3" t="s">
        <v>73</v>
      </c>
      <c r="O194" s="3" t="s">
        <v>1</v>
      </c>
      <c r="P194" s="3" t="s">
        <v>4613</v>
      </c>
      <c r="Q194" s="3" t="s">
        <v>3795</v>
      </c>
      <c r="R194" s="3" t="s">
        <v>3796</v>
      </c>
      <c r="S194" s="3" t="s">
        <v>4614</v>
      </c>
      <c r="T194" s="3" t="s">
        <v>74</v>
      </c>
      <c r="U194" s="3" t="s">
        <v>73</v>
      </c>
      <c r="V194" s="3" t="s">
        <v>1</v>
      </c>
      <c r="W194" s="3" t="s">
        <v>31</v>
      </c>
      <c r="X194" s="3" t="s">
        <v>4615</v>
      </c>
      <c r="Y194" s="3" t="s">
        <v>3628</v>
      </c>
      <c r="Z194" s="3" t="s">
        <v>1</v>
      </c>
    </row>
    <row r="195" spans="2:26" ht="156.75">
      <c r="B195" s="3" t="s">
        <v>789</v>
      </c>
      <c r="C195" s="81" t="s">
        <v>790</v>
      </c>
      <c r="D195" s="78"/>
      <c r="E195" s="3" t="s">
        <v>370</v>
      </c>
      <c r="F195" s="3" t="s">
        <v>1</v>
      </c>
      <c r="G195" s="3" t="s">
        <v>1</v>
      </c>
      <c r="H195" s="3"/>
      <c r="I195" s="3" t="s">
        <v>1</v>
      </c>
      <c r="J195" s="3" t="s">
        <v>3599</v>
      </c>
      <c r="K195" s="3" t="s">
        <v>1</v>
      </c>
      <c r="L195" s="3" t="s">
        <v>1</v>
      </c>
      <c r="M195" s="3" t="s">
        <v>4616</v>
      </c>
      <c r="N195" s="3" t="s">
        <v>73</v>
      </c>
      <c r="O195" s="3" t="s">
        <v>1</v>
      </c>
      <c r="P195" s="3" t="s">
        <v>3834</v>
      </c>
      <c r="Q195" s="3" t="s">
        <v>3834</v>
      </c>
      <c r="R195" s="3" t="s">
        <v>3834</v>
      </c>
      <c r="S195" s="3" t="s">
        <v>3834</v>
      </c>
      <c r="T195" s="3" t="s">
        <v>3834</v>
      </c>
      <c r="U195" s="3" t="s">
        <v>73</v>
      </c>
      <c r="V195" s="3" t="s">
        <v>1</v>
      </c>
      <c r="W195" s="3" t="s">
        <v>73</v>
      </c>
      <c r="X195" s="3" t="s">
        <v>1</v>
      </c>
      <c r="Y195" s="3" t="s">
        <v>3621</v>
      </c>
      <c r="Z195" s="3" t="s">
        <v>1</v>
      </c>
    </row>
    <row r="196" spans="2:26" ht="313.5">
      <c r="B196" s="3" t="s">
        <v>416</v>
      </c>
      <c r="C196" s="81" t="s">
        <v>417</v>
      </c>
      <c r="D196" s="78"/>
      <c r="E196" s="3" t="s">
        <v>418</v>
      </c>
      <c r="F196" s="3" t="s">
        <v>1</v>
      </c>
      <c r="G196" s="3" t="s">
        <v>1</v>
      </c>
      <c r="H196" s="3" t="s">
        <v>4617</v>
      </c>
      <c r="I196" s="3" t="s">
        <v>1</v>
      </c>
      <c r="J196" s="3" t="s">
        <v>3599</v>
      </c>
      <c r="K196" s="3" t="s">
        <v>1</v>
      </c>
      <c r="L196" s="3" t="s">
        <v>1</v>
      </c>
      <c r="M196" s="3" t="s">
        <v>4618</v>
      </c>
      <c r="N196" s="3" t="s">
        <v>73</v>
      </c>
      <c r="O196" s="3" t="s">
        <v>1</v>
      </c>
      <c r="P196" s="3" t="s">
        <v>4619</v>
      </c>
      <c r="Q196" s="3" t="s">
        <v>4620</v>
      </c>
      <c r="R196" s="3" t="s">
        <v>4621</v>
      </c>
      <c r="S196" s="3" t="s">
        <v>4621</v>
      </c>
      <c r="T196" s="3" t="s">
        <v>4622</v>
      </c>
      <c r="U196" s="3" t="s">
        <v>73</v>
      </c>
      <c r="V196" s="3" t="s">
        <v>1</v>
      </c>
      <c r="W196" s="3" t="s">
        <v>73</v>
      </c>
      <c r="X196" s="3" t="s">
        <v>1</v>
      </c>
      <c r="Y196" s="3" t="s">
        <v>3641</v>
      </c>
      <c r="Z196" s="3" t="s">
        <v>1</v>
      </c>
    </row>
    <row r="197" spans="2:26" ht="156.75">
      <c r="B197" s="3" t="s">
        <v>1032</v>
      </c>
      <c r="C197" s="81" t="s">
        <v>1033</v>
      </c>
      <c r="D197" s="78"/>
      <c r="E197" s="3" t="s">
        <v>370</v>
      </c>
      <c r="F197" s="3" t="s">
        <v>1</v>
      </c>
      <c r="G197" s="3" t="s">
        <v>1</v>
      </c>
      <c r="H197" s="3"/>
      <c r="I197" s="3" t="s">
        <v>1</v>
      </c>
      <c r="J197" s="3" t="s">
        <v>3599</v>
      </c>
      <c r="K197" s="3" t="s">
        <v>1</v>
      </c>
      <c r="L197" s="3" t="s">
        <v>1</v>
      </c>
      <c r="M197" s="3" t="s">
        <v>4623</v>
      </c>
      <c r="N197" s="3" t="s">
        <v>73</v>
      </c>
      <c r="O197" s="3" t="s">
        <v>1</v>
      </c>
      <c r="P197" s="3" t="s">
        <v>4624</v>
      </c>
      <c r="Q197" s="3" t="s">
        <v>4495</v>
      </c>
      <c r="R197" s="3" t="s">
        <v>3834</v>
      </c>
      <c r="S197" s="3" t="s">
        <v>3834</v>
      </c>
      <c r="T197" s="3" t="s">
        <v>3834</v>
      </c>
      <c r="U197" s="3" t="s">
        <v>73</v>
      </c>
      <c r="V197" s="3" t="s">
        <v>1</v>
      </c>
      <c r="W197" s="3" t="s">
        <v>73</v>
      </c>
      <c r="X197" s="3" t="s">
        <v>1</v>
      </c>
      <c r="Y197" s="3" t="s">
        <v>3621</v>
      </c>
      <c r="Z197" s="3" t="s">
        <v>1</v>
      </c>
    </row>
    <row r="198" spans="2:26" ht="409.5">
      <c r="B198" s="3" t="s">
        <v>792</v>
      </c>
      <c r="C198" s="81" t="s">
        <v>793</v>
      </c>
      <c r="D198" s="78"/>
      <c r="E198" s="3" t="s">
        <v>636</v>
      </c>
      <c r="F198" s="3" t="s">
        <v>1</v>
      </c>
      <c r="G198" s="3" t="s">
        <v>1</v>
      </c>
      <c r="H198" s="3" t="s">
        <v>3597</v>
      </c>
      <c r="I198" s="3" t="s">
        <v>1</v>
      </c>
      <c r="J198" s="3" t="s">
        <v>3615</v>
      </c>
      <c r="K198" s="3" t="s">
        <v>3616</v>
      </c>
      <c r="L198" s="3" t="s">
        <v>1</v>
      </c>
      <c r="M198" s="3" t="s">
        <v>4625</v>
      </c>
      <c r="N198" s="3" t="s">
        <v>3816</v>
      </c>
      <c r="O198" s="3" t="s">
        <v>4626</v>
      </c>
      <c r="P198" s="3" t="s">
        <v>4627</v>
      </c>
      <c r="Q198" s="3" t="s">
        <v>4628</v>
      </c>
      <c r="R198" s="3" t="s">
        <v>4629</v>
      </c>
      <c r="S198" s="3" t="s">
        <v>4630</v>
      </c>
      <c r="T198" s="3" t="s">
        <v>4631</v>
      </c>
      <c r="U198" s="3" t="s">
        <v>73</v>
      </c>
      <c r="V198" s="3" t="s">
        <v>1</v>
      </c>
      <c r="W198" s="3" t="s">
        <v>73</v>
      </c>
      <c r="X198" s="3" t="s">
        <v>1</v>
      </c>
      <c r="Y198" s="3" t="s">
        <v>3611</v>
      </c>
      <c r="Z198" s="3" t="s">
        <v>1</v>
      </c>
    </row>
    <row r="199" spans="2:26" ht="409.5">
      <c r="B199" s="3" t="s">
        <v>306</v>
      </c>
      <c r="C199" s="81" t="s">
        <v>307</v>
      </c>
      <c r="D199" s="78"/>
      <c r="E199" s="3" t="s">
        <v>308</v>
      </c>
      <c r="F199" s="3" t="s">
        <v>3595</v>
      </c>
      <c r="G199" s="3" t="s">
        <v>4632</v>
      </c>
      <c r="H199" s="3" t="s">
        <v>3597</v>
      </c>
      <c r="I199" s="3" t="s">
        <v>1</v>
      </c>
      <c r="J199" s="3" t="s">
        <v>3671</v>
      </c>
      <c r="K199" s="3" t="s">
        <v>3655</v>
      </c>
      <c r="L199" s="3" t="s">
        <v>1</v>
      </c>
      <c r="M199" s="3" t="s">
        <v>4633</v>
      </c>
      <c r="N199" s="3" t="s">
        <v>73</v>
      </c>
      <c r="O199" s="3" t="s">
        <v>1</v>
      </c>
      <c r="P199" s="3" t="s">
        <v>4634</v>
      </c>
      <c r="Q199" s="3" t="s">
        <v>4635</v>
      </c>
      <c r="R199" s="3" t="s">
        <v>4636</v>
      </c>
      <c r="S199" s="3" t="s">
        <v>4637</v>
      </c>
      <c r="T199" s="3" t="s">
        <v>3901</v>
      </c>
      <c r="U199" s="3" t="s">
        <v>31</v>
      </c>
      <c r="V199" s="3" t="s">
        <v>4638</v>
      </c>
      <c r="W199" s="3" t="s">
        <v>73</v>
      </c>
      <c r="X199" s="3" t="s">
        <v>1</v>
      </c>
      <c r="Y199" s="3" t="s">
        <v>3628</v>
      </c>
      <c r="Z199" s="3" t="s">
        <v>1</v>
      </c>
    </row>
    <row r="200" spans="2:26" ht="409.5">
      <c r="B200" s="3" t="s">
        <v>1037</v>
      </c>
      <c r="C200" s="81" t="s">
        <v>1038</v>
      </c>
      <c r="D200" s="78"/>
      <c r="E200" s="3" t="s">
        <v>196</v>
      </c>
      <c r="F200" s="3" t="s">
        <v>3595</v>
      </c>
      <c r="G200" s="3" t="s">
        <v>4639</v>
      </c>
      <c r="H200" s="3" t="s">
        <v>3822</v>
      </c>
      <c r="I200" s="3" t="s">
        <v>1</v>
      </c>
      <c r="J200" s="3" t="s">
        <v>3837</v>
      </c>
      <c r="K200" s="3" t="s">
        <v>3655</v>
      </c>
      <c r="L200" s="3" t="s">
        <v>1</v>
      </c>
      <c r="M200" s="3" t="s">
        <v>4640</v>
      </c>
      <c r="N200" s="3" t="s">
        <v>3769</v>
      </c>
      <c r="O200" s="3" t="s">
        <v>4641</v>
      </c>
      <c r="P200" s="3" t="s">
        <v>4642</v>
      </c>
      <c r="Q200" s="3" t="s">
        <v>4643</v>
      </c>
      <c r="R200" s="3" t="s">
        <v>4644</v>
      </c>
      <c r="S200" s="3" t="s">
        <v>4645</v>
      </c>
      <c r="T200" s="3" t="s">
        <v>4646</v>
      </c>
      <c r="U200" s="3" t="s">
        <v>73</v>
      </c>
      <c r="V200" s="3" t="s">
        <v>1</v>
      </c>
      <c r="W200" s="3" t="s">
        <v>73</v>
      </c>
      <c r="X200" s="3" t="s">
        <v>1</v>
      </c>
      <c r="Y200" s="3" t="s">
        <v>3611</v>
      </c>
      <c r="Z200" s="3" t="s">
        <v>1998</v>
      </c>
    </row>
    <row r="201" spans="2:26" ht="409.5">
      <c r="B201" s="3" t="s">
        <v>391</v>
      </c>
      <c r="C201" s="81" t="s">
        <v>392</v>
      </c>
      <c r="D201" s="78"/>
      <c r="E201" s="3" t="s">
        <v>393</v>
      </c>
      <c r="F201" s="3" t="s">
        <v>3612</v>
      </c>
      <c r="G201" s="3" t="s">
        <v>4647</v>
      </c>
      <c r="H201" s="3" t="s">
        <v>3597</v>
      </c>
      <c r="I201" s="3" t="s">
        <v>1</v>
      </c>
      <c r="J201" s="3" t="s">
        <v>3671</v>
      </c>
      <c r="K201" s="3" t="s">
        <v>3655</v>
      </c>
      <c r="L201" s="3" t="s">
        <v>1</v>
      </c>
      <c r="M201" s="3" t="s">
        <v>4648</v>
      </c>
      <c r="N201" s="3" t="s">
        <v>73</v>
      </c>
      <c r="O201" s="3" t="s">
        <v>1</v>
      </c>
      <c r="P201" s="3" t="s">
        <v>4649</v>
      </c>
      <c r="Q201" s="3" t="s">
        <v>4650</v>
      </c>
      <c r="R201" s="3" t="s">
        <v>4651</v>
      </c>
      <c r="S201" s="3" t="s">
        <v>4652</v>
      </c>
      <c r="T201" s="3" t="s">
        <v>4653</v>
      </c>
      <c r="U201" s="3" t="s">
        <v>73</v>
      </c>
      <c r="V201" s="3" t="s">
        <v>1</v>
      </c>
      <c r="W201" s="3" t="s">
        <v>73</v>
      </c>
      <c r="X201" s="3" t="s">
        <v>1</v>
      </c>
      <c r="Y201" s="3" t="s">
        <v>4108</v>
      </c>
      <c r="Z201" s="3" t="s">
        <v>1</v>
      </c>
    </row>
    <row r="202" spans="2:26" ht="409.5">
      <c r="B202" s="3" t="s">
        <v>634</v>
      </c>
      <c r="C202" s="81" t="s">
        <v>635</v>
      </c>
      <c r="D202" s="78"/>
      <c r="E202" s="3" t="s">
        <v>636</v>
      </c>
      <c r="F202" s="3" t="s">
        <v>3595</v>
      </c>
      <c r="G202" s="3" t="s">
        <v>4654</v>
      </c>
      <c r="H202" s="3" t="s">
        <v>3597</v>
      </c>
      <c r="I202" s="3" t="s">
        <v>4655</v>
      </c>
      <c r="J202" s="3" t="s">
        <v>4656</v>
      </c>
      <c r="K202" s="3" t="s">
        <v>1</v>
      </c>
      <c r="L202" s="3" t="s">
        <v>1</v>
      </c>
      <c r="M202" s="3" t="s">
        <v>4657</v>
      </c>
      <c r="N202" s="3" t="s">
        <v>73</v>
      </c>
      <c r="O202" s="3" t="s">
        <v>1</v>
      </c>
      <c r="P202" s="3" t="s">
        <v>4658</v>
      </c>
      <c r="Q202" s="3" t="s">
        <v>4659</v>
      </c>
      <c r="R202" s="3" t="s">
        <v>4660</v>
      </c>
      <c r="S202" s="3" t="s">
        <v>4661</v>
      </c>
      <c r="T202" s="3" t="s">
        <v>4631</v>
      </c>
      <c r="U202" s="3" t="s">
        <v>73</v>
      </c>
      <c r="V202" s="3" t="s">
        <v>1</v>
      </c>
      <c r="W202" s="3" t="s">
        <v>73</v>
      </c>
      <c r="X202" s="3" t="s">
        <v>1</v>
      </c>
      <c r="Y202" s="3" t="s">
        <v>3611</v>
      </c>
      <c r="Z202" s="3" t="s">
        <v>1</v>
      </c>
    </row>
    <row r="203" spans="2:26" ht="71.25">
      <c r="B203" s="3" t="s">
        <v>1039</v>
      </c>
      <c r="C203" s="81" t="s">
        <v>1040</v>
      </c>
      <c r="D203" s="78"/>
      <c r="E203" s="3" t="s">
        <v>171</v>
      </c>
      <c r="F203" s="3" t="s">
        <v>3595</v>
      </c>
      <c r="G203" s="3" t="s">
        <v>4662</v>
      </c>
      <c r="H203" s="3" t="s">
        <v>3822</v>
      </c>
      <c r="I203" s="3" t="s">
        <v>1</v>
      </c>
      <c r="J203" s="3" t="s">
        <v>3837</v>
      </c>
      <c r="K203" s="3" t="s">
        <v>3871</v>
      </c>
      <c r="L203" s="3" t="s">
        <v>1</v>
      </c>
      <c r="M203" s="3" t="s">
        <v>4663</v>
      </c>
      <c r="N203" s="3" t="s">
        <v>73</v>
      </c>
      <c r="O203" s="3" t="s">
        <v>1</v>
      </c>
      <c r="P203" s="3" t="s">
        <v>4664</v>
      </c>
      <c r="Q203" s="3" t="s">
        <v>170</v>
      </c>
      <c r="R203" s="3" t="s">
        <v>55</v>
      </c>
      <c r="S203" s="3" t="s">
        <v>4663</v>
      </c>
      <c r="T203" s="3" t="s">
        <v>162</v>
      </c>
      <c r="U203" s="3" t="s">
        <v>73</v>
      </c>
      <c r="V203" s="3" t="s">
        <v>1</v>
      </c>
      <c r="W203" s="3" t="s">
        <v>73</v>
      </c>
      <c r="X203" s="3" t="s">
        <v>1</v>
      </c>
      <c r="Y203" s="3" t="s">
        <v>3611</v>
      </c>
      <c r="Z203" s="3" t="s">
        <v>4663</v>
      </c>
    </row>
    <row r="204" spans="2:26" ht="409.5">
      <c r="B204" s="3" t="s">
        <v>1042</v>
      </c>
      <c r="C204" s="81" t="s">
        <v>1043</v>
      </c>
      <c r="D204" s="78"/>
      <c r="E204" s="3" t="s">
        <v>393</v>
      </c>
      <c r="F204" s="3" t="s">
        <v>3595</v>
      </c>
      <c r="G204" s="3" t="s">
        <v>4665</v>
      </c>
      <c r="H204" s="3" t="s">
        <v>3597</v>
      </c>
      <c r="I204" s="3" t="s">
        <v>1</v>
      </c>
      <c r="J204" s="3" t="s">
        <v>4229</v>
      </c>
      <c r="K204" s="3" t="s">
        <v>3655</v>
      </c>
      <c r="L204" s="3" t="s">
        <v>1</v>
      </c>
      <c r="M204" s="3" t="s">
        <v>4666</v>
      </c>
      <c r="N204" s="3" t="s">
        <v>73</v>
      </c>
      <c r="O204" s="3" t="s">
        <v>1</v>
      </c>
      <c r="P204" s="3" t="s">
        <v>4667</v>
      </c>
      <c r="Q204" s="3" t="s">
        <v>4668</v>
      </c>
      <c r="R204" s="3" t="s">
        <v>4669</v>
      </c>
      <c r="S204" s="3" t="s">
        <v>4670</v>
      </c>
      <c r="T204" s="3" t="s">
        <v>4653</v>
      </c>
      <c r="U204" s="3" t="s">
        <v>31</v>
      </c>
      <c r="V204" s="3" t="s">
        <v>4671</v>
      </c>
      <c r="W204" s="3" t="s">
        <v>73</v>
      </c>
      <c r="X204" s="3" t="s">
        <v>1</v>
      </c>
      <c r="Y204" s="3" t="s">
        <v>4108</v>
      </c>
      <c r="Z204" s="3" t="s">
        <v>1</v>
      </c>
    </row>
    <row r="205" spans="2:26" ht="409.5">
      <c r="B205" s="3" t="s">
        <v>439</v>
      </c>
      <c r="C205" s="81" t="s">
        <v>440</v>
      </c>
      <c r="D205" s="78"/>
      <c r="E205" s="3" t="s">
        <v>124</v>
      </c>
      <c r="F205" s="3" t="s">
        <v>3595</v>
      </c>
      <c r="G205" s="3" t="s">
        <v>4672</v>
      </c>
      <c r="H205" s="3" t="s">
        <v>3869</v>
      </c>
      <c r="I205" s="3" t="s">
        <v>1</v>
      </c>
      <c r="J205" s="3" t="s">
        <v>3671</v>
      </c>
      <c r="K205" s="3" t="s">
        <v>3896</v>
      </c>
      <c r="L205" s="3" t="s">
        <v>1</v>
      </c>
      <c r="M205" s="3" t="s">
        <v>4673</v>
      </c>
      <c r="N205" s="3" t="s">
        <v>73</v>
      </c>
      <c r="O205" s="3" t="s">
        <v>1</v>
      </c>
      <c r="P205" s="3" t="s">
        <v>4674</v>
      </c>
      <c r="Q205" s="3" t="s">
        <v>4675</v>
      </c>
      <c r="R205" s="3" t="s">
        <v>4113</v>
      </c>
      <c r="S205" s="3" t="s">
        <v>4113</v>
      </c>
      <c r="T205" s="3" t="s">
        <v>74</v>
      </c>
      <c r="U205" s="3" t="s">
        <v>73</v>
      </c>
      <c r="V205" s="3" t="s">
        <v>1</v>
      </c>
      <c r="W205" s="3" t="s">
        <v>31</v>
      </c>
      <c r="X205" s="3" t="s">
        <v>4676</v>
      </c>
      <c r="Y205" s="3" t="s">
        <v>3628</v>
      </c>
      <c r="Z205" s="3" t="s">
        <v>1</v>
      </c>
    </row>
    <row r="206" spans="2:26" ht="99.75">
      <c r="B206" s="3" t="s">
        <v>1044</v>
      </c>
      <c r="C206" s="81" t="s">
        <v>1045</v>
      </c>
      <c r="D206" s="78"/>
      <c r="E206" s="3" t="s">
        <v>171</v>
      </c>
      <c r="F206" s="3" t="s">
        <v>3595</v>
      </c>
      <c r="G206" s="3" t="s">
        <v>4662</v>
      </c>
      <c r="H206" s="3" t="s">
        <v>3822</v>
      </c>
      <c r="I206" s="3" t="s">
        <v>1</v>
      </c>
      <c r="J206" s="3" t="s">
        <v>3837</v>
      </c>
      <c r="K206" s="3" t="s">
        <v>3871</v>
      </c>
      <c r="L206" s="3" t="s">
        <v>1</v>
      </c>
      <c r="M206" s="3" t="s">
        <v>4677</v>
      </c>
      <c r="N206" s="3" t="s">
        <v>73</v>
      </c>
      <c r="O206" s="3" t="s">
        <v>1</v>
      </c>
      <c r="P206" s="3" t="s">
        <v>4678</v>
      </c>
      <c r="Q206" s="3" t="s">
        <v>4679</v>
      </c>
      <c r="R206" s="3" t="s">
        <v>141</v>
      </c>
      <c r="S206" s="3" t="s">
        <v>4680</v>
      </c>
      <c r="T206" s="3" t="s">
        <v>4681</v>
      </c>
      <c r="U206" s="3" t="s">
        <v>73</v>
      </c>
      <c r="V206" s="3" t="s">
        <v>1</v>
      </c>
      <c r="W206" s="3" t="s">
        <v>73</v>
      </c>
      <c r="X206" s="3" t="s">
        <v>1</v>
      </c>
      <c r="Y206" s="3" t="s">
        <v>3611</v>
      </c>
      <c r="Z206" s="3" t="s">
        <v>4682</v>
      </c>
    </row>
    <row r="207" spans="2:26" ht="409.5">
      <c r="B207" s="3" t="s">
        <v>1046</v>
      </c>
      <c r="C207" s="81" t="s">
        <v>1047</v>
      </c>
      <c r="D207" s="78"/>
      <c r="E207" s="3" t="s">
        <v>124</v>
      </c>
      <c r="F207" s="3" t="s">
        <v>3612</v>
      </c>
      <c r="G207" s="3" t="s">
        <v>4683</v>
      </c>
      <c r="H207" s="3" t="s">
        <v>3597</v>
      </c>
      <c r="I207" s="3" t="s">
        <v>1</v>
      </c>
      <c r="J207" s="3" t="s">
        <v>3671</v>
      </c>
      <c r="K207" s="3" t="s">
        <v>3896</v>
      </c>
      <c r="L207" s="3" t="s">
        <v>1</v>
      </c>
      <c r="M207" s="3" t="s">
        <v>4684</v>
      </c>
      <c r="N207" s="3" t="s">
        <v>73</v>
      </c>
      <c r="O207" s="3" t="s">
        <v>1</v>
      </c>
      <c r="P207" s="3" t="s">
        <v>4685</v>
      </c>
      <c r="Q207" s="3" t="s">
        <v>4686</v>
      </c>
      <c r="R207" s="3" t="s">
        <v>4687</v>
      </c>
      <c r="S207" s="3" t="s">
        <v>4687</v>
      </c>
      <c r="T207" s="3" t="s">
        <v>4396</v>
      </c>
      <c r="U207" s="3" t="s">
        <v>73</v>
      </c>
      <c r="V207" s="3" t="s">
        <v>1</v>
      </c>
      <c r="W207" s="3" t="s">
        <v>31</v>
      </c>
      <c r="X207" s="3" t="s">
        <v>4688</v>
      </c>
      <c r="Y207" s="3" t="s">
        <v>3628</v>
      </c>
      <c r="Z207" s="3" t="s">
        <v>1</v>
      </c>
    </row>
    <row r="208" spans="2:26" ht="99.75">
      <c r="B208" s="3" t="s">
        <v>1048</v>
      </c>
      <c r="C208" s="81" t="s">
        <v>1049</v>
      </c>
      <c r="D208" s="78"/>
      <c r="E208" s="3" t="s">
        <v>264</v>
      </c>
      <c r="F208" s="3" t="s">
        <v>1</v>
      </c>
      <c r="G208" s="3" t="s">
        <v>1</v>
      </c>
      <c r="H208" s="3" t="s">
        <v>3822</v>
      </c>
      <c r="I208" s="3" t="s">
        <v>1</v>
      </c>
      <c r="J208" s="3" t="s">
        <v>3837</v>
      </c>
      <c r="K208" s="3" t="s">
        <v>3871</v>
      </c>
      <c r="L208" s="3" t="s">
        <v>1</v>
      </c>
      <c r="M208" s="3" t="s">
        <v>4689</v>
      </c>
      <c r="N208" s="3" t="s">
        <v>73</v>
      </c>
      <c r="O208" s="3" t="s">
        <v>1</v>
      </c>
      <c r="P208" s="3" t="s">
        <v>4690</v>
      </c>
      <c r="Q208" s="3" t="s">
        <v>4691</v>
      </c>
      <c r="R208" s="3" t="s">
        <v>4692</v>
      </c>
      <c r="S208" s="3" t="s">
        <v>4693</v>
      </c>
      <c r="T208" s="3" t="s">
        <v>162</v>
      </c>
      <c r="U208" s="3" t="s">
        <v>73</v>
      </c>
      <c r="V208" s="3" t="s">
        <v>1</v>
      </c>
      <c r="W208" s="3" t="s">
        <v>73</v>
      </c>
      <c r="X208" s="3" t="s">
        <v>1</v>
      </c>
      <c r="Y208" s="3" t="s">
        <v>3867</v>
      </c>
      <c r="Z208" s="3" t="s">
        <v>1</v>
      </c>
    </row>
    <row r="209" spans="2:26" ht="409.5">
      <c r="B209" s="3" t="s">
        <v>1051</v>
      </c>
      <c r="C209" s="81" t="s">
        <v>1052</v>
      </c>
      <c r="D209" s="78"/>
      <c r="E209" s="3" t="s">
        <v>1053</v>
      </c>
      <c r="F209" s="3" t="s">
        <v>3612</v>
      </c>
      <c r="G209" s="3" t="s">
        <v>4694</v>
      </c>
      <c r="H209" s="3" t="s">
        <v>3597</v>
      </c>
      <c r="I209" s="3" t="s">
        <v>1</v>
      </c>
      <c r="J209" s="3" t="s">
        <v>4206</v>
      </c>
      <c r="K209" s="3" t="s">
        <v>3896</v>
      </c>
      <c r="L209" s="3" t="s">
        <v>1</v>
      </c>
      <c r="M209" s="3" t="s">
        <v>5812</v>
      </c>
      <c r="N209" s="3" t="s">
        <v>73</v>
      </c>
      <c r="O209" s="3" t="s">
        <v>1</v>
      </c>
      <c r="P209" s="3" t="s">
        <v>4695</v>
      </c>
      <c r="Q209" s="3" t="s">
        <v>4696</v>
      </c>
      <c r="R209" s="3" t="s">
        <v>4697</v>
      </c>
      <c r="S209" s="3" t="s">
        <v>4698</v>
      </c>
      <c r="T209" s="3" t="s">
        <v>4622</v>
      </c>
      <c r="U209" s="3" t="s">
        <v>73</v>
      </c>
      <c r="V209" s="3" t="s">
        <v>1</v>
      </c>
      <c r="W209" s="3" t="s">
        <v>73</v>
      </c>
      <c r="X209" s="3" t="s">
        <v>1</v>
      </c>
      <c r="Y209" s="3" t="s">
        <v>4699</v>
      </c>
      <c r="Z209" s="3" t="s">
        <v>1</v>
      </c>
    </row>
    <row r="210" spans="2:26" ht="409.5">
      <c r="B210" s="3" t="s">
        <v>272</v>
      </c>
      <c r="C210" s="81" t="s">
        <v>273</v>
      </c>
      <c r="D210" s="78"/>
      <c r="E210" s="3" t="s">
        <v>274</v>
      </c>
      <c r="F210" s="3" t="s">
        <v>3629</v>
      </c>
      <c r="G210" s="3" t="s">
        <v>4549</v>
      </c>
      <c r="H210" s="3" t="s">
        <v>3822</v>
      </c>
      <c r="I210" s="3" t="s">
        <v>1</v>
      </c>
      <c r="J210" s="3" t="s">
        <v>3671</v>
      </c>
      <c r="K210" s="3" t="s">
        <v>3655</v>
      </c>
      <c r="L210" s="3" t="s">
        <v>1</v>
      </c>
      <c r="M210" s="3" t="s">
        <v>4700</v>
      </c>
      <c r="N210" s="3" t="s">
        <v>3769</v>
      </c>
      <c r="O210" s="3" t="s">
        <v>4701</v>
      </c>
      <c r="P210" s="3" t="s">
        <v>4702</v>
      </c>
      <c r="Q210" s="3" t="s">
        <v>4553</v>
      </c>
      <c r="R210" s="3" t="s">
        <v>4554</v>
      </c>
      <c r="S210" s="3" t="s">
        <v>4703</v>
      </c>
      <c r="T210" s="3" t="s">
        <v>4556</v>
      </c>
      <c r="U210" s="3" t="s">
        <v>73</v>
      </c>
      <c r="V210" s="3" t="s">
        <v>1</v>
      </c>
      <c r="W210" s="3" t="s">
        <v>31</v>
      </c>
      <c r="X210" s="3" t="s">
        <v>4704</v>
      </c>
      <c r="Y210" s="3" t="s">
        <v>3867</v>
      </c>
      <c r="Z210" s="3" t="s">
        <v>1</v>
      </c>
    </row>
    <row r="211" spans="2:26" ht="156.75">
      <c r="B211" s="3" t="s">
        <v>360</v>
      </c>
      <c r="C211" s="81" t="s">
        <v>361</v>
      </c>
      <c r="D211" s="78"/>
      <c r="E211" s="3" t="s">
        <v>117</v>
      </c>
      <c r="F211" s="3" t="s">
        <v>1</v>
      </c>
      <c r="G211" s="3" t="s">
        <v>1</v>
      </c>
      <c r="H211" s="3"/>
      <c r="I211" s="3" t="s">
        <v>1</v>
      </c>
      <c r="J211" s="3" t="s">
        <v>3607</v>
      </c>
      <c r="K211" s="3" t="s">
        <v>1</v>
      </c>
      <c r="L211" s="3" t="s">
        <v>1</v>
      </c>
      <c r="M211" s="3" t="s">
        <v>4705</v>
      </c>
      <c r="N211" s="3" t="s">
        <v>73</v>
      </c>
      <c r="O211" s="3" t="s">
        <v>1</v>
      </c>
      <c r="P211" s="3" t="s">
        <v>4706</v>
      </c>
      <c r="Q211" s="3" t="s">
        <v>3834</v>
      </c>
      <c r="R211" s="3" t="s">
        <v>3834</v>
      </c>
      <c r="S211" s="3" t="s">
        <v>4707</v>
      </c>
      <c r="T211" s="3" t="s">
        <v>3834</v>
      </c>
      <c r="U211" s="3" t="s">
        <v>73</v>
      </c>
      <c r="V211" s="3" t="s">
        <v>1</v>
      </c>
      <c r="W211" s="3" t="s">
        <v>73</v>
      </c>
      <c r="X211" s="3" t="s">
        <v>1</v>
      </c>
      <c r="Y211" s="3" t="s">
        <v>3621</v>
      </c>
      <c r="Z211" s="3" t="s">
        <v>1</v>
      </c>
    </row>
    <row r="212" spans="2:26" ht="171">
      <c r="B212" s="3" t="s">
        <v>1054</v>
      </c>
      <c r="C212" s="81" t="s">
        <v>1055</v>
      </c>
      <c r="D212" s="78"/>
      <c r="E212" s="3" t="s">
        <v>1056</v>
      </c>
      <c r="F212" s="3" t="s">
        <v>3629</v>
      </c>
      <c r="G212" s="3" t="s">
        <v>4708</v>
      </c>
      <c r="H212" s="3" t="s">
        <v>3822</v>
      </c>
      <c r="I212" s="3" t="s">
        <v>1</v>
      </c>
      <c r="J212" s="3" t="s">
        <v>3671</v>
      </c>
      <c r="K212" s="3" t="s">
        <v>3655</v>
      </c>
      <c r="L212" s="3" t="s">
        <v>1</v>
      </c>
      <c r="M212" s="3" t="s">
        <v>4709</v>
      </c>
      <c r="N212" s="3" t="s">
        <v>73</v>
      </c>
      <c r="O212" s="3" t="s">
        <v>1</v>
      </c>
      <c r="P212" s="3" t="s">
        <v>4710</v>
      </c>
      <c r="Q212" s="3" t="s">
        <v>116</v>
      </c>
      <c r="R212" s="3" t="s">
        <v>4711</v>
      </c>
      <c r="S212" s="3" t="s">
        <v>4712</v>
      </c>
      <c r="T212" s="3" t="s">
        <v>162</v>
      </c>
      <c r="U212" s="3" t="s">
        <v>73</v>
      </c>
      <c r="V212" s="3" t="s">
        <v>1</v>
      </c>
      <c r="W212" s="3" t="s">
        <v>73</v>
      </c>
      <c r="X212" s="3" t="s">
        <v>1</v>
      </c>
      <c r="Y212" s="3" t="s">
        <v>3611</v>
      </c>
      <c r="Z212" s="3" t="s">
        <v>4713</v>
      </c>
    </row>
    <row r="213" spans="2:26" ht="409.5">
      <c r="B213" s="3" t="s">
        <v>457</v>
      </c>
      <c r="C213" s="81" t="s">
        <v>458</v>
      </c>
      <c r="D213" s="78"/>
      <c r="E213" s="3" t="s">
        <v>292</v>
      </c>
      <c r="F213" s="3" t="s">
        <v>3629</v>
      </c>
      <c r="G213" s="3" t="s">
        <v>4714</v>
      </c>
      <c r="H213" s="3" t="s">
        <v>3597</v>
      </c>
      <c r="I213" s="3" t="s">
        <v>1</v>
      </c>
      <c r="J213" s="3" t="s">
        <v>3671</v>
      </c>
      <c r="K213" s="3" t="s">
        <v>3616</v>
      </c>
      <c r="L213" s="3" t="s">
        <v>1</v>
      </c>
      <c r="M213" s="3" t="s">
        <v>4715</v>
      </c>
      <c r="N213" s="3" t="s">
        <v>73</v>
      </c>
      <c r="O213" s="3" t="s">
        <v>1</v>
      </c>
      <c r="P213" s="3" t="s">
        <v>4716</v>
      </c>
      <c r="Q213" s="3" t="s">
        <v>4714</v>
      </c>
      <c r="R213" s="3" t="s">
        <v>66</v>
      </c>
      <c r="S213" s="3" t="s">
        <v>4717</v>
      </c>
      <c r="T213" s="3" t="s">
        <v>4718</v>
      </c>
      <c r="U213" s="3" t="s">
        <v>73</v>
      </c>
      <c r="V213" s="3" t="s">
        <v>1</v>
      </c>
      <c r="W213" s="3" t="s">
        <v>31</v>
      </c>
      <c r="X213" s="3" t="s">
        <v>4719</v>
      </c>
      <c r="Y213" s="3" t="s">
        <v>3867</v>
      </c>
      <c r="Z213" s="3" t="s">
        <v>1</v>
      </c>
    </row>
    <row r="214" spans="2:26" ht="171">
      <c r="B214" s="3" t="s">
        <v>1057</v>
      </c>
      <c r="C214" s="81" t="s">
        <v>1058</v>
      </c>
      <c r="D214" s="78"/>
      <c r="E214" s="3" t="s">
        <v>1059</v>
      </c>
      <c r="F214" s="3" t="s">
        <v>3595</v>
      </c>
      <c r="G214" s="3" t="s">
        <v>4720</v>
      </c>
      <c r="H214" s="3" t="s">
        <v>3597</v>
      </c>
      <c r="I214" s="3" t="s">
        <v>1</v>
      </c>
      <c r="J214" s="3" t="s">
        <v>3671</v>
      </c>
      <c r="K214" s="3" t="s">
        <v>3838</v>
      </c>
      <c r="L214" s="3" t="s">
        <v>1</v>
      </c>
      <c r="M214" s="3" t="s">
        <v>4721</v>
      </c>
      <c r="N214" s="3" t="s">
        <v>73</v>
      </c>
      <c r="O214" s="3" t="s">
        <v>1</v>
      </c>
      <c r="P214" s="3" t="s">
        <v>4722</v>
      </c>
      <c r="Q214" s="3" t="s">
        <v>4723</v>
      </c>
      <c r="R214" s="3" t="s">
        <v>4724</v>
      </c>
      <c r="S214" s="3" t="s">
        <v>4725</v>
      </c>
      <c r="T214" s="3" t="s">
        <v>4726</v>
      </c>
      <c r="U214" s="3" t="s">
        <v>73</v>
      </c>
      <c r="V214" s="3" t="s">
        <v>1</v>
      </c>
      <c r="W214" s="3" t="s">
        <v>73</v>
      </c>
      <c r="X214" s="3" t="s">
        <v>1</v>
      </c>
      <c r="Y214" s="3" t="s">
        <v>3641</v>
      </c>
      <c r="Z214" s="3" t="s">
        <v>1</v>
      </c>
    </row>
    <row r="215" spans="2:26" ht="409.5">
      <c r="B215" s="3" t="s">
        <v>310</v>
      </c>
      <c r="C215" s="81" t="s">
        <v>311</v>
      </c>
      <c r="D215" s="78"/>
      <c r="E215" s="3" t="s">
        <v>308</v>
      </c>
      <c r="F215" s="3" t="s">
        <v>3595</v>
      </c>
      <c r="G215" s="3" t="s">
        <v>4727</v>
      </c>
      <c r="H215" s="3" t="s">
        <v>3597</v>
      </c>
      <c r="I215" s="3" t="s">
        <v>1</v>
      </c>
      <c r="J215" s="3" t="s">
        <v>3671</v>
      </c>
      <c r="K215" s="3" t="s">
        <v>3896</v>
      </c>
      <c r="L215" s="3" t="s">
        <v>1</v>
      </c>
      <c r="M215" s="3" t="s">
        <v>4728</v>
      </c>
      <c r="N215" s="3" t="s">
        <v>73</v>
      </c>
      <c r="O215" s="3" t="s">
        <v>1</v>
      </c>
      <c r="P215" s="3" t="s">
        <v>4729</v>
      </c>
      <c r="Q215" s="3" t="s">
        <v>4730</v>
      </c>
      <c r="R215" s="3" t="s">
        <v>4731</v>
      </c>
      <c r="S215" s="3" t="s">
        <v>4732</v>
      </c>
      <c r="T215" s="3" t="s">
        <v>4733</v>
      </c>
      <c r="U215" s="3" t="s">
        <v>31</v>
      </c>
      <c r="V215" s="3" t="s">
        <v>4734</v>
      </c>
      <c r="W215" s="3" t="s">
        <v>73</v>
      </c>
      <c r="X215" s="3" t="s">
        <v>1</v>
      </c>
      <c r="Y215" s="3" t="s">
        <v>3781</v>
      </c>
      <c r="Z215" s="3" t="s">
        <v>1</v>
      </c>
    </row>
    <row r="216" spans="2:26" ht="409.5">
      <c r="B216" s="3" t="s">
        <v>1061</v>
      </c>
      <c r="C216" s="81" t="s">
        <v>1062</v>
      </c>
      <c r="D216" s="78"/>
      <c r="E216" s="3" t="s">
        <v>1063</v>
      </c>
      <c r="F216" s="3" t="s">
        <v>3595</v>
      </c>
      <c r="G216" s="3" t="s">
        <v>4735</v>
      </c>
      <c r="H216" s="3" t="s">
        <v>3822</v>
      </c>
      <c r="I216" s="3" t="s">
        <v>1</v>
      </c>
      <c r="J216" s="3" t="s">
        <v>3671</v>
      </c>
      <c r="K216" s="3" t="s">
        <v>3871</v>
      </c>
      <c r="L216" s="3" t="s">
        <v>1</v>
      </c>
      <c r="M216" s="3" t="s">
        <v>4736</v>
      </c>
      <c r="N216" s="3" t="s">
        <v>3769</v>
      </c>
      <c r="O216" s="3" t="s">
        <v>4737</v>
      </c>
      <c r="P216" s="3" t="s">
        <v>4738</v>
      </c>
      <c r="Q216" s="3" t="s">
        <v>4739</v>
      </c>
      <c r="R216" s="3" t="s">
        <v>4740</v>
      </c>
      <c r="S216" s="3" t="s">
        <v>4741</v>
      </c>
      <c r="T216" s="3" t="s">
        <v>4073</v>
      </c>
      <c r="U216" s="3" t="s">
        <v>73</v>
      </c>
      <c r="V216" s="3" t="s">
        <v>1</v>
      </c>
      <c r="W216" s="3" t="s">
        <v>73</v>
      </c>
      <c r="X216" s="3" t="s">
        <v>1</v>
      </c>
      <c r="Y216" s="3" t="s">
        <v>3611</v>
      </c>
      <c r="Z216" s="3" t="s">
        <v>4742</v>
      </c>
    </row>
    <row r="217" spans="2:26" ht="128.25">
      <c r="B217" s="3" t="s">
        <v>796</v>
      </c>
      <c r="C217" s="81" t="s">
        <v>797</v>
      </c>
      <c r="D217" s="78"/>
      <c r="E217" s="3" t="s">
        <v>798</v>
      </c>
      <c r="F217" s="3" t="s">
        <v>1</v>
      </c>
      <c r="G217" s="3" t="s">
        <v>1</v>
      </c>
      <c r="H217" s="3"/>
      <c r="I217" s="3" t="s">
        <v>1</v>
      </c>
      <c r="J217" s="3" t="s">
        <v>3671</v>
      </c>
      <c r="K217" s="3" t="s">
        <v>3655</v>
      </c>
      <c r="L217" s="3" t="s">
        <v>1</v>
      </c>
      <c r="M217" s="3" t="s">
        <v>4743</v>
      </c>
      <c r="N217" s="3" t="s">
        <v>73</v>
      </c>
      <c r="O217" s="3" t="s">
        <v>1</v>
      </c>
      <c r="P217" s="3" t="s">
        <v>4744</v>
      </c>
      <c r="Q217" s="3" t="s">
        <v>116</v>
      </c>
      <c r="R217" s="3" t="s">
        <v>1960</v>
      </c>
      <c r="S217" s="3" t="s">
        <v>4745</v>
      </c>
      <c r="T217" s="3" t="s">
        <v>162</v>
      </c>
      <c r="U217" s="3" t="s">
        <v>73</v>
      </c>
      <c r="V217" s="3" t="s">
        <v>1</v>
      </c>
      <c r="W217" s="3" t="s">
        <v>73</v>
      </c>
      <c r="X217" s="3" t="s">
        <v>1</v>
      </c>
      <c r="Y217" s="3" t="s">
        <v>3611</v>
      </c>
      <c r="Z217" s="3" t="s">
        <v>4713</v>
      </c>
    </row>
    <row r="218" spans="2:26" ht="409.5">
      <c r="B218" s="3" t="s">
        <v>356</v>
      </c>
      <c r="C218" s="81" t="s">
        <v>357</v>
      </c>
      <c r="D218" s="78"/>
      <c r="E218" s="3" t="s">
        <v>166</v>
      </c>
      <c r="F218" s="3" t="s">
        <v>3629</v>
      </c>
      <c r="G218" s="3" t="s">
        <v>4416</v>
      </c>
      <c r="H218" s="3" t="s">
        <v>3597</v>
      </c>
      <c r="I218" s="3" t="s">
        <v>1</v>
      </c>
      <c r="J218" s="3" t="s">
        <v>3837</v>
      </c>
      <c r="K218" s="3" t="s">
        <v>3896</v>
      </c>
      <c r="L218" s="3" t="s">
        <v>1</v>
      </c>
      <c r="M218" s="3" t="s">
        <v>4311</v>
      </c>
      <c r="N218" s="3" t="s">
        <v>73</v>
      </c>
      <c r="O218" s="3" t="s">
        <v>1</v>
      </c>
      <c r="P218" s="3" t="s">
        <v>4746</v>
      </c>
      <c r="Q218" s="3" t="s">
        <v>4372</v>
      </c>
      <c r="R218" s="3" t="s">
        <v>4313</v>
      </c>
      <c r="S218" s="3" t="s">
        <v>4346</v>
      </c>
      <c r="T218" s="3" t="s">
        <v>4374</v>
      </c>
      <c r="U218" s="3" t="s">
        <v>73</v>
      </c>
      <c r="V218" s="3" t="s">
        <v>1</v>
      </c>
      <c r="W218" s="3" t="s">
        <v>73</v>
      </c>
      <c r="X218" s="3" t="s">
        <v>1</v>
      </c>
      <c r="Y218" s="3" t="s">
        <v>3867</v>
      </c>
      <c r="Z218" s="3" t="s">
        <v>1</v>
      </c>
    </row>
    <row r="219" spans="2:26" ht="409.5">
      <c r="B219" s="3" t="s">
        <v>1065</v>
      </c>
      <c r="C219" s="81" t="s">
        <v>1066</v>
      </c>
      <c r="D219" s="78"/>
      <c r="E219" s="3" t="s">
        <v>370</v>
      </c>
      <c r="F219" s="3" t="s">
        <v>1</v>
      </c>
      <c r="G219" s="3" t="s">
        <v>1</v>
      </c>
      <c r="H219" s="3"/>
      <c r="I219" s="3" t="s">
        <v>1</v>
      </c>
      <c r="J219" s="3" t="s">
        <v>3837</v>
      </c>
      <c r="K219" s="3" t="s">
        <v>3616</v>
      </c>
      <c r="L219" s="3" t="s">
        <v>1</v>
      </c>
      <c r="M219" s="3" t="s">
        <v>4747</v>
      </c>
      <c r="N219" s="3" t="s">
        <v>73</v>
      </c>
      <c r="O219" s="3" t="s">
        <v>1</v>
      </c>
      <c r="P219" s="3" t="s">
        <v>4747</v>
      </c>
      <c r="Q219" s="3" t="s">
        <v>4748</v>
      </c>
      <c r="R219" s="3" t="s">
        <v>4496</v>
      </c>
      <c r="S219" s="3" t="s">
        <v>4496</v>
      </c>
      <c r="T219" s="3" t="s">
        <v>4496</v>
      </c>
      <c r="U219" s="3" t="s">
        <v>73</v>
      </c>
      <c r="V219" s="3" t="s">
        <v>1</v>
      </c>
      <c r="W219" s="3" t="s">
        <v>73</v>
      </c>
      <c r="X219" s="3" t="s">
        <v>1</v>
      </c>
      <c r="Y219" s="3" t="s">
        <v>3867</v>
      </c>
      <c r="Z219" s="3" t="s">
        <v>1</v>
      </c>
    </row>
    <row r="220" spans="2:26" ht="185.25">
      <c r="B220" s="3" t="s">
        <v>368</v>
      </c>
      <c r="C220" s="81" t="s">
        <v>369</v>
      </c>
      <c r="D220" s="78"/>
      <c r="E220" s="3" t="s">
        <v>370</v>
      </c>
      <c r="F220" s="3" t="s">
        <v>3629</v>
      </c>
      <c r="G220" s="3" t="s">
        <v>4749</v>
      </c>
      <c r="H220" s="3" t="s">
        <v>3822</v>
      </c>
      <c r="I220" s="3" t="s">
        <v>1</v>
      </c>
      <c r="J220" s="3" t="s">
        <v>3671</v>
      </c>
      <c r="K220" s="3" t="s">
        <v>3616</v>
      </c>
      <c r="L220" s="3" t="s">
        <v>1</v>
      </c>
      <c r="M220" s="3" t="s">
        <v>4750</v>
      </c>
      <c r="N220" s="3" t="s">
        <v>3769</v>
      </c>
      <c r="O220" s="3" t="s">
        <v>4751</v>
      </c>
      <c r="P220" s="3" t="s">
        <v>4751</v>
      </c>
      <c r="Q220" s="3" t="s">
        <v>4752</v>
      </c>
      <c r="R220" s="3" t="s">
        <v>4753</v>
      </c>
      <c r="S220" s="3" t="s">
        <v>4753</v>
      </c>
      <c r="T220" s="3" t="s">
        <v>4753</v>
      </c>
      <c r="U220" s="3" t="s">
        <v>73</v>
      </c>
      <c r="V220" s="3" t="s">
        <v>1</v>
      </c>
      <c r="W220" s="3" t="s">
        <v>73</v>
      </c>
      <c r="X220" s="3" t="s">
        <v>1</v>
      </c>
      <c r="Y220" s="3" t="s">
        <v>3867</v>
      </c>
      <c r="Z220" s="3" t="s">
        <v>1</v>
      </c>
    </row>
    <row r="221" spans="2:26" ht="228">
      <c r="B221" s="3" t="s">
        <v>799</v>
      </c>
      <c r="C221" s="81" t="s">
        <v>800</v>
      </c>
      <c r="D221" s="78"/>
      <c r="E221" s="3" t="s">
        <v>801</v>
      </c>
      <c r="F221" s="3" t="s">
        <v>3595</v>
      </c>
      <c r="G221" s="3" t="s">
        <v>4754</v>
      </c>
      <c r="H221" s="3" t="s">
        <v>4060</v>
      </c>
      <c r="I221" s="3" t="s">
        <v>1</v>
      </c>
      <c r="J221" s="3" t="s">
        <v>4194</v>
      </c>
      <c r="K221" s="3" t="s">
        <v>3896</v>
      </c>
      <c r="L221" s="3" t="s">
        <v>1</v>
      </c>
      <c r="M221" s="3" t="s">
        <v>4755</v>
      </c>
      <c r="N221" s="3" t="s">
        <v>73</v>
      </c>
      <c r="O221" s="3" t="s">
        <v>1</v>
      </c>
      <c r="P221" s="3" t="s">
        <v>4756</v>
      </c>
      <c r="Q221" s="3" t="s">
        <v>4757</v>
      </c>
      <c r="R221" s="3" t="s">
        <v>4758</v>
      </c>
      <c r="S221" s="3" t="s">
        <v>4759</v>
      </c>
      <c r="T221" s="3" t="s">
        <v>4760</v>
      </c>
      <c r="U221" s="3" t="s">
        <v>73</v>
      </c>
      <c r="V221" s="3" t="s">
        <v>1</v>
      </c>
      <c r="W221" s="3" t="s">
        <v>31</v>
      </c>
      <c r="X221" s="3" t="s">
        <v>4761</v>
      </c>
      <c r="Y221" s="3" t="s">
        <v>4108</v>
      </c>
      <c r="Z221" s="3" t="s">
        <v>1</v>
      </c>
    </row>
    <row r="222" spans="2:26" ht="409.5">
      <c r="B222" s="3" t="s">
        <v>803</v>
      </c>
      <c r="C222" s="81" t="s">
        <v>804</v>
      </c>
      <c r="D222" s="78"/>
      <c r="E222" s="3" t="s">
        <v>805</v>
      </c>
      <c r="F222" s="3" t="s">
        <v>1</v>
      </c>
      <c r="G222" s="3" t="s">
        <v>1</v>
      </c>
      <c r="H222" s="3"/>
      <c r="I222" s="3" t="s">
        <v>1</v>
      </c>
      <c r="J222" s="3" t="s">
        <v>3751</v>
      </c>
      <c r="K222" s="3" t="s">
        <v>3655</v>
      </c>
      <c r="L222" s="3" t="s">
        <v>1</v>
      </c>
      <c r="M222" s="3" t="s">
        <v>4762</v>
      </c>
      <c r="N222" s="3" t="s">
        <v>3769</v>
      </c>
      <c r="O222" s="3" t="s">
        <v>4763</v>
      </c>
      <c r="P222" s="3" t="s">
        <v>4764</v>
      </c>
      <c r="Q222" s="3" t="s">
        <v>3666</v>
      </c>
      <c r="R222" s="3" t="s">
        <v>3667</v>
      </c>
      <c r="S222" s="3" t="s">
        <v>4765</v>
      </c>
      <c r="T222" s="3" t="s">
        <v>3661</v>
      </c>
      <c r="U222" s="3" t="s">
        <v>73</v>
      </c>
      <c r="V222" s="3" t="s">
        <v>1</v>
      </c>
      <c r="W222" s="3" t="s">
        <v>31</v>
      </c>
      <c r="X222" s="3" t="s">
        <v>4766</v>
      </c>
      <c r="Y222" s="3" t="s">
        <v>3621</v>
      </c>
      <c r="Z222" s="3" t="s">
        <v>1</v>
      </c>
    </row>
    <row r="223" spans="2:26" s="41" customFormat="1" ht="228">
      <c r="B223" s="38" t="s">
        <v>5702</v>
      </c>
      <c r="C223" s="82" t="s">
        <v>5703</v>
      </c>
      <c r="D223" s="83"/>
      <c r="E223" s="38" t="s">
        <v>5704</v>
      </c>
      <c r="F223" s="38" t="s">
        <v>1</v>
      </c>
      <c r="G223" s="38" t="s">
        <v>1</v>
      </c>
      <c r="H223" s="38"/>
      <c r="I223" s="38" t="s">
        <v>1</v>
      </c>
      <c r="J223" s="38" t="s">
        <v>3837</v>
      </c>
      <c r="K223" s="38" t="s">
        <v>3896</v>
      </c>
      <c r="L223" s="38" t="s">
        <v>1</v>
      </c>
      <c r="M223" s="38" t="s">
        <v>5715</v>
      </c>
      <c r="N223" s="38" t="s">
        <v>3769</v>
      </c>
      <c r="O223" s="38" t="s">
        <v>5716</v>
      </c>
      <c r="P223" s="38" t="s">
        <v>5717</v>
      </c>
      <c r="Q223" s="38" t="s">
        <v>5718</v>
      </c>
      <c r="R223" s="38" t="s">
        <v>5719</v>
      </c>
      <c r="S223" s="38" t="s">
        <v>5720</v>
      </c>
      <c r="T223" s="38" t="s">
        <v>5721</v>
      </c>
      <c r="U223" s="38" t="s">
        <v>73</v>
      </c>
      <c r="V223" s="38" t="s">
        <v>1</v>
      </c>
      <c r="W223" s="38" t="s">
        <v>31</v>
      </c>
      <c r="X223" s="38" t="s">
        <v>5722</v>
      </c>
      <c r="Y223" s="38" t="s">
        <v>3628</v>
      </c>
      <c r="Z223" s="38" t="s">
        <v>1</v>
      </c>
    </row>
    <row r="224" spans="2:26" ht="171">
      <c r="B224" s="3" t="s">
        <v>469</v>
      </c>
      <c r="C224" s="81" t="s">
        <v>470</v>
      </c>
      <c r="D224" s="78"/>
      <c r="E224" s="3" t="s">
        <v>292</v>
      </c>
      <c r="F224" s="3" t="s">
        <v>3629</v>
      </c>
      <c r="G224" s="3" t="s">
        <v>4767</v>
      </c>
      <c r="H224" s="3" t="s">
        <v>3597</v>
      </c>
      <c r="I224" s="3" t="s">
        <v>1</v>
      </c>
      <c r="J224" s="3" t="s">
        <v>3784</v>
      </c>
      <c r="K224" s="3" t="s">
        <v>1</v>
      </c>
      <c r="L224" s="3" t="s">
        <v>1</v>
      </c>
      <c r="M224" s="3" t="s">
        <v>4768</v>
      </c>
      <c r="N224" s="3" t="s">
        <v>73</v>
      </c>
      <c r="O224" s="3" t="s">
        <v>1</v>
      </c>
      <c r="P224" s="3" t="s">
        <v>4769</v>
      </c>
      <c r="Q224" s="3" t="s">
        <v>4770</v>
      </c>
      <c r="R224" s="3" t="s">
        <v>66</v>
      </c>
      <c r="S224" s="3" t="s">
        <v>4287</v>
      </c>
      <c r="T224" s="3" t="s">
        <v>66</v>
      </c>
      <c r="U224" s="3" t="s">
        <v>73</v>
      </c>
      <c r="V224" s="3" t="s">
        <v>1</v>
      </c>
      <c r="W224" s="3" t="s">
        <v>31</v>
      </c>
      <c r="X224" s="3" t="s">
        <v>4771</v>
      </c>
      <c r="Y224" s="3" t="s">
        <v>3606</v>
      </c>
      <c r="Z224" s="3" t="s">
        <v>1</v>
      </c>
    </row>
    <row r="225" spans="2:26" ht="213.75">
      <c r="B225" s="3" t="s">
        <v>807</v>
      </c>
      <c r="C225" s="81" t="s">
        <v>808</v>
      </c>
      <c r="D225" s="78"/>
      <c r="E225" s="3" t="s">
        <v>801</v>
      </c>
      <c r="F225" s="3" t="s">
        <v>3595</v>
      </c>
      <c r="G225" s="3" t="s">
        <v>4772</v>
      </c>
      <c r="H225" s="3" t="s">
        <v>4281</v>
      </c>
      <c r="I225" s="3" t="s">
        <v>1</v>
      </c>
      <c r="J225" s="3" t="s">
        <v>3671</v>
      </c>
      <c r="K225" s="3" t="s">
        <v>3896</v>
      </c>
      <c r="L225" s="3" t="s">
        <v>1</v>
      </c>
      <c r="M225" s="3" t="s">
        <v>4773</v>
      </c>
      <c r="N225" s="3" t="s">
        <v>73</v>
      </c>
      <c r="O225" s="3" t="s">
        <v>1</v>
      </c>
      <c r="P225" s="3" t="s">
        <v>4774</v>
      </c>
      <c r="Q225" s="3" t="s">
        <v>4757</v>
      </c>
      <c r="R225" s="3" t="s">
        <v>4775</v>
      </c>
      <c r="S225" s="3" t="s">
        <v>4776</v>
      </c>
      <c r="T225" s="3" t="s">
        <v>4777</v>
      </c>
      <c r="U225" s="3" t="s">
        <v>31</v>
      </c>
      <c r="V225" s="3" t="s">
        <v>4778</v>
      </c>
      <c r="W225" s="3" t="s">
        <v>31</v>
      </c>
      <c r="X225" s="3" t="s">
        <v>4779</v>
      </c>
      <c r="Y225" s="3" t="s">
        <v>4108</v>
      </c>
      <c r="Z225" s="3" t="s">
        <v>1</v>
      </c>
    </row>
    <row r="226" spans="2:26" ht="213.75">
      <c r="B226" s="3" t="s">
        <v>809</v>
      </c>
      <c r="C226" s="81" t="s">
        <v>810</v>
      </c>
      <c r="D226" s="78"/>
      <c r="E226" s="3" t="s">
        <v>801</v>
      </c>
      <c r="F226" s="3" t="s">
        <v>3595</v>
      </c>
      <c r="G226" s="3" t="s">
        <v>4780</v>
      </c>
      <c r="H226" s="3" t="s">
        <v>3929</v>
      </c>
      <c r="I226" s="3" t="s">
        <v>1</v>
      </c>
      <c r="J226" s="3" t="s">
        <v>4229</v>
      </c>
      <c r="K226" s="3" t="s">
        <v>3655</v>
      </c>
      <c r="L226" s="3" t="s">
        <v>1</v>
      </c>
      <c r="M226" s="3" t="s">
        <v>4781</v>
      </c>
      <c r="N226" s="3" t="s">
        <v>73</v>
      </c>
      <c r="O226" s="3" t="s">
        <v>1</v>
      </c>
      <c r="P226" s="3" t="s">
        <v>4782</v>
      </c>
      <c r="Q226" s="3" t="s">
        <v>4783</v>
      </c>
      <c r="R226" s="3" t="s">
        <v>4784</v>
      </c>
      <c r="S226" s="3" t="s">
        <v>4785</v>
      </c>
      <c r="T226" s="3" t="s">
        <v>4777</v>
      </c>
      <c r="U226" s="3" t="s">
        <v>31</v>
      </c>
      <c r="V226" s="3" t="s">
        <v>4786</v>
      </c>
      <c r="W226" s="3" t="s">
        <v>73</v>
      </c>
      <c r="X226" s="3" t="s">
        <v>1</v>
      </c>
      <c r="Y226" s="3" t="s">
        <v>4108</v>
      </c>
      <c r="Z226" s="3" t="s">
        <v>1</v>
      </c>
    </row>
    <row r="227" spans="2:26" ht="114">
      <c r="B227" s="3" t="s">
        <v>811</v>
      </c>
      <c r="C227" s="81" t="s">
        <v>812</v>
      </c>
      <c r="D227" s="78"/>
      <c r="E227" s="3" t="s">
        <v>801</v>
      </c>
      <c r="F227" s="3" t="s">
        <v>3595</v>
      </c>
      <c r="G227" s="3" t="s">
        <v>55</v>
      </c>
      <c r="H227" s="3" t="s">
        <v>3822</v>
      </c>
      <c r="I227" s="3" t="s">
        <v>1</v>
      </c>
      <c r="J227" s="3" t="s">
        <v>3671</v>
      </c>
      <c r="K227" s="3" t="s">
        <v>3871</v>
      </c>
      <c r="L227" s="3" t="s">
        <v>1</v>
      </c>
      <c r="M227" s="3" t="s">
        <v>4787</v>
      </c>
      <c r="N227" s="3" t="s">
        <v>73</v>
      </c>
      <c r="O227" s="3" t="s">
        <v>1</v>
      </c>
      <c r="P227" s="3" t="s">
        <v>4788</v>
      </c>
      <c r="Q227" s="3" t="s">
        <v>4789</v>
      </c>
      <c r="R227" s="3" t="s">
        <v>4790</v>
      </c>
      <c r="S227" s="3" t="s">
        <v>4791</v>
      </c>
      <c r="T227" s="3" t="s">
        <v>4792</v>
      </c>
      <c r="U227" s="3" t="s">
        <v>31</v>
      </c>
      <c r="V227" s="3" t="s">
        <v>4793</v>
      </c>
      <c r="W227" s="3" t="s">
        <v>73</v>
      </c>
      <c r="X227" s="3" t="s">
        <v>1</v>
      </c>
      <c r="Y227" s="3" t="s">
        <v>3867</v>
      </c>
      <c r="Z227" s="3" t="s">
        <v>1</v>
      </c>
    </row>
    <row r="228" spans="2:26" ht="128.25">
      <c r="B228" s="3" t="s">
        <v>1067</v>
      </c>
      <c r="C228" s="81" t="s">
        <v>1068</v>
      </c>
      <c r="D228" s="78"/>
      <c r="E228" s="3" t="s">
        <v>1069</v>
      </c>
      <c r="F228" s="3" t="s">
        <v>1</v>
      </c>
      <c r="G228" s="3" t="s">
        <v>1</v>
      </c>
      <c r="H228" s="3"/>
      <c r="I228" s="3" t="s">
        <v>1</v>
      </c>
      <c r="J228" s="3" t="s">
        <v>3870</v>
      </c>
      <c r="K228" s="3" t="s">
        <v>3655</v>
      </c>
      <c r="L228" s="3" t="s">
        <v>1</v>
      </c>
      <c r="M228" s="3" t="s">
        <v>4794</v>
      </c>
      <c r="N228" s="3" t="s">
        <v>73</v>
      </c>
      <c r="O228" s="3" t="s">
        <v>1</v>
      </c>
      <c r="P228" s="3" t="s">
        <v>4795</v>
      </c>
      <c r="Q228" s="3" t="s">
        <v>4796</v>
      </c>
      <c r="R228" s="3" t="s">
        <v>3756</v>
      </c>
      <c r="S228" s="3" t="s">
        <v>4797</v>
      </c>
      <c r="T228" s="3" t="s">
        <v>2374</v>
      </c>
      <c r="U228" s="3" t="s">
        <v>31</v>
      </c>
      <c r="V228" s="3" t="s">
        <v>4798</v>
      </c>
      <c r="W228" s="3" t="s">
        <v>31</v>
      </c>
      <c r="X228" s="3" t="s">
        <v>4799</v>
      </c>
      <c r="Y228" s="3" t="s">
        <v>3781</v>
      </c>
      <c r="Z228" s="3" t="s">
        <v>1</v>
      </c>
    </row>
    <row r="229" spans="2:26" ht="128.25">
      <c r="B229" s="3" t="s">
        <v>1072</v>
      </c>
      <c r="C229" s="81" t="s">
        <v>1073</v>
      </c>
      <c r="D229" s="78"/>
      <c r="E229" s="3" t="s">
        <v>1069</v>
      </c>
      <c r="F229" s="3" t="s">
        <v>1</v>
      </c>
      <c r="G229" s="3" t="s">
        <v>1</v>
      </c>
      <c r="H229" s="3"/>
      <c r="I229" s="3" t="s">
        <v>1</v>
      </c>
      <c r="J229" s="3" t="s">
        <v>3870</v>
      </c>
      <c r="K229" s="3" t="s">
        <v>3655</v>
      </c>
      <c r="L229" s="3" t="s">
        <v>1</v>
      </c>
      <c r="M229" s="3" t="s">
        <v>4794</v>
      </c>
      <c r="N229" s="3" t="s">
        <v>73</v>
      </c>
      <c r="O229" s="3" t="s">
        <v>1</v>
      </c>
      <c r="P229" s="3" t="s">
        <v>4800</v>
      </c>
      <c r="Q229" s="3" t="s">
        <v>4796</v>
      </c>
      <c r="R229" s="3" t="s">
        <v>3756</v>
      </c>
      <c r="S229" s="3" t="s">
        <v>4797</v>
      </c>
      <c r="T229" s="3" t="s">
        <v>2374</v>
      </c>
      <c r="U229" s="3" t="s">
        <v>31</v>
      </c>
      <c r="V229" s="3" t="s">
        <v>4801</v>
      </c>
      <c r="W229" s="3" t="s">
        <v>31</v>
      </c>
      <c r="X229" s="3" t="s">
        <v>4799</v>
      </c>
      <c r="Y229" s="3" t="s">
        <v>3781</v>
      </c>
      <c r="Z229" s="3" t="s">
        <v>1</v>
      </c>
    </row>
    <row r="230" spans="2:26" ht="409.5">
      <c r="B230" s="3" t="s">
        <v>1075</v>
      </c>
      <c r="C230" s="81" t="s">
        <v>1076</v>
      </c>
      <c r="D230" s="78"/>
      <c r="E230" s="3" t="s">
        <v>29</v>
      </c>
      <c r="F230" s="3" t="s">
        <v>3595</v>
      </c>
      <c r="G230" s="3" t="s">
        <v>4802</v>
      </c>
      <c r="H230" s="3" t="s">
        <v>3597</v>
      </c>
      <c r="I230" s="3" t="s">
        <v>4803</v>
      </c>
      <c r="J230" s="3" t="s">
        <v>3607</v>
      </c>
      <c r="K230" s="3" t="s">
        <v>1</v>
      </c>
      <c r="L230" s="3" t="s">
        <v>1</v>
      </c>
      <c r="M230" s="3" t="s">
        <v>4804</v>
      </c>
      <c r="N230" s="3" t="s">
        <v>73</v>
      </c>
      <c r="O230" s="3" t="s">
        <v>1</v>
      </c>
      <c r="P230" s="3" t="s">
        <v>4805</v>
      </c>
      <c r="Q230" s="3" t="s">
        <v>4806</v>
      </c>
      <c r="R230" s="3" t="s">
        <v>4807</v>
      </c>
      <c r="S230" s="3" t="s">
        <v>3687</v>
      </c>
      <c r="T230" s="3" t="s">
        <v>74</v>
      </c>
      <c r="U230" s="3" t="s">
        <v>31</v>
      </c>
      <c r="V230" s="3" t="s">
        <v>3679</v>
      </c>
      <c r="W230" s="3" t="s">
        <v>73</v>
      </c>
      <c r="X230" s="3" t="s">
        <v>1</v>
      </c>
      <c r="Y230" s="3" t="s">
        <v>3628</v>
      </c>
      <c r="Z230" s="3" t="s">
        <v>1</v>
      </c>
    </row>
    <row r="231" spans="2:26" ht="409.5">
      <c r="B231" s="3" t="s">
        <v>49</v>
      </c>
      <c r="C231" s="81" t="s">
        <v>50</v>
      </c>
      <c r="D231" s="78"/>
      <c r="E231" s="3" t="s">
        <v>29</v>
      </c>
      <c r="F231" s="3" t="s">
        <v>3595</v>
      </c>
      <c r="G231" s="3" t="s">
        <v>4808</v>
      </c>
      <c r="H231" s="3" t="s">
        <v>3597</v>
      </c>
      <c r="I231" s="3" t="s">
        <v>1</v>
      </c>
      <c r="J231" s="3" t="s">
        <v>3607</v>
      </c>
      <c r="K231" s="3" t="s">
        <v>1</v>
      </c>
      <c r="L231" s="3" t="s">
        <v>1</v>
      </c>
      <c r="M231" s="3" t="s">
        <v>4809</v>
      </c>
      <c r="N231" s="3" t="s">
        <v>73</v>
      </c>
      <c r="O231" s="3" t="s">
        <v>1</v>
      </c>
      <c r="P231" s="3" t="s">
        <v>4810</v>
      </c>
      <c r="Q231" s="3" t="s">
        <v>4811</v>
      </c>
      <c r="R231" s="3" t="s">
        <v>3676</v>
      </c>
      <c r="S231" s="3" t="s">
        <v>3687</v>
      </c>
      <c r="T231" s="3" t="s">
        <v>3678</v>
      </c>
      <c r="U231" s="3" t="s">
        <v>31</v>
      </c>
      <c r="V231" s="3" t="s">
        <v>3679</v>
      </c>
      <c r="W231" s="3" t="s">
        <v>31</v>
      </c>
      <c r="X231" s="3" t="s">
        <v>3688</v>
      </c>
      <c r="Y231" s="3" t="s">
        <v>3628</v>
      </c>
      <c r="Z231" s="3" t="s">
        <v>1</v>
      </c>
    </row>
    <row r="232" spans="2:26" ht="213.75">
      <c r="B232" s="3" t="s">
        <v>289</v>
      </c>
      <c r="C232" s="81" t="s">
        <v>290</v>
      </c>
      <c r="D232" s="78"/>
      <c r="E232" s="3" t="s">
        <v>292</v>
      </c>
      <c r="F232" s="3" t="s">
        <v>1</v>
      </c>
      <c r="G232" s="3" t="s">
        <v>1</v>
      </c>
      <c r="H232" s="3"/>
      <c r="I232" s="3" t="s">
        <v>1</v>
      </c>
      <c r="J232" s="3" t="s">
        <v>3599</v>
      </c>
      <c r="K232" s="3" t="s">
        <v>1</v>
      </c>
      <c r="L232" s="3" t="s">
        <v>1</v>
      </c>
      <c r="M232" s="3" t="s">
        <v>4812</v>
      </c>
      <c r="N232" s="3" t="s">
        <v>73</v>
      </c>
      <c r="O232" s="3" t="s">
        <v>1</v>
      </c>
      <c r="P232" s="3" t="s">
        <v>4813</v>
      </c>
      <c r="Q232" s="3" t="s">
        <v>4814</v>
      </c>
      <c r="R232" s="3" t="s">
        <v>66</v>
      </c>
      <c r="S232" s="3" t="s">
        <v>4287</v>
      </c>
      <c r="T232" s="3" t="s">
        <v>66</v>
      </c>
      <c r="U232" s="3" t="s">
        <v>73</v>
      </c>
      <c r="V232" s="3" t="s">
        <v>1</v>
      </c>
      <c r="W232" s="3" t="s">
        <v>31</v>
      </c>
      <c r="X232" s="3" t="s">
        <v>4815</v>
      </c>
      <c r="Y232" s="3" t="s">
        <v>3606</v>
      </c>
      <c r="Z232" s="3" t="s">
        <v>1</v>
      </c>
    </row>
    <row r="233" spans="2:26" ht="213.75">
      <c r="B233" s="3" t="s">
        <v>813</v>
      </c>
      <c r="C233" s="81" t="s">
        <v>814</v>
      </c>
      <c r="D233" s="78"/>
      <c r="E233" s="3" t="s">
        <v>815</v>
      </c>
      <c r="F233" s="3" t="s">
        <v>1</v>
      </c>
      <c r="G233" s="3" t="s">
        <v>1</v>
      </c>
      <c r="H233" s="3"/>
      <c r="I233" s="3" t="s">
        <v>1</v>
      </c>
      <c r="J233" s="3" t="s">
        <v>3690</v>
      </c>
      <c r="K233" s="3" t="s">
        <v>1</v>
      </c>
      <c r="L233" s="3" t="s">
        <v>1</v>
      </c>
      <c r="M233" s="3" t="s">
        <v>4816</v>
      </c>
      <c r="N233" s="3" t="s">
        <v>73</v>
      </c>
      <c r="O233" s="3" t="s">
        <v>1</v>
      </c>
      <c r="P233" s="3" t="s">
        <v>4817</v>
      </c>
      <c r="Q233" s="3" t="s">
        <v>4818</v>
      </c>
      <c r="R233" s="3" t="s">
        <v>4819</v>
      </c>
      <c r="S233" s="3" t="s">
        <v>4820</v>
      </c>
      <c r="T233" s="3" t="s">
        <v>4821</v>
      </c>
      <c r="U233" s="3" t="s">
        <v>73</v>
      </c>
      <c r="V233" s="3" t="s">
        <v>1</v>
      </c>
      <c r="W233" s="3" t="s">
        <v>73</v>
      </c>
      <c r="X233" s="3" t="s">
        <v>1</v>
      </c>
      <c r="Y233" s="3" t="s">
        <v>4108</v>
      </c>
      <c r="Z233" s="3" t="s">
        <v>1</v>
      </c>
    </row>
    <row r="234" spans="2:26" ht="409.5">
      <c r="B234" s="3" t="s">
        <v>1078</v>
      </c>
      <c r="C234" s="81" t="s">
        <v>1079</v>
      </c>
      <c r="D234" s="78"/>
      <c r="E234" s="3" t="s">
        <v>404</v>
      </c>
      <c r="F234" s="3" t="s">
        <v>3595</v>
      </c>
      <c r="G234" s="3" t="s">
        <v>3596</v>
      </c>
      <c r="H234" s="3" t="s">
        <v>3597</v>
      </c>
      <c r="I234" s="3" t="s">
        <v>3598</v>
      </c>
      <c r="J234" s="3" t="s">
        <v>3671</v>
      </c>
      <c r="K234" s="3" t="s">
        <v>3871</v>
      </c>
      <c r="L234" s="3" t="s">
        <v>1</v>
      </c>
      <c r="M234" s="3" t="s">
        <v>4822</v>
      </c>
      <c r="N234" s="3" t="s">
        <v>3633</v>
      </c>
      <c r="O234" s="3" t="s">
        <v>4823</v>
      </c>
      <c r="P234" s="3" t="s">
        <v>4824</v>
      </c>
      <c r="Q234" s="3" t="s">
        <v>4825</v>
      </c>
      <c r="R234" s="3" t="s">
        <v>3603</v>
      </c>
      <c r="S234" s="3" t="s">
        <v>4826</v>
      </c>
      <c r="T234" s="3" t="s">
        <v>3605</v>
      </c>
      <c r="U234" s="3" t="s">
        <v>73</v>
      </c>
      <c r="V234" s="3" t="s">
        <v>1</v>
      </c>
      <c r="W234" s="3" t="s">
        <v>73</v>
      </c>
      <c r="X234" s="3" t="s">
        <v>1</v>
      </c>
      <c r="Y234" s="3" t="s">
        <v>3867</v>
      </c>
      <c r="Z234" s="3" t="s">
        <v>1</v>
      </c>
    </row>
    <row r="235" spans="2:26" ht="185.25">
      <c r="B235" s="3" t="s">
        <v>1081</v>
      </c>
      <c r="C235" s="81" t="s">
        <v>1082</v>
      </c>
      <c r="D235" s="78"/>
      <c r="E235" s="3" t="s">
        <v>171</v>
      </c>
      <c r="F235" s="3" t="s">
        <v>4289</v>
      </c>
      <c r="G235" s="3" t="s">
        <v>4827</v>
      </c>
      <c r="H235" s="3" t="s">
        <v>3869</v>
      </c>
      <c r="I235" s="3" t="s">
        <v>1</v>
      </c>
      <c r="J235" s="3" t="s">
        <v>3870</v>
      </c>
      <c r="K235" s="3" t="s">
        <v>3896</v>
      </c>
      <c r="L235" s="3" t="s">
        <v>1</v>
      </c>
      <c r="M235" s="3" t="s">
        <v>4828</v>
      </c>
      <c r="N235" s="3" t="s">
        <v>73</v>
      </c>
      <c r="O235" s="3" t="s">
        <v>1</v>
      </c>
      <c r="P235" s="3" t="s">
        <v>4829</v>
      </c>
      <c r="Q235" s="3" t="s">
        <v>4830</v>
      </c>
      <c r="R235" s="3" t="s">
        <v>1094</v>
      </c>
      <c r="S235" s="3" t="s">
        <v>4405</v>
      </c>
      <c r="T235" s="3" t="s">
        <v>162</v>
      </c>
      <c r="U235" s="3" t="s">
        <v>73</v>
      </c>
      <c r="V235" s="3" t="s">
        <v>1</v>
      </c>
      <c r="W235" s="3" t="s">
        <v>73</v>
      </c>
      <c r="X235" s="3" t="s">
        <v>1</v>
      </c>
      <c r="Y235" s="3" t="s">
        <v>3781</v>
      </c>
      <c r="Z235" s="3" t="s">
        <v>1</v>
      </c>
    </row>
    <row r="236" spans="2:26" ht="171">
      <c r="B236" s="3" t="s">
        <v>278</v>
      </c>
      <c r="C236" s="81" t="s">
        <v>279</v>
      </c>
      <c r="D236" s="78"/>
      <c r="E236" s="3" t="s">
        <v>171</v>
      </c>
      <c r="F236" s="3" t="s">
        <v>3612</v>
      </c>
      <c r="G236" s="3" t="s">
        <v>4831</v>
      </c>
      <c r="H236" s="3" t="s">
        <v>3597</v>
      </c>
      <c r="I236" s="3" t="s">
        <v>1</v>
      </c>
      <c r="J236" s="3" t="s">
        <v>3671</v>
      </c>
      <c r="K236" s="3" t="s">
        <v>3896</v>
      </c>
      <c r="L236" s="3" t="s">
        <v>1</v>
      </c>
      <c r="M236" s="3" t="s">
        <v>4832</v>
      </c>
      <c r="N236" s="3" t="s">
        <v>73</v>
      </c>
      <c r="O236" s="3" t="s">
        <v>1</v>
      </c>
      <c r="P236" s="3" t="s">
        <v>4833</v>
      </c>
      <c r="Q236" s="3" t="s">
        <v>4834</v>
      </c>
      <c r="R236" s="3" t="s">
        <v>722</v>
      </c>
      <c r="S236" s="3" t="s">
        <v>4405</v>
      </c>
      <c r="T236" s="3" t="s">
        <v>3901</v>
      </c>
      <c r="U236" s="3" t="s">
        <v>73</v>
      </c>
      <c r="V236" s="3" t="s">
        <v>1</v>
      </c>
      <c r="W236" s="3" t="s">
        <v>73</v>
      </c>
      <c r="X236" s="3" t="s">
        <v>1</v>
      </c>
      <c r="Y236" s="3" t="s">
        <v>3781</v>
      </c>
      <c r="Z236" s="3" t="s">
        <v>1</v>
      </c>
    </row>
    <row r="237" spans="2:26" ht="71.25">
      <c r="B237" s="3" t="s">
        <v>1084</v>
      </c>
      <c r="C237" s="81" t="s">
        <v>1085</v>
      </c>
      <c r="D237" s="78"/>
      <c r="E237" s="3" t="s">
        <v>171</v>
      </c>
      <c r="F237" s="3" t="s">
        <v>3595</v>
      </c>
      <c r="G237" s="3" t="s">
        <v>4662</v>
      </c>
      <c r="H237" s="3" t="s">
        <v>3822</v>
      </c>
      <c r="I237" s="3" t="s">
        <v>1</v>
      </c>
      <c r="J237" s="3" t="s">
        <v>3599</v>
      </c>
      <c r="K237" s="3" t="s">
        <v>1</v>
      </c>
      <c r="L237" s="3" t="s">
        <v>1</v>
      </c>
      <c r="M237" s="3" t="s">
        <v>4835</v>
      </c>
      <c r="N237" s="3" t="s">
        <v>73</v>
      </c>
      <c r="O237" s="3" t="s">
        <v>1</v>
      </c>
      <c r="P237" s="3" t="s">
        <v>4836</v>
      </c>
      <c r="Q237" s="3" t="s">
        <v>170</v>
      </c>
      <c r="R237" s="3" t="s">
        <v>55</v>
      </c>
      <c r="S237" s="3" t="s">
        <v>4837</v>
      </c>
      <c r="T237" s="3" t="s">
        <v>162</v>
      </c>
      <c r="U237" s="3" t="s">
        <v>73</v>
      </c>
      <c r="V237" s="3" t="s">
        <v>1</v>
      </c>
      <c r="W237" s="3" t="s">
        <v>73</v>
      </c>
      <c r="X237" s="3" t="s">
        <v>1</v>
      </c>
      <c r="Y237" s="3" t="s">
        <v>3611</v>
      </c>
      <c r="Z237" s="3" t="s">
        <v>4838</v>
      </c>
    </row>
    <row r="238" spans="2:26" ht="71.25">
      <c r="B238" s="3" t="s">
        <v>1086</v>
      </c>
      <c r="C238" s="81" t="s">
        <v>1087</v>
      </c>
      <c r="D238" s="78"/>
      <c r="E238" s="3" t="s">
        <v>171</v>
      </c>
      <c r="F238" s="3" t="s">
        <v>3595</v>
      </c>
      <c r="G238" s="3" t="s">
        <v>4662</v>
      </c>
      <c r="H238" s="3" t="s">
        <v>3822</v>
      </c>
      <c r="I238" s="3" t="s">
        <v>1</v>
      </c>
      <c r="J238" s="3" t="s">
        <v>3837</v>
      </c>
      <c r="K238" s="3" t="s">
        <v>3871</v>
      </c>
      <c r="L238" s="3" t="s">
        <v>1</v>
      </c>
      <c r="M238" s="3" t="s">
        <v>4839</v>
      </c>
      <c r="N238" s="3" t="s">
        <v>73</v>
      </c>
      <c r="O238" s="3" t="s">
        <v>1</v>
      </c>
      <c r="P238" s="3" t="s">
        <v>4840</v>
      </c>
      <c r="Q238" s="3" t="s">
        <v>170</v>
      </c>
      <c r="R238" s="3" t="s">
        <v>55</v>
      </c>
      <c r="S238" s="3" t="s">
        <v>4841</v>
      </c>
      <c r="T238" s="3" t="s">
        <v>162</v>
      </c>
      <c r="U238" s="3" t="s">
        <v>73</v>
      </c>
      <c r="V238" s="3" t="s">
        <v>1</v>
      </c>
      <c r="W238" s="3" t="s">
        <v>73</v>
      </c>
      <c r="X238" s="3" t="s">
        <v>1</v>
      </c>
      <c r="Y238" s="3" t="s">
        <v>3611</v>
      </c>
      <c r="Z238" s="3" t="s">
        <v>4839</v>
      </c>
    </row>
    <row r="239" spans="2:26" ht="71.25">
      <c r="B239" s="3" t="s">
        <v>1088</v>
      </c>
      <c r="C239" s="81" t="s">
        <v>1089</v>
      </c>
      <c r="D239" s="78"/>
      <c r="E239" s="3" t="s">
        <v>171</v>
      </c>
      <c r="F239" s="3" t="s">
        <v>3595</v>
      </c>
      <c r="G239" s="3" t="s">
        <v>4662</v>
      </c>
      <c r="H239" s="3" t="s">
        <v>3822</v>
      </c>
      <c r="I239" s="3" t="s">
        <v>1</v>
      </c>
      <c r="J239" s="3" t="s">
        <v>3837</v>
      </c>
      <c r="K239" s="3" t="s">
        <v>3871</v>
      </c>
      <c r="L239" s="3" t="s">
        <v>1</v>
      </c>
      <c r="M239" s="3" t="s">
        <v>4842</v>
      </c>
      <c r="N239" s="3" t="s">
        <v>73</v>
      </c>
      <c r="O239" s="3" t="s">
        <v>1</v>
      </c>
      <c r="P239" s="3" t="s">
        <v>4843</v>
      </c>
      <c r="Q239" s="3" t="s">
        <v>170</v>
      </c>
      <c r="R239" s="3" t="s">
        <v>722</v>
      </c>
      <c r="S239" s="3" t="s">
        <v>4844</v>
      </c>
      <c r="T239" s="3" t="s">
        <v>3901</v>
      </c>
      <c r="U239" s="3" t="s">
        <v>73</v>
      </c>
      <c r="V239" s="3" t="s">
        <v>1</v>
      </c>
      <c r="W239" s="3" t="s">
        <v>73</v>
      </c>
      <c r="X239" s="3" t="s">
        <v>1</v>
      </c>
      <c r="Y239" s="3" t="s">
        <v>3867</v>
      </c>
      <c r="Z239" s="3" t="s">
        <v>1</v>
      </c>
    </row>
    <row r="240" spans="2:26" ht="242.25">
      <c r="B240" s="3" t="s">
        <v>818</v>
      </c>
      <c r="C240" s="81" t="s">
        <v>819</v>
      </c>
      <c r="D240" s="78"/>
      <c r="E240" s="3" t="s">
        <v>801</v>
      </c>
      <c r="F240" s="3" t="s">
        <v>3595</v>
      </c>
      <c r="G240" s="3" t="s">
        <v>4845</v>
      </c>
      <c r="H240" s="3" t="s">
        <v>3822</v>
      </c>
      <c r="I240" s="3" t="s">
        <v>1</v>
      </c>
      <c r="J240" s="3" t="s">
        <v>4229</v>
      </c>
      <c r="K240" s="3" t="s">
        <v>3871</v>
      </c>
      <c r="L240" s="3" t="s">
        <v>1</v>
      </c>
      <c r="M240" s="3" t="s">
        <v>4846</v>
      </c>
      <c r="N240" s="3" t="s">
        <v>73</v>
      </c>
      <c r="O240" s="3" t="s">
        <v>1</v>
      </c>
      <c r="P240" s="3" t="s">
        <v>4847</v>
      </c>
      <c r="Q240" s="3" t="s">
        <v>4848</v>
      </c>
      <c r="R240" s="3" t="s">
        <v>4849</v>
      </c>
      <c r="S240" s="3" t="s">
        <v>4850</v>
      </c>
      <c r="T240" s="3" t="s">
        <v>4851</v>
      </c>
      <c r="U240" s="3" t="s">
        <v>31</v>
      </c>
      <c r="V240" s="3" t="s">
        <v>4852</v>
      </c>
      <c r="W240" s="3" t="s">
        <v>31</v>
      </c>
      <c r="X240" s="3" t="s">
        <v>4853</v>
      </c>
      <c r="Y240" s="3" t="s">
        <v>3628</v>
      </c>
      <c r="Z240" s="3" t="s">
        <v>1</v>
      </c>
    </row>
    <row r="241" spans="2:26" ht="199.5">
      <c r="B241" s="3" t="s">
        <v>346</v>
      </c>
      <c r="C241" s="81" t="s">
        <v>347</v>
      </c>
      <c r="D241" s="78"/>
      <c r="E241" s="3" t="s">
        <v>70</v>
      </c>
      <c r="F241" s="3" t="s">
        <v>3629</v>
      </c>
      <c r="G241" s="3" t="s">
        <v>4854</v>
      </c>
      <c r="H241" s="3" t="s">
        <v>3822</v>
      </c>
      <c r="I241" s="3" t="s">
        <v>1</v>
      </c>
      <c r="J241" s="3" t="s">
        <v>3837</v>
      </c>
      <c r="K241" s="3" t="s">
        <v>3655</v>
      </c>
      <c r="L241" s="3" t="s">
        <v>1</v>
      </c>
      <c r="M241" s="3" t="s">
        <v>4855</v>
      </c>
      <c r="N241" s="3" t="s">
        <v>73</v>
      </c>
      <c r="O241" s="3" t="s">
        <v>1</v>
      </c>
      <c r="P241" s="3" t="s">
        <v>4856</v>
      </c>
      <c r="Q241" s="3" t="s">
        <v>4857</v>
      </c>
      <c r="R241" s="3" t="s">
        <v>4858</v>
      </c>
      <c r="S241" s="3" t="s">
        <v>4859</v>
      </c>
      <c r="T241" s="3" t="s">
        <v>1960</v>
      </c>
      <c r="U241" s="3" t="s">
        <v>31</v>
      </c>
      <c r="V241" s="3" t="s">
        <v>4115</v>
      </c>
      <c r="W241" s="3" t="s">
        <v>73</v>
      </c>
      <c r="X241" s="3" t="s">
        <v>1</v>
      </c>
      <c r="Y241" s="3" t="s">
        <v>3867</v>
      </c>
      <c r="Z241" s="3" t="s">
        <v>1</v>
      </c>
    </row>
    <row r="242" spans="2:26" ht="409.5">
      <c r="B242" s="3" t="s">
        <v>639</v>
      </c>
      <c r="C242" s="81" t="s">
        <v>640</v>
      </c>
      <c r="D242" s="78"/>
      <c r="E242" s="3" t="s">
        <v>636</v>
      </c>
      <c r="F242" s="3" t="s">
        <v>3595</v>
      </c>
      <c r="G242" s="3" t="s">
        <v>4860</v>
      </c>
      <c r="H242" s="3" t="s">
        <v>3597</v>
      </c>
      <c r="I242" s="3" t="s">
        <v>4861</v>
      </c>
      <c r="J242" s="3" t="s">
        <v>3607</v>
      </c>
      <c r="K242" s="3" t="s">
        <v>1</v>
      </c>
      <c r="L242" s="3" t="s">
        <v>1</v>
      </c>
      <c r="M242" s="3" t="s">
        <v>4862</v>
      </c>
      <c r="N242" s="3" t="s">
        <v>73</v>
      </c>
      <c r="O242" s="3" t="s">
        <v>1</v>
      </c>
      <c r="P242" s="3" t="s">
        <v>4862</v>
      </c>
      <c r="Q242" s="3" t="s">
        <v>4863</v>
      </c>
      <c r="R242" s="3" t="s">
        <v>4864</v>
      </c>
      <c r="S242" s="3" t="s">
        <v>4865</v>
      </c>
      <c r="T242" s="3" t="s">
        <v>4866</v>
      </c>
      <c r="U242" s="3" t="s">
        <v>73</v>
      </c>
      <c r="V242" s="3" t="s">
        <v>1</v>
      </c>
      <c r="W242" s="3" t="s">
        <v>73</v>
      </c>
      <c r="X242" s="3" t="s">
        <v>1</v>
      </c>
      <c r="Y242" s="3" t="s">
        <v>3611</v>
      </c>
      <c r="Z242" s="3" t="s">
        <v>1</v>
      </c>
    </row>
    <row r="243" spans="2:26" ht="409.5">
      <c r="B243" s="3" t="s">
        <v>820</v>
      </c>
      <c r="C243" s="81" t="s">
        <v>821</v>
      </c>
      <c r="D243" s="78"/>
      <c r="E243" s="3" t="s">
        <v>636</v>
      </c>
      <c r="F243" s="3" t="s">
        <v>3595</v>
      </c>
      <c r="G243" s="3" t="s">
        <v>4867</v>
      </c>
      <c r="H243" s="3" t="s">
        <v>3597</v>
      </c>
      <c r="I243" s="3" t="s">
        <v>4868</v>
      </c>
      <c r="J243" s="3" t="s">
        <v>3690</v>
      </c>
      <c r="K243" s="3" t="s">
        <v>1</v>
      </c>
      <c r="L243" s="3" t="s">
        <v>1</v>
      </c>
      <c r="M243" s="3" t="s">
        <v>4869</v>
      </c>
      <c r="N243" s="3" t="s">
        <v>73</v>
      </c>
      <c r="O243" s="3" t="s">
        <v>1</v>
      </c>
      <c r="P243" s="3" t="s">
        <v>4870</v>
      </c>
      <c r="Q243" s="3" t="s">
        <v>217</v>
      </c>
      <c r="R243" s="3" t="s">
        <v>4871</v>
      </c>
      <c r="S243" s="3" t="s">
        <v>4866</v>
      </c>
      <c r="T243" s="3" t="s">
        <v>4866</v>
      </c>
      <c r="U243" s="3" t="s">
        <v>73</v>
      </c>
      <c r="V243" s="3" t="s">
        <v>1</v>
      </c>
      <c r="W243" s="3" t="s">
        <v>73</v>
      </c>
      <c r="X243" s="3" t="s">
        <v>1</v>
      </c>
      <c r="Y243" s="3" t="s">
        <v>3611</v>
      </c>
      <c r="Z243" s="3" t="s">
        <v>1</v>
      </c>
    </row>
    <row r="244" spans="2:26" ht="409.5">
      <c r="B244" s="3" t="s">
        <v>1090</v>
      </c>
      <c r="C244" s="81" t="s">
        <v>1091</v>
      </c>
      <c r="D244" s="78"/>
      <c r="E244" s="3" t="s">
        <v>636</v>
      </c>
      <c r="F244" s="3" t="s">
        <v>3595</v>
      </c>
      <c r="G244" s="3" t="s">
        <v>4872</v>
      </c>
      <c r="H244" s="3" t="s">
        <v>3597</v>
      </c>
      <c r="I244" s="3" t="s">
        <v>4873</v>
      </c>
      <c r="J244" s="3" t="s">
        <v>3690</v>
      </c>
      <c r="K244" s="3" t="s">
        <v>1</v>
      </c>
      <c r="L244" s="3" t="s">
        <v>1</v>
      </c>
      <c r="M244" s="3" t="s">
        <v>4874</v>
      </c>
      <c r="N244" s="3" t="s">
        <v>73</v>
      </c>
      <c r="O244" s="3" t="s">
        <v>1</v>
      </c>
      <c r="P244" s="3" t="s">
        <v>4875</v>
      </c>
      <c r="Q244" s="3" t="s">
        <v>4876</v>
      </c>
      <c r="R244" s="3" t="s">
        <v>4877</v>
      </c>
      <c r="S244" s="3" t="s">
        <v>4865</v>
      </c>
      <c r="T244" s="3" t="s">
        <v>4878</v>
      </c>
      <c r="U244" s="3" t="s">
        <v>73</v>
      </c>
      <c r="V244" s="3" t="s">
        <v>1</v>
      </c>
      <c r="W244" s="3" t="s">
        <v>73</v>
      </c>
      <c r="X244" s="3" t="s">
        <v>1</v>
      </c>
      <c r="Y244" s="3" t="s">
        <v>3611</v>
      </c>
      <c r="Z244" s="3" t="s">
        <v>1</v>
      </c>
    </row>
    <row r="245" spans="2:26" ht="142.5">
      <c r="B245" s="3" t="s">
        <v>643</v>
      </c>
      <c r="C245" s="81" t="s">
        <v>644</v>
      </c>
      <c r="D245" s="78"/>
      <c r="E245" s="3" t="s">
        <v>600</v>
      </c>
      <c r="F245" s="3" t="s">
        <v>1</v>
      </c>
      <c r="G245" s="3" t="s">
        <v>1</v>
      </c>
      <c r="H245" s="3"/>
      <c r="I245" s="3" t="s">
        <v>1</v>
      </c>
      <c r="J245" s="3" t="s">
        <v>3784</v>
      </c>
      <c r="K245" s="3" t="s">
        <v>1</v>
      </c>
      <c r="L245" s="3" t="s">
        <v>1</v>
      </c>
      <c r="M245" s="3" t="s">
        <v>4879</v>
      </c>
      <c r="N245" s="3" t="s">
        <v>73</v>
      </c>
      <c r="O245" s="3" t="s">
        <v>1</v>
      </c>
      <c r="P245" s="3" t="s">
        <v>4879</v>
      </c>
      <c r="Q245" s="3" t="s">
        <v>4029</v>
      </c>
      <c r="R245" s="3" t="s">
        <v>1685</v>
      </c>
      <c r="S245" s="3" t="s">
        <v>4030</v>
      </c>
      <c r="T245" s="3" t="s">
        <v>1685</v>
      </c>
      <c r="U245" s="3" t="s">
        <v>73</v>
      </c>
      <c r="V245" s="3" t="s">
        <v>1</v>
      </c>
      <c r="W245" s="3" t="s">
        <v>73</v>
      </c>
      <c r="X245" s="3" t="s">
        <v>1</v>
      </c>
      <c r="Y245" s="3" t="s">
        <v>3611</v>
      </c>
      <c r="Z245" s="3" t="s">
        <v>1685</v>
      </c>
    </row>
    <row r="246" spans="2:26" ht="213.75">
      <c r="B246" s="3" t="s">
        <v>349</v>
      </c>
      <c r="C246" s="81" t="s">
        <v>350</v>
      </c>
      <c r="D246" s="78"/>
      <c r="E246" s="3" t="s">
        <v>70</v>
      </c>
      <c r="F246" s="3" t="s">
        <v>3595</v>
      </c>
      <c r="G246" s="3" t="s">
        <v>4880</v>
      </c>
      <c r="H246" s="3" t="s">
        <v>3822</v>
      </c>
      <c r="I246" s="3" t="s">
        <v>1</v>
      </c>
      <c r="J246" s="3" t="s">
        <v>3837</v>
      </c>
      <c r="K246" s="3" t="s">
        <v>3896</v>
      </c>
      <c r="L246" s="3" t="s">
        <v>1</v>
      </c>
      <c r="M246" s="3" t="s">
        <v>4881</v>
      </c>
      <c r="N246" s="3" t="s">
        <v>73</v>
      </c>
      <c r="O246" s="3" t="s">
        <v>1</v>
      </c>
      <c r="P246" s="3" t="s">
        <v>4882</v>
      </c>
      <c r="Q246" s="3" t="s">
        <v>4883</v>
      </c>
      <c r="R246" s="3" t="s">
        <v>4858</v>
      </c>
      <c r="S246" s="3" t="s">
        <v>4884</v>
      </c>
      <c r="T246" s="3" t="s">
        <v>1960</v>
      </c>
      <c r="U246" s="3" t="s">
        <v>31</v>
      </c>
      <c r="V246" s="3" t="s">
        <v>4885</v>
      </c>
      <c r="W246" s="3" t="s">
        <v>31</v>
      </c>
      <c r="X246" s="3" t="s">
        <v>4886</v>
      </c>
      <c r="Y246" s="3" t="s">
        <v>4108</v>
      </c>
      <c r="Z246" s="3" t="s">
        <v>1</v>
      </c>
    </row>
    <row r="247" spans="2:26" ht="228">
      <c r="B247" s="3" t="s">
        <v>823</v>
      </c>
      <c r="C247" s="81" t="s">
        <v>824</v>
      </c>
      <c r="D247" s="78"/>
      <c r="E247" s="3" t="s">
        <v>801</v>
      </c>
      <c r="F247" s="3" t="s">
        <v>3595</v>
      </c>
      <c r="G247" s="3" t="s">
        <v>4887</v>
      </c>
      <c r="H247" s="3" t="s">
        <v>4060</v>
      </c>
      <c r="I247" s="3" t="s">
        <v>1</v>
      </c>
      <c r="J247" s="3" t="s">
        <v>3671</v>
      </c>
      <c r="K247" s="3" t="s">
        <v>3655</v>
      </c>
      <c r="L247" s="3" t="s">
        <v>1</v>
      </c>
      <c r="M247" s="3" t="s">
        <v>4888</v>
      </c>
      <c r="N247" s="3" t="s">
        <v>73</v>
      </c>
      <c r="O247" s="3" t="s">
        <v>1</v>
      </c>
      <c r="P247" s="3" t="s">
        <v>4889</v>
      </c>
      <c r="Q247" s="3" t="s">
        <v>4789</v>
      </c>
      <c r="R247" s="3" t="s">
        <v>4890</v>
      </c>
      <c r="S247" s="3" t="s">
        <v>4891</v>
      </c>
      <c r="T247" s="3" t="s">
        <v>3748</v>
      </c>
      <c r="U247" s="3" t="s">
        <v>31</v>
      </c>
      <c r="V247" s="3" t="s">
        <v>4892</v>
      </c>
      <c r="W247" s="3" t="s">
        <v>31</v>
      </c>
      <c r="X247" s="3" t="s">
        <v>4893</v>
      </c>
      <c r="Y247" s="3" t="s">
        <v>3628</v>
      </c>
      <c r="Z247" s="3" t="s">
        <v>1</v>
      </c>
    </row>
    <row r="248" spans="2:26" ht="213.75">
      <c r="B248" s="3" t="s">
        <v>825</v>
      </c>
      <c r="C248" s="81" t="s">
        <v>826</v>
      </c>
      <c r="D248" s="78"/>
      <c r="E248" s="3" t="s">
        <v>801</v>
      </c>
      <c r="F248" s="3" t="s">
        <v>4204</v>
      </c>
      <c r="G248" s="3" t="s">
        <v>55</v>
      </c>
      <c r="H248" s="3" t="s">
        <v>3822</v>
      </c>
      <c r="I248" s="3" t="s">
        <v>1</v>
      </c>
      <c r="J248" s="3" t="s">
        <v>4229</v>
      </c>
      <c r="K248" s="3" t="s">
        <v>3655</v>
      </c>
      <c r="L248" s="3" t="s">
        <v>1</v>
      </c>
      <c r="M248" s="3" t="s">
        <v>4894</v>
      </c>
      <c r="N248" s="3" t="s">
        <v>73</v>
      </c>
      <c r="O248" s="3" t="s">
        <v>1</v>
      </c>
      <c r="P248" s="3" t="s">
        <v>4895</v>
      </c>
      <c r="Q248" s="3" t="s">
        <v>4896</v>
      </c>
      <c r="R248" s="3" t="s">
        <v>4897</v>
      </c>
      <c r="S248" s="3" t="s">
        <v>4895</v>
      </c>
      <c r="T248" s="3" t="s">
        <v>3748</v>
      </c>
      <c r="U248" s="3" t="s">
        <v>31</v>
      </c>
      <c r="V248" s="3" t="s">
        <v>4898</v>
      </c>
      <c r="W248" s="3" t="s">
        <v>73</v>
      </c>
      <c r="X248" s="3" t="s">
        <v>1</v>
      </c>
      <c r="Y248" s="3" t="s">
        <v>4108</v>
      </c>
      <c r="Z248" s="3" t="s">
        <v>1</v>
      </c>
    </row>
    <row r="249" spans="2:26" ht="171">
      <c r="B249" s="3" t="s">
        <v>827</v>
      </c>
      <c r="C249" s="81" t="s">
        <v>828</v>
      </c>
      <c r="D249" s="78"/>
      <c r="E249" s="3" t="s">
        <v>829</v>
      </c>
      <c r="F249" s="3" t="s">
        <v>1</v>
      </c>
      <c r="G249" s="3" t="s">
        <v>1</v>
      </c>
      <c r="H249" s="3"/>
      <c r="I249" s="3" t="s">
        <v>1</v>
      </c>
      <c r="J249" s="3" t="s">
        <v>3690</v>
      </c>
      <c r="K249" s="3" t="s">
        <v>1</v>
      </c>
      <c r="L249" s="3" t="s">
        <v>1</v>
      </c>
      <c r="M249" s="3" t="s">
        <v>4899</v>
      </c>
      <c r="N249" s="3" t="s">
        <v>73</v>
      </c>
      <c r="O249" s="3" t="s">
        <v>1</v>
      </c>
      <c r="P249" s="3" t="s">
        <v>4900</v>
      </c>
      <c r="Q249" s="3" t="s">
        <v>4901</v>
      </c>
      <c r="R249" s="3" t="s">
        <v>4902</v>
      </c>
      <c r="S249" s="3" t="s">
        <v>4903</v>
      </c>
      <c r="T249" s="3" t="s">
        <v>4821</v>
      </c>
      <c r="U249" s="3" t="s">
        <v>73</v>
      </c>
      <c r="V249" s="3" t="s">
        <v>1</v>
      </c>
      <c r="W249" s="3" t="s">
        <v>73</v>
      </c>
      <c r="X249" s="3" t="s">
        <v>1</v>
      </c>
      <c r="Y249" s="3" t="s">
        <v>3606</v>
      </c>
      <c r="Z249" s="3" t="s">
        <v>1</v>
      </c>
    </row>
    <row r="250" spans="2:26" ht="199.5">
      <c r="B250" s="3" t="s">
        <v>831</v>
      </c>
      <c r="C250" s="81" t="s">
        <v>832</v>
      </c>
      <c r="D250" s="78"/>
      <c r="E250" s="3" t="s">
        <v>801</v>
      </c>
      <c r="F250" s="3" t="s">
        <v>4204</v>
      </c>
      <c r="G250" s="3" t="s">
        <v>55</v>
      </c>
      <c r="H250" s="3" t="s">
        <v>4060</v>
      </c>
      <c r="I250" s="3" t="s">
        <v>1</v>
      </c>
      <c r="J250" s="3" t="s">
        <v>4229</v>
      </c>
      <c r="K250" s="3" t="s">
        <v>3871</v>
      </c>
      <c r="L250" s="3" t="s">
        <v>1</v>
      </c>
      <c r="M250" s="3" t="s">
        <v>4904</v>
      </c>
      <c r="N250" s="3" t="s">
        <v>73</v>
      </c>
      <c r="O250" s="3" t="s">
        <v>1</v>
      </c>
      <c r="P250" s="3" t="s">
        <v>4905</v>
      </c>
      <c r="Q250" s="3" t="s">
        <v>4906</v>
      </c>
      <c r="R250" s="3" t="s">
        <v>4907</v>
      </c>
      <c r="S250" s="3" t="s">
        <v>4908</v>
      </c>
      <c r="T250" s="3" t="s">
        <v>4909</v>
      </c>
      <c r="U250" s="3" t="s">
        <v>73</v>
      </c>
      <c r="V250" s="3" t="s">
        <v>1</v>
      </c>
      <c r="W250" s="3" t="s">
        <v>73</v>
      </c>
      <c r="X250" s="3" t="s">
        <v>1</v>
      </c>
      <c r="Y250" s="3" t="s">
        <v>3621</v>
      </c>
      <c r="Z250" s="3" t="s">
        <v>1</v>
      </c>
    </row>
    <row r="251" spans="2:26" ht="409.5">
      <c r="B251" s="3" t="s">
        <v>1095</v>
      </c>
      <c r="C251" s="81" t="s">
        <v>1096</v>
      </c>
      <c r="D251" s="78"/>
      <c r="E251" s="3" t="s">
        <v>636</v>
      </c>
      <c r="F251" s="3" t="s">
        <v>3595</v>
      </c>
      <c r="G251" s="3" t="s">
        <v>4910</v>
      </c>
      <c r="H251" s="3" t="s">
        <v>3597</v>
      </c>
      <c r="I251" s="3" t="s">
        <v>1</v>
      </c>
      <c r="J251" s="3" t="s">
        <v>3690</v>
      </c>
      <c r="K251" s="3" t="s">
        <v>1</v>
      </c>
      <c r="L251" s="3" t="s">
        <v>1</v>
      </c>
      <c r="M251" s="3" t="s">
        <v>4911</v>
      </c>
      <c r="N251" s="3" t="s">
        <v>73</v>
      </c>
      <c r="O251" s="3" t="s">
        <v>1</v>
      </c>
      <c r="P251" s="3" t="s">
        <v>4912</v>
      </c>
      <c r="Q251" s="3" t="s">
        <v>4913</v>
      </c>
      <c r="R251" s="3" t="s">
        <v>4914</v>
      </c>
      <c r="S251" s="3" t="s">
        <v>4915</v>
      </c>
      <c r="T251" s="3" t="s">
        <v>4631</v>
      </c>
      <c r="U251" s="3" t="s">
        <v>73</v>
      </c>
      <c r="V251" s="3" t="s">
        <v>1</v>
      </c>
      <c r="W251" s="3" t="s">
        <v>73</v>
      </c>
      <c r="X251" s="3" t="s">
        <v>1</v>
      </c>
      <c r="Y251" s="3" t="s">
        <v>3611</v>
      </c>
      <c r="Z251" s="3" t="s">
        <v>1</v>
      </c>
    </row>
    <row r="252" spans="2:26" ht="156.75">
      <c r="B252" s="3" t="s">
        <v>1097</v>
      </c>
      <c r="C252" s="81" t="s">
        <v>1098</v>
      </c>
      <c r="D252" s="78"/>
      <c r="E252" s="3" t="s">
        <v>171</v>
      </c>
      <c r="F252" s="3" t="s">
        <v>3595</v>
      </c>
      <c r="G252" s="3" t="s">
        <v>4916</v>
      </c>
      <c r="H252" s="3" t="s">
        <v>3822</v>
      </c>
      <c r="I252" s="3" t="s">
        <v>1</v>
      </c>
      <c r="J252" s="3" t="s">
        <v>3837</v>
      </c>
      <c r="K252" s="3" t="s">
        <v>3616</v>
      </c>
      <c r="L252" s="3" t="s">
        <v>1</v>
      </c>
      <c r="M252" s="3" t="s">
        <v>4917</v>
      </c>
      <c r="N252" s="3" t="s">
        <v>73</v>
      </c>
      <c r="O252" s="3" t="s">
        <v>1</v>
      </c>
      <c r="P252" s="3" t="s">
        <v>4918</v>
      </c>
      <c r="Q252" s="3" t="s">
        <v>4919</v>
      </c>
      <c r="R252" s="3" t="s">
        <v>55</v>
      </c>
      <c r="S252" s="3" t="s">
        <v>4920</v>
      </c>
      <c r="T252" s="3" t="s">
        <v>3901</v>
      </c>
      <c r="U252" s="3" t="s">
        <v>73</v>
      </c>
      <c r="V252" s="3" t="s">
        <v>1</v>
      </c>
      <c r="W252" s="3" t="s">
        <v>73</v>
      </c>
      <c r="X252" s="3" t="s">
        <v>1</v>
      </c>
      <c r="Y252" s="3" t="s">
        <v>3621</v>
      </c>
      <c r="Z252" s="3" t="s">
        <v>1</v>
      </c>
    </row>
    <row r="253" spans="2:26" ht="42.75">
      <c r="B253" s="3" t="s">
        <v>833</v>
      </c>
      <c r="C253" s="81" t="s">
        <v>834</v>
      </c>
      <c r="D253" s="78"/>
      <c r="E253" s="3" t="s">
        <v>649</v>
      </c>
      <c r="F253" s="3" t="s">
        <v>1</v>
      </c>
      <c r="G253" s="3" t="s">
        <v>1</v>
      </c>
      <c r="H253" s="3"/>
      <c r="I253" s="3" t="s">
        <v>1</v>
      </c>
      <c r="J253" s="3" t="s">
        <v>3784</v>
      </c>
      <c r="K253" s="3" t="s">
        <v>1</v>
      </c>
      <c r="L253" s="3" t="s">
        <v>1</v>
      </c>
      <c r="M253" s="3" t="s">
        <v>4921</v>
      </c>
      <c r="N253" s="3" t="s">
        <v>73</v>
      </c>
      <c r="O253" s="3" t="s">
        <v>1</v>
      </c>
      <c r="P253" s="3" t="s">
        <v>4922</v>
      </c>
      <c r="Q253" s="3" t="s">
        <v>4923</v>
      </c>
      <c r="R253" s="3" t="s">
        <v>398</v>
      </c>
      <c r="S253" s="3" t="s">
        <v>398</v>
      </c>
      <c r="T253" s="3" t="s">
        <v>398</v>
      </c>
      <c r="U253" s="3" t="s">
        <v>73</v>
      </c>
      <c r="V253" s="3" t="s">
        <v>1</v>
      </c>
      <c r="W253" s="3" t="s">
        <v>73</v>
      </c>
      <c r="X253" s="3" t="s">
        <v>1</v>
      </c>
      <c r="Y253" s="3" t="s">
        <v>3611</v>
      </c>
      <c r="Z253" s="3" t="s">
        <v>1</v>
      </c>
    </row>
    <row r="254" spans="2:26" ht="42.75">
      <c r="B254" s="3" t="s">
        <v>647</v>
      </c>
      <c r="C254" s="81" t="s">
        <v>648</v>
      </c>
      <c r="D254" s="78"/>
      <c r="E254" s="3" t="s">
        <v>649</v>
      </c>
      <c r="F254" s="3" t="s">
        <v>1</v>
      </c>
      <c r="G254" s="3" t="s">
        <v>1</v>
      </c>
      <c r="H254" s="3"/>
      <c r="I254" s="3" t="s">
        <v>1</v>
      </c>
      <c r="J254" s="3" t="s">
        <v>3784</v>
      </c>
      <c r="K254" s="3" t="s">
        <v>1</v>
      </c>
      <c r="L254" s="3" t="s">
        <v>1</v>
      </c>
      <c r="M254" s="3" t="s">
        <v>4924</v>
      </c>
      <c r="N254" s="3" t="s">
        <v>73</v>
      </c>
      <c r="O254" s="3" t="s">
        <v>1</v>
      </c>
      <c r="P254" s="3" t="s">
        <v>4922</v>
      </c>
      <c r="Q254" s="3" t="s">
        <v>4923</v>
      </c>
      <c r="R254" s="3" t="s">
        <v>398</v>
      </c>
      <c r="S254" s="3" t="s">
        <v>398</v>
      </c>
      <c r="T254" s="3" t="s">
        <v>398</v>
      </c>
      <c r="U254" s="3" t="s">
        <v>73</v>
      </c>
      <c r="V254" s="3" t="s">
        <v>1</v>
      </c>
      <c r="W254" s="3" t="s">
        <v>73</v>
      </c>
      <c r="X254" s="3" t="s">
        <v>1</v>
      </c>
      <c r="Y254" s="3" t="s">
        <v>3611</v>
      </c>
      <c r="Z254" s="3" t="s">
        <v>1</v>
      </c>
    </row>
    <row r="255" spans="2:26" ht="85.5">
      <c r="B255" s="3" t="s">
        <v>651</v>
      </c>
      <c r="C255" s="81" t="s">
        <v>652</v>
      </c>
      <c r="D255" s="78"/>
      <c r="E255" s="3" t="s">
        <v>653</v>
      </c>
      <c r="F255" s="3" t="s">
        <v>1</v>
      </c>
      <c r="G255" s="3" t="s">
        <v>1</v>
      </c>
      <c r="H255" s="3"/>
      <c r="I255" s="3" t="s">
        <v>1</v>
      </c>
      <c r="J255" s="3" t="s">
        <v>3607</v>
      </c>
      <c r="K255" s="3" t="s">
        <v>1</v>
      </c>
      <c r="L255" s="3" t="s">
        <v>1</v>
      </c>
      <c r="M255" s="3" t="s">
        <v>4925</v>
      </c>
      <c r="N255" s="3" t="s">
        <v>73</v>
      </c>
      <c r="O255" s="3" t="s">
        <v>1</v>
      </c>
      <c r="P255" s="3" t="s">
        <v>4926</v>
      </c>
      <c r="Q255" s="3" t="s">
        <v>4927</v>
      </c>
      <c r="R255" s="3" t="s">
        <v>1685</v>
      </c>
      <c r="S255" s="3" t="s">
        <v>4928</v>
      </c>
      <c r="T255" s="3" t="s">
        <v>2286</v>
      </c>
      <c r="U255" s="3" t="s">
        <v>73</v>
      </c>
      <c r="V255" s="3" t="s">
        <v>1</v>
      </c>
      <c r="W255" s="3" t="s">
        <v>73</v>
      </c>
      <c r="X255" s="3" t="s">
        <v>1</v>
      </c>
      <c r="Y255" s="3" t="s">
        <v>3611</v>
      </c>
      <c r="Z255" s="3" t="s">
        <v>2286</v>
      </c>
    </row>
    <row r="256" spans="2:26" ht="171">
      <c r="B256" s="3" t="s">
        <v>150</v>
      </c>
      <c r="C256" s="81" t="s">
        <v>151</v>
      </c>
      <c r="D256" s="78"/>
      <c r="E256" s="3" t="s">
        <v>152</v>
      </c>
      <c r="F256" s="3" t="s">
        <v>1</v>
      </c>
      <c r="G256" s="3" t="s">
        <v>1</v>
      </c>
      <c r="H256" s="3"/>
      <c r="I256" s="3" t="s">
        <v>1</v>
      </c>
      <c r="J256" s="3" t="s">
        <v>3607</v>
      </c>
      <c r="K256" s="3" t="s">
        <v>1</v>
      </c>
      <c r="L256" s="3" t="s">
        <v>1</v>
      </c>
      <c r="M256" s="3" t="s">
        <v>4929</v>
      </c>
      <c r="N256" s="3" t="s">
        <v>73</v>
      </c>
      <c r="O256" s="3" t="s">
        <v>1</v>
      </c>
      <c r="P256" s="3" t="s">
        <v>4930</v>
      </c>
      <c r="Q256" s="3" t="s">
        <v>4931</v>
      </c>
      <c r="R256" s="3" t="s">
        <v>4932</v>
      </c>
      <c r="S256" s="3" t="s">
        <v>4820</v>
      </c>
      <c r="T256" s="3" t="s">
        <v>4821</v>
      </c>
      <c r="U256" s="3" t="s">
        <v>73</v>
      </c>
      <c r="V256" s="3" t="s">
        <v>1</v>
      </c>
      <c r="W256" s="3" t="s">
        <v>73</v>
      </c>
      <c r="X256" s="3" t="s">
        <v>1</v>
      </c>
      <c r="Y256" s="3" t="s">
        <v>3606</v>
      </c>
      <c r="Z256" s="3" t="s">
        <v>1</v>
      </c>
    </row>
    <row r="257" spans="2:26" ht="270.75">
      <c r="B257" s="3" t="s">
        <v>315</v>
      </c>
      <c r="C257" s="81" t="s">
        <v>316</v>
      </c>
      <c r="D257" s="78"/>
      <c r="E257" s="3" t="s">
        <v>317</v>
      </c>
      <c r="F257" s="3" t="s">
        <v>1</v>
      </c>
      <c r="G257" s="3" t="s">
        <v>1</v>
      </c>
      <c r="H257" s="3" t="s">
        <v>3869</v>
      </c>
      <c r="I257" s="3" t="s">
        <v>1</v>
      </c>
      <c r="J257" s="3" t="s">
        <v>3671</v>
      </c>
      <c r="K257" s="3" t="s">
        <v>3655</v>
      </c>
      <c r="L257" s="3" t="s">
        <v>1</v>
      </c>
      <c r="M257" s="3" t="s">
        <v>4933</v>
      </c>
      <c r="N257" s="3" t="s">
        <v>3769</v>
      </c>
      <c r="O257" s="3" t="s">
        <v>4934</v>
      </c>
      <c r="P257" s="3" t="s">
        <v>4935</v>
      </c>
      <c r="Q257" s="3" t="s">
        <v>4936</v>
      </c>
      <c r="R257" s="3" t="s">
        <v>4937</v>
      </c>
      <c r="S257" s="3" t="s">
        <v>4938</v>
      </c>
      <c r="T257" s="3" t="s">
        <v>4939</v>
      </c>
      <c r="U257" s="3" t="s">
        <v>73</v>
      </c>
      <c r="V257" s="3" t="s">
        <v>1</v>
      </c>
      <c r="W257" s="3" t="s">
        <v>73</v>
      </c>
      <c r="X257" s="3" t="s">
        <v>1</v>
      </c>
      <c r="Y257" s="3" t="s">
        <v>3606</v>
      </c>
      <c r="Z257" s="3" t="s">
        <v>1</v>
      </c>
    </row>
    <row r="258" spans="2:26" ht="399">
      <c r="B258" s="3" t="s">
        <v>442</v>
      </c>
      <c r="C258" s="81" t="s">
        <v>443</v>
      </c>
      <c r="D258" s="78"/>
      <c r="E258" s="3" t="s">
        <v>445</v>
      </c>
      <c r="F258" s="3" t="s">
        <v>3629</v>
      </c>
      <c r="G258" s="3" t="s">
        <v>4940</v>
      </c>
      <c r="H258" s="3" t="s">
        <v>3597</v>
      </c>
      <c r="I258" s="3" t="s">
        <v>1</v>
      </c>
      <c r="J258" s="3" t="s">
        <v>3671</v>
      </c>
      <c r="K258" s="3" t="s">
        <v>3896</v>
      </c>
      <c r="L258" s="3" t="s">
        <v>1</v>
      </c>
      <c r="M258" s="3" t="s">
        <v>4940</v>
      </c>
      <c r="N258" s="3" t="s">
        <v>73</v>
      </c>
      <c r="O258" s="3" t="s">
        <v>1</v>
      </c>
      <c r="P258" s="3" t="s">
        <v>4941</v>
      </c>
      <c r="Q258" s="3" t="s">
        <v>4942</v>
      </c>
      <c r="R258" s="3" t="s">
        <v>4943</v>
      </c>
      <c r="S258" s="3" t="s">
        <v>4944</v>
      </c>
      <c r="T258" s="3" t="s">
        <v>398</v>
      </c>
      <c r="U258" s="3" t="s">
        <v>31</v>
      </c>
      <c r="V258" s="3" t="s">
        <v>4945</v>
      </c>
      <c r="W258" s="3" t="s">
        <v>31</v>
      </c>
      <c r="X258" s="3" t="s">
        <v>4946</v>
      </c>
      <c r="Y258" s="3" t="s">
        <v>3628</v>
      </c>
      <c r="Z258" s="3" t="s">
        <v>1</v>
      </c>
    </row>
    <row r="259" spans="2:26" ht="409.5">
      <c r="B259" s="3" t="s">
        <v>5814</v>
      </c>
      <c r="C259" s="81" t="s">
        <v>1099</v>
      </c>
      <c r="D259" s="78"/>
      <c r="E259" s="3" t="s">
        <v>1100</v>
      </c>
      <c r="F259" s="3" t="s">
        <v>3595</v>
      </c>
      <c r="G259" s="3" t="s">
        <v>4947</v>
      </c>
      <c r="H259" s="3" t="s">
        <v>3597</v>
      </c>
      <c r="I259" s="3" t="s">
        <v>1</v>
      </c>
      <c r="J259" s="3" t="s">
        <v>3615</v>
      </c>
      <c r="K259" s="3" t="s">
        <v>3611</v>
      </c>
      <c r="L259" s="3" t="s">
        <v>4948</v>
      </c>
      <c r="M259" s="3" t="s">
        <v>4948</v>
      </c>
      <c r="N259" s="3" t="s">
        <v>3769</v>
      </c>
      <c r="O259" s="3" t="s">
        <v>4949</v>
      </c>
      <c r="P259" s="3" t="s">
        <v>4948</v>
      </c>
      <c r="Q259" s="3" t="s">
        <v>4950</v>
      </c>
      <c r="R259" s="3" t="s">
        <v>4951</v>
      </c>
      <c r="S259" s="3" t="s">
        <v>4952</v>
      </c>
      <c r="T259" s="3" t="s">
        <v>4953</v>
      </c>
      <c r="U259" s="3" t="s">
        <v>73</v>
      </c>
      <c r="V259" s="3" t="s">
        <v>1</v>
      </c>
      <c r="W259" s="3" t="s">
        <v>73</v>
      </c>
      <c r="X259" s="3" t="s">
        <v>1</v>
      </c>
      <c r="Y259" s="3" t="s">
        <v>3611</v>
      </c>
      <c r="Z259" s="3" t="s">
        <v>4948</v>
      </c>
    </row>
    <row r="260" spans="2:26" s="41" customFormat="1" ht="409.5">
      <c r="B260" s="38" t="s">
        <v>5724</v>
      </c>
      <c r="C260" s="82" t="s">
        <v>5725</v>
      </c>
      <c r="D260" s="83"/>
      <c r="E260" s="38" t="s">
        <v>389</v>
      </c>
      <c r="F260" s="38" t="s">
        <v>3595</v>
      </c>
      <c r="G260" s="38" t="s">
        <v>5730</v>
      </c>
      <c r="H260" s="38" t="s">
        <v>3929</v>
      </c>
      <c r="I260" s="38" t="s">
        <v>1</v>
      </c>
      <c r="J260" s="38" t="s">
        <v>3784</v>
      </c>
      <c r="K260" s="38" t="s">
        <v>1</v>
      </c>
      <c r="L260" s="38" t="s">
        <v>1</v>
      </c>
      <c r="M260" s="38" t="s">
        <v>5731</v>
      </c>
      <c r="N260" s="38" t="s">
        <v>73</v>
      </c>
      <c r="O260" s="38" t="s">
        <v>1</v>
      </c>
      <c r="P260" s="38" t="s">
        <v>5732</v>
      </c>
      <c r="Q260" s="38" t="s">
        <v>5733</v>
      </c>
      <c r="R260" s="38" t="s">
        <v>4954</v>
      </c>
      <c r="S260" s="38" t="s">
        <v>4954</v>
      </c>
      <c r="T260" s="38" t="s">
        <v>4954</v>
      </c>
      <c r="U260" s="38" t="s">
        <v>73</v>
      </c>
      <c r="V260" s="38" t="s">
        <v>1</v>
      </c>
      <c r="W260" s="38" t="s">
        <v>73</v>
      </c>
      <c r="X260" s="38" t="s">
        <v>1</v>
      </c>
      <c r="Y260" s="38" t="s">
        <v>3781</v>
      </c>
      <c r="Z260" s="38" t="s">
        <v>1</v>
      </c>
    </row>
    <row r="261" spans="2:26" ht="409.5">
      <c r="B261" s="3" t="s">
        <v>1101</v>
      </c>
      <c r="C261" s="81" t="s">
        <v>1102</v>
      </c>
      <c r="D261" s="78"/>
      <c r="E261" s="3" t="s">
        <v>636</v>
      </c>
      <c r="F261" s="3" t="s">
        <v>3595</v>
      </c>
      <c r="G261" s="3" t="s">
        <v>4955</v>
      </c>
      <c r="H261" s="3" t="s">
        <v>3597</v>
      </c>
      <c r="I261" s="3" t="s">
        <v>1</v>
      </c>
      <c r="J261" s="3" t="s">
        <v>3690</v>
      </c>
      <c r="K261" s="3" t="s">
        <v>1</v>
      </c>
      <c r="L261" s="3" t="s">
        <v>1</v>
      </c>
      <c r="M261" s="3" t="s">
        <v>4956</v>
      </c>
      <c r="N261" s="3" t="s">
        <v>3769</v>
      </c>
      <c r="O261" s="3" t="s">
        <v>4956</v>
      </c>
      <c r="P261" s="3" t="s">
        <v>4956</v>
      </c>
      <c r="Q261" s="3" t="s">
        <v>4956</v>
      </c>
      <c r="R261" s="3" t="s">
        <v>4957</v>
      </c>
      <c r="S261" s="3" t="s">
        <v>4958</v>
      </c>
      <c r="T261" s="3" t="s">
        <v>4959</v>
      </c>
      <c r="U261" s="3" t="s">
        <v>73</v>
      </c>
      <c r="V261" s="3" t="s">
        <v>1</v>
      </c>
      <c r="W261" s="3" t="s">
        <v>73</v>
      </c>
      <c r="X261" s="3" t="s">
        <v>1</v>
      </c>
      <c r="Y261" s="3" t="s">
        <v>3621</v>
      </c>
      <c r="Z261" s="3" t="s">
        <v>1</v>
      </c>
    </row>
    <row r="262" spans="2:26" ht="409.5">
      <c r="B262" s="3" t="s">
        <v>1103</v>
      </c>
      <c r="C262" s="81" t="s">
        <v>1104</v>
      </c>
      <c r="D262" s="78"/>
      <c r="E262" s="3" t="s">
        <v>196</v>
      </c>
      <c r="F262" s="3" t="s">
        <v>3595</v>
      </c>
      <c r="G262" s="3" t="s">
        <v>4960</v>
      </c>
      <c r="H262" s="3" t="s">
        <v>3822</v>
      </c>
      <c r="I262" s="3" t="s">
        <v>1</v>
      </c>
      <c r="J262" s="3" t="s">
        <v>3671</v>
      </c>
      <c r="K262" s="3" t="s">
        <v>3871</v>
      </c>
      <c r="L262" s="3" t="s">
        <v>1</v>
      </c>
      <c r="M262" s="3" t="s">
        <v>4961</v>
      </c>
      <c r="N262" s="3" t="s">
        <v>73</v>
      </c>
      <c r="O262" s="3" t="s">
        <v>1</v>
      </c>
      <c r="P262" s="3" t="s">
        <v>4962</v>
      </c>
      <c r="Q262" s="3" t="s">
        <v>4963</v>
      </c>
      <c r="R262" s="3" t="s">
        <v>4964</v>
      </c>
      <c r="S262" s="3" t="s">
        <v>4965</v>
      </c>
      <c r="T262" s="3" t="s">
        <v>499</v>
      </c>
      <c r="U262" s="3" t="s">
        <v>73</v>
      </c>
      <c r="V262" s="3" t="s">
        <v>1</v>
      </c>
      <c r="W262" s="3" t="s">
        <v>73</v>
      </c>
      <c r="X262" s="3" t="s">
        <v>1</v>
      </c>
      <c r="Y262" s="3" t="s">
        <v>3611</v>
      </c>
      <c r="Z262" s="3" t="s">
        <v>1</v>
      </c>
    </row>
    <row r="263" spans="2:26" ht="142.5">
      <c r="B263" s="3" t="s">
        <v>406</v>
      </c>
      <c r="C263" s="81" t="s">
        <v>407</v>
      </c>
      <c r="D263" s="78"/>
      <c r="E263" s="3" t="s">
        <v>404</v>
      </c>
      <c r="F263" s="3" t="s">
        <v>1</v>
      </c>
      <c r="G263" s="3" t="s">
        <v>1</v>
      </c>
      <c r="H263" s="3"/>
      <c r="I263" s="3" t="s">
        <v>1</v>
      </c>
      <c r="J263" s="3" t="s">
        <v>3607</v>
      </c>
      <c r="K263" s="3" t="s">
        <v>1</v>
      </c>
      <c r="L263" s="3" t="s">
        <v>1</v>
      </c>
      <c r="M263" s="3" t="s">
        <v>4182</v>
      </c>
      <c r="N263" s="3" t="s">
        <v>73</v>
      </c>
      <c r="O263" s="3" t="s">
        <v>1</v>
      </c>
      <c r="P263" s="3" t="s">
        <v>4183</v>
      </c>
      <c r="Q263" s="3" t="s">
        <v>4184</v>
      </c>
      <c r="R263" s="3" t="s">
        <v>4185</v>
      </c>
      <c r="S263" s="3" t="s">
        <v>3604</v>
      </c>
      <c r="T263" s="3" t="s">
        <v>3605</v>
      </c>
      <c r="U263" s="3" t="s">
        <v>73</v>
      </c>
      <c r="V263" s="3" t="s">
        <v>1</v>
      </c>
      <c r="W263" s="3" t="s">
        <v>73</v>
      </c>
      <c r="X263" s="3" t="s">
        <v>1</v>
      </c>
      <c r="Y263" s="3" t="s">
        <v>3611</v>
      </c>
      <c r="Z263" s="3" t="s">
        <v>1</v>
      </c>
    </row>
    <row r="264" spans="2:26" ht="185.25">
      <c r="B264" s="3" t="s">
        <v>1105</v>
      </c>
      <c r="C264" s="81" t="s">
        <v>1106</v>
      </c>
      <c r="D264" s="78"/>
      <c r="E264" s="3" t="s">
        <v>1107</v>
      </c>
      <c r="F264" s="3" t="s">
        <v>3595</v>
      </c>
      <c r="G264" s="3" t="s">
        <v>4966</v>
      </c>
      <c r="H264" s="3" t="s">
        <v>3822</v>
      </c>
      <c r="I264" s="3" t="s">
        <v>1</v>
      </c>
      <c r="J264" s="3" t="s">
        <v>3837</v>
      </c>
      <c r="K264" s="3" t="s">
        <v>3616</v>
      </c>
      <c r="L264" s="3" t="s">
        <v>1</v>
      </c>
      <c r="M264" s="3" t="s">
        <v>4967</v>
      </c>
      <c r="N264" s="3" t="s">
        <v>73</v>
      </c>
      <c r="O264" s="3" t="s">
        <v>1</v>
      </c>
      <c r="P264" s="3" t="s">
        <v>4968</v>
      </c>
      <c r="Q264" s="3" t="s">
        <v>159</v>
      </c>
      <c r="R264" s="3" t="s">
        <v>55</v>
      </c>
      <c r="S264" s="3" t="s">
        <v>4969</v>
      </c>
      <c r="T264" s="3" t="s">
        <v>4970</v>
      </c>
      <c r="U264" s="3" t="s">
        <v>73</v>
      </c>
      <c r="V264" s="3" t="s">
        <v>1</v>
      </c>
      <c r="W264" s="3" t="s">
        <v>73</v>
      </c>
      <c r="X264" s="3" t="s">
        <v>1</v>
      </c>
      <c r="Y264" s="3" t="s">
        <v>3621</v>
      </c>
      <c r="Z264" s="3" t="s">
        <v>1</v>
      </c>
    </row>
    <row r="265" spans="2:26" ht="327.75">
      <c r="B265" s="3" t="s">
        <v>425</v>
      </c>
      <c r="C265" s="81" t="s">
        <v>426</v>
      </c>
      <c r="D265" s="78"/>
      <c r="E265" s="3" t="s">
        <v>428</v>
      </c>
      <c r="F265" s="3" t="s">
        <v>3629</v>
      </c>
      <c r="G265" s="3" t="s">
        <v>4971</v>
      </c>
      <c r="H265" s="3" t="s">
        <v>3597</v>
      </c>
      <c r="I265" s="3" t="s">
        <v>1</v>
      </c>
      <c r="J265" s="3" t="s">
        <v>3671</v>
      </c>
      <c r="K265" s="3" t="s">
        <v>4036</v>
      </c>
      <c r="L265" s="3" t="s">
        <v>1</v>
      </c>
      <c r="M265" s="3" t="s">
        <v>4972</v>
      </c>
      <c r="N265" s="3" t="s">
        <v>73</v>
      </c>
      <c r="O265" s="3" t="s">
        <v>1</v>
      </c>
      <c r="P265" s="3" t="s">
        <v>4973</v>
      </c>
      <c r="Q265" s="3" t="s">
        <v>4974</v>
      </c>
      <c r="R265" s="3" t="s">
        <v>4975</v>
      </c>
      <c r="S265" s="3" t="s">
        <v>4976</v>
      </c>
      <c r="T265" s="3" t="s">
        <v>4977</v>
      </c>
      <c r="U265" s="3" t="s">
        <v>31</v>
      </c>
      <c r="V265" s="3" t="s">
        <v>4978</v>
      </c>
      <c r="W265" s="3" t="s">
        <v>31</v>
      </c>
      <c r="X265" s="3" t="s">
        <v>4979</v>
      </c>
      <c r="Y265" s="3" t="s">
        <v>3781</v>
      </c>
      <c r="Z265" s="3" t="s">
        <v>1</v>
      </c>
    </row>
    <row r="266" spans="2:26" ht="409.5">
      <c r="B266" s="3" t="s">
        <v>459</v>
      </c>
      <c r="C266" s="81" t="s">
        <v>460</v>
      </c>
      <c r="D266" s="78"/>
      <c r="E266" s="3" t="s">
        <v>462</v>
      </c>
      <c r="F266" s="3" t="s">
        <v>3629</v>
      </c>
      <c r="G266" s="3" t="s">
        <v>4980</v>
      </c>
      <c r="H266" s="3" t="s">
        <v>3597</v>
      </c>
      <c r="I266" s="3" t="s">
        <v>1</v>
      </c>
      <c r="J266" s="3" t="s">
        <v>3671</v>
      </c>
      <c r="K266" s="3" t="s">
        <v>3616</v>
      </c>
      <c r="L266" s="3" t="s">
        <v>1</v>
      </c>
      <c r="M266" s="3" t="s">
        <v>4715</v>
      </c>
      <c r="N266" s="3" t="s">
        <v>73</v>
      </c>
      <c r="O266" s="3" t="s">
        <v>1</v>
      </c>
      <c r="P266" s="3" t="s">
        <v>4716</v>
      </c>
      <c r="Q266" s="3" t="s">
        <v>4980</v>
      </c>
      <c r="R266" s="3" t="s">
        <v>66</v>
      </c>
      <c r="S266" s="3" t="s">
        <v>4717</v>
      </c>
      <c r="T266" s="3" t="s">
        <v>4718</v>
      </c>
      <c r="U266" s="3" t="s">
        <v>73</v>
      </c>
      <c r="V266" s="3" t="s">
        <v>1</v>
      </c>
      <c r="W266" s="3" t="s">
        <v>31</v>
      </c>
      <c r="X266" s="3" t="s">
        <v>4981</v>
      </c>
      <c r="Y266" s="3" t="s">
        <v>3867</v>
      </c>
      <c r="Z266" s="3" t="s">
        <v>1</v>
      </c>
    </row>
    <row r="267" spans="2:26" ht="399">
      <c r="B267" s="3" t="s">
        <v>1108</v>
      </c>
      <c r="C267" s="81" t="s">
        <v>1109</v>
      </c>
      <c r="D267" s="78"/>
      <c r="E267" s="3" t="s">
        <v>1110</v>
      </c>
      <c r="F267" s="3" t="s">
        <v>3629</v>
      </c>
      <c r="G267" s="3" t="s">
        <v>4982</v>
      </c>
      <c r="H267" s="3" t="s">
        <v>3597</v>
      </c>
      <c r="I267" s="3" t="s">
        <v>4983</v>
      </c>
      <c r="J267" s="3" t="s">
        <v>3607</v>
      </c>
      <c r="K267" s="3" t="s">
        <v>1</v>
      </c>
      <c r="L267" s="3" t="s">
        <v>1</v>
      </c>
      <c r="M267" s="3" t="s">
        <v>4984</v>
      </c>
      <c r="N267" s="3" t="s">
        <v>3633</v>
      </c>
      <c r="O267" s="3" t="s">
        <v>74</v>
      </c>
      <c r="P267" s="3" t="s">
        <v>74</v>
      </c>
      <c r="Q267" s="3" t="s">
        <v>4985</v>
      </c>
      <c r="R267" s="3" t="s">
        <v>74</v>
      </c>
      <c r="S267" s="3" t="s">
        <v>4986</v>
      </c>
      <c r="T267" s="3" t="s">
        <v>4987</v>
      </c>
      <c r="U267" s="3" t="s">
        <v>73</v>
      </c>
      <c r="V267" s="3" t="s">
        <v>1</v>
      </c>
      <c r="W267" s="3" t="s">
        <v>73</v>
      </c>
      <c r="X267" s="3" t="s">
        <v>1</v>
      </c>
      <c r="Y267" s="3" t="s">
        <v>3621</v>
      </c>
      <c r="Z267" s="3" t="s">
        <v>1</v>
      </c>
    </row>
    <row r="268" spans="2:26" ht="409.5">
      <c r="B268" s="3" t="s">
        <v>1112</v>
      </c>
      <c r="C268" s="81" t="s">
        <v>1113</v>
      </c>
      <c r="D268" s="78"/>
      <c r="E268" s="3" t="s">
        <v>389</v>
      </c>
      <c r="F268" s="3" t="s">
        <v>3595</v>
      </c>
      <c r="G268" s="3" t="s">
        <v>4988</v>
      </c>
      <c r="H268" s="3" t="s">
        <v>4617</v>
      </c>
      <c r="I268" s="3" t="s">
        <v>1</v>
      </c>
      <c r="J268" s="3" t="s">
        <v>3784</v>
      </c>
      <c r="K268" s="3" t="s">
        <v>1</v>
      </c>
      <c r="L268" s="3" t="s">
        <v>1</v>
      </c>
      <c r="M268" s="3" t="s">
        <v>4989</v>
      </c>
      <c r="N268" s="3" t="s">
        <v>73</v>
      </c>
      <c r="O268" s="3" t="s">
        <v>1</v>
      </c>
      <c r="P268" s="3" t="s">
        <v>4990</v>
      </c>
      <c r="Q268" s="3" t="s">
        <v>4991</v>
      </c>
      <c r="R268" s="3" t="s">
        <v>4954</v>
      </c>
      <c r="S268" s="3" t="s">
        <v>4954</v>
      </c>
      <c r="T268" s="3" t="s">
        <v>4954</v>
      </c>
      <c r="U268" s="3" t="s">
        <v>73</v>
      </c>
      <c r="V268" s="3" t="s">
        <v>1</v>
      </c>
      <c r="W268" s="3" t="s">
        <v>73</v>
      </c>
      <c r="X268" s="3" t="s">
        <v>1</v>
      </c>
      <c r="Y268" s="3" t="s">
        <v>3781</v>
      </c>
      <c r="Z268" s="3" t="s">
        <v>1</v>
      </c>
    </row>
    <row r="269" spans="2:26" ht="409.5">
      <c r="B269" s="3" t="s">
        <v>471</v>
      </c>
      <c r="C269" s="81" t="s">
        <v>472</v>
      </c>
      <c r="D269" s="78"/>
      <c r="E269" s="3" t="s">
        <v>124</v>
      </c>
      <c r="F269" s="3" t="s">
        <v>1</v>
      </c>
      <c r="G269" s="3" t="s">
        <v>1</v>
      </c>
      <c r="H269" s="3"/>
      <c r="I269" s="3" t="s">
        <v>1</v>
      </c>
      <c r="J269" s="3" t="s">
        <v>4206</v>
      </c>
      <c r="K269" s="3" t="s">
        <v>3896</v>
      </c>
      <c r="L269" s="3" t="s">
        <v>1</v>
      </c>
      <c r="M269" s="3" t="s">
        <v>4992</v>
      </c>
      <c r="N269" s="3" t="s">
        <v>73</v>
      </c>
      <c r="O269" s="3" t="s">
        <v>1</v>
      </c>
      <c r="P269" s="3" t="s">
        <v>4993</v>
      </c>
      <c r="Q269" s="3" t="s">
        <v>3795</v>
      </c>
      <c r="R269" s="3" t="s">
        <v>3796</v>
      </c>
      <c r="S269" s="3" t="s">
        <v>3797</v>
      </c>
      <c r="T269" s="3" t="s">
        <v>74</v>
      </c>
      <c r="U269" s="3" t="s">
        <v>73</v>
      </c>
      <c r="V269" s="3" t="s">
        <v>1</v>
      </c>
      <c r="W269" s="3" t="s">
        <v>31</v>
      </c>
      <c r="X269" s="3" t="s">
        <v>4994</v>
      </c>
      <c r="Y269" s="3" t="s">
        <v>3628</v>
      </c>
      <c r="Z269" s="3" t="s">
        <v>1</v>
      </c>
    </row>
    <row r="270" spans="2:26" ht="142.5">
      <c r="B270" s="3" t="s">
        <v>5823</v>
      </c>
      <c r="C270" s="81" t="s">
        <v>413</v>
      </c>
      <c r="D270" s="78"/>
      <c r="E270" s="3" t="s">
        <v>404</v>
      </c>
      <c r="F270" s="3" t="s">
        <v>1</v>
      </c>
      <c r="G270" s="3" t="s">
        <v>1</v>
      </c>
      <c r="H270" s="3"/>
      <c r="I270" s="3" t="s">
        <v>1</v>
      </c>
      <c r="J270" s="3" t="s">
        <v>3607</v>
      </c>
      <c r="K270" s="3" t="s">
        <v>1</v>
      </c>
      <c r="L270" s="3" t="s">
        <v>1</v>
      </c>
      <c r="M270" s="3" t="s">
        <v>4182</v>
      </c>
      <c r="N270" s="3" t="s">
        <v>73</v>
      </c>
      <c r="O270" s="3" t="s">
        <v>1</v>
      </c>
      <c r="P270" s="3" t="s">
        <v>4183</v>
      </c>
      <c r="Q270" s="3" t="s">
        <v>4184</v>
      </c>
      <c r="R270" s="3" t="s">
        <v>4995</v>
      </c>
      <c r="S270" s="3" t="s">
        <v>3604</v>
      </c>
      <c r="T270" s="3" t="s">
        <v>3605</v>
      </c>
      <c r="U270" s="3" t="s">
        <v>73</v>
      </c>
      <c r="V270" s="3" t="s">
        <v>1</v>
      </c>
      <c r="W270" s="3" t="s">
        <v>73</v>
      </c>
      <c r="X270" s="3" t="s">
        <v>1</v>
      </c>
      <c r="Y270" s="3" t="s">
        <v>3641</v>
      </c>
      <c r="Z270" s="3" t="s">
        <v>1</v>
      </c>
    </row>
    <row r="271" spans="2:26" ht="399">
      <c r="B271" s="3" t="s">
        <v>1114</v>
      </c>
      <c r="C271" s="81" t="s">
        <v>1115</v>
      </c>
      <c r="D271" s="78"/>
      <c r="E271" s="3" t="s">
        <v>1116</v>
      </c>
      <c r="F271" s="3" t="s">
        <v>3629</v>
      </c>
      <c r="G271" s="3" t="s">
        <v>4996</v>
      </c>
      <c r="H271" s="3" t="s">
        <v>4997</v>
      </c>
      <c r="I271" s="3" t="s">
        <v>1</v>
      </c>
      <c r="J271" s="3" t="s">
        <v>3784</v>
      </c>
      <c r="K271" s="3" t="s">
        <v>1</v>
      </c>
      <c r="L271" s="3" t="s">
        <v>1</v>
      </c>
      <c r="M271" s="3" t="s">
        <v>4998</v>
      </c>
      <c r="N271" s="3" t="s">
        <v>73</v>
      </c>
      <c r="O271" s="3" t="s">
        <v>1</v>
      </c>
      <c r="P271" s="3" t="s">
        <v>4999</v>
      </c>
      <c r="Q271" s="3" t="s">
        <v>5000</v>
      </c>
      <c r="R271" s="3" t="s">
        <v>5001</v>
      </c>
      <c r="S271" s="3" t="s">
        <v>5002</v>
      </c>
      <c r="T271" s="3" t="s">
        <v>5003</v>
      </c>
      <c r="U271" s="3" t="s">
        <v>73</v>
      </c>
      <c r="V271" s="3" t="s">
        <v>1</v>
      </c>
      <c r="W271" s="3" t="s">
        <v>73</v>
      </c>
      <c r="X271" s="3" t="s">
        <v>1</v>
      </c>
      <c r="Y271" s="3" t="s">
        <v>3621</v>
      </c>
      <c r="Z271" s="3" t="s">
        <v>1</v>
      </c>
    </row>
    <row r="272" spans="2:26" ht="370.5">
      <c r="B272" s="3" t="s">
        <v>447</v>
      </c>
      <c r="C272" s="81" t="s">
        <v>448</v>
      </c>
      <c r="D272" s="78"/>
      <c r="E272" s="3" t="s">
        <v>124</v>
      </c>
      <c r="F272" s="3" t="s">
        <v>3629</v>
      </c>
      <c r="G272" s="3" t="s">
        <v>4109</v>
      </c>
      <c r="H272" s="3" t="s">
        <v>3597</v>
      </c>
      <c r="I272" s="3" t="s">
        <v>1</v>
      </c>
      <c r="J272" s="3" t="s">
        <v>3671</v>
      </c>
      <c r="K272" s="3" t="s">
        <v>3896</v>
      </c>
      <c r="L272" s="3" t="s">
        <v>1</v>
      </c>
      <c r="M272" s="3" t="s">
        <v>5004</v>
      </c>
      <c r="N272" s="3" t="s">
        <v>73</v>
      </c>
      <c r="O272" s="3" t="s">
        <v>1</v>
      </c>
      <c r="P272" s="3" t="s">
        <v>5005</v>
      </c>
      <c r="Q272" s="3" t="s">
        <v>4112</v>
      </c>
      <c r="R272" s="3" t="s">
        <v>4113</v>
      </c>
      <c r="S272" s="3" t="s">
        <v>4114</v>
      </c>
      <c r="T272" s="3" t="s">
        <v>74</v>
      </c>
      <c r="U272" s="3" t="s">
        <v>31</v>
      </c>
      <c r="V272" s="3" t="s">
        <v>4115</v>
      </c>
      <c r="W272" s="3" t="s">
        <v>31</v>
      </c>
      <c r="X272" s="3" t="s">
        <v>4116</v>
      </c>
      <c r="Y272" s="3" t="s">
        <v>3628</v>
      </c>
      <c r="Z272" s="3" t="s">
        <v>1</v>
      </c>
    </row>
    <row r="273" spans="2:26" ht="128.25">
      <c r="B273" s="3" t="s">
        <v>421</v>
      </c>
      <c r="C273" s="81" t="s">
        <v>422</v>
      </c>
      <c r="D273" s="78"/>
      <c r="E273" s="3" t="s">
        <v>404</v>
      </c>
      <c r="F273" s="3" t="s">
        <v>3629</v>
      </c>
      <c r="G273" s="3" t="s">
        <v>5006</v>
      </c>
      <c r="H273" s="3" t="s">
        <v>3903</v>
      </c>
      <c r="I273" s="3" t="s">
        <v>1</v>
      </c>
      <c r="J273" s="3" t="s">
        <v>4656</v>
      </c>
      <c r="K273" s="3" t="s">
        <v>1</v>
      </c>
      <c r="L273" s="3" t="s">
        <v>1</v>
      </c>
      <c r="M273" s="3" t="s">
        <v>5007</v>
      </c>
      <c r="N273" s="3" t="s">
        <v>73</v>
      </c>
      <c r="O273" s="3" t="s">
        <v>1</v>
      </c>
      <c r="P273" s="3" t="s">
        <v>5008</v>
      </c>
      <c r="Q273" s="3" t="s">
        <v>5009</v>
      </c>
      <c r="R273" s="3" t="s">
        <v>5010</v>
      </c>
      <c r="S273" s="3" t="s">
        <v>5011</v>
      </c>
      <c r="T273" s="3" t="s">
        <v>5012</v>
      </c>
      <c r="U273" s="3" t="s">
        <v>73</v>
      </c>
      <c r="V273" s="3" t="s">
        <v>1</v>
      </c>
      <c r="W273" s="3" t="s">
        <v>73</v>
      </c>
      <c r="X273" s="3" t="s">
        <v>1</v>
      </c>
      <c r="Y273" s="3" t="s">
        <v>3641</v>
      </c>
      <c r="Z273" s="3" t="s">
        <v>1</v>
      </c>
    </row>
    <row r="274" spans="2:26" ht="213.75">
      <c r="B274" s="3" t="s">
        <v>5842</v>
      </c>
      <c r="C274" s="81" t="s">
        <v>836</v>
      </c>
      <c r="D274" s="78"/>
      <c r="E274" s="3" t="s">
        <v>838</v>
      </c>
      <c r="F274" s="3" t="s">
        <v>3595</v>
      </c>
      <c r="G274" s="3" t="s">
        <v>5013</v>
      </c>
      <c r="H274" s="3" t="s">
        <v>3597</v>
      </c>
      <c r="I274" s="3" t="s">
        <v>5014</v>
      </c>
      <c r="J274" s="3" t="s">
        <v>3742</v>
      </c>
      <c r="K274" s="3" t="s">
        <v>1</v>
      </c>
      <c r="L274" s="3" t="s">
        <v>1</v>
      </c>
      <c r="M274" s="3" t="s">
        <v>5015</v>
      </c>
      <c r="N274" s="3" t="s">
        <v>3633</v>
      </c>
      <c r="O274" s="3" t="s">
        <v>5016</v>
      </c>
      <c r="P274" s="3" t="s">
        <v>5017</v>
      </c>
      <c r="Q274" s="3" t="s">
        <v>5017</v>
      </c>
      <c r="R274" s="3" t="s">
        <v>5018</v>
      </c>
      <c r="S274" s="3" t="s">
        <v>5019</v>
      </c>
      <c r="T274" s="3" t="s">
        <v>5020</v>
      </c>
      <c r="U274" s="3" t="s">
        <v>73</v>
      </c>
      <c r="V274" s="3" t="s">
        <v>1</v>
      </c>
      <c r="W274" s="3" t="s">
        <v>31</v>
      </c>
      <c r="X274" s="3" t="s">
        <v>5021</v>
      </c>
      <c r="Y274" s="3" t="s">
        <v>3621</v>
      </c>
      <c r="Z274" s="3" t="s">
        <v>1</v>
      </c>
    </row>
    <row r="275" spans="2:26" ht="327.75">
      <c r="B275" s="3" t="s">
        <v>1117</v>
      </c>
      <c r="C275" s="81" t="s">
        <v>1118</v>
      </c>
      <c r="D275" s="78"/>
      <c r="E275" s="3" t="s">
        <v>282</v>
      </c>
      <c r="F275" s="3" t="s">
        <v>3595</v>
      </c>
      <c r="G275" s="3" t="s">
        <v>5022</v>
      </c>
      <c r="H275" s="3" t="s">
        <v>3597</v>
      </c>
      <c r="I275" s="3" t="s">
        <v>1</v>
      </c>
      <c r="J275" s="3" t="s">
        <v>3671</v>
      </c>
      <c r="K275" s="3" t="s">
        <v>3896</v>
      </c>
      <c r="L275" s="3" t="s">
        <v>1</v>
      </c>
      <c r="M275" s="3" t="s">
        <v>5023</v>
      </c>
      <c r="N275" s="3" t="s">
        <v>73</v>
      </c>
      <c r="O275" s="3" t="s">
        <v>1</v>
      </c>
      <c r="P275" s="3" t="s">
        <v>5023</v>
      </c>
      <c r="Q275" s="3" t="s">
        <v>5024</v>
      </c>
      <c r="R275" s="3" t="s">
        <v>5025</v>
      </c>
      <c r="S275" s="3" t="s">
        <v>5023</v>
      </c>
      <c r="T275" s="3" t="s">
        <v>4337</v>
      </c>
      <c r="U275" s="3" t="s">
        <v>31</v>
      </c>
      <c r="V275" s="3" t="s">
        <v>3679</v>
      </c>
      <c r="W275" s="3" t="s">
        <v>31</v>
      </c>
      <c r="X275" s="3" t="s">
        <v>3680</v>
      </c>
      <c r="Y275" s="3" t="s">
        <v>3628</v>
      </c>
      <c r="Z275" s="3" t="s">
        <v>1</v>
      </c>
    </row>
    <row r="276" spans="2:26" ht="313.5">
      <c r="B276" s="3" t="s">
        <v>476</v>
      </c>
      <c r="C276" s="81" t="s">
        <v>477</v>
      </c>
      <c r="D276" s="78"/>
      <c r="E276" s="3" t="s">
        <v>479</v>
      </c>
      <c r="F276" s="3" t="s">
        <v>3629</v>
      </c>
      <c r="G276" s="3" t="s">
        <v>5026</v>
      </c>
      <c r="H276" s="3" t="s">
        <v>3597</v>
      </c>
      <c r="I276" s="3" t="s">
        <v>1</v>
      </c>
      <c r="J276" s="3" t="s">
        <v>5027</v>
      </c>
      <c r="K276" s="3" t="s">
        <v>3896</v>
      </c>
      <c r="L276" s="3" t="s">
        <v>1</v>
      </c>
      <c r="M276" s="3" t="s">
        <v>5028</v>
      </c>
      <c r="N276" s="3" t="s">
        <v>3816</v>
      </c>
      <c r="O276" s="3" t="s">
        <v>5029</v>
      </c>
      <c r="P276" s="3" t="s">
        <v>5030</v>
      </c>
      <c r="Q276" s="3" t="s">
        <v>5031</v>
      </c>
      <c r="R276" s="3" t="s">
        <v>5032</v>
      </c>
      <c r="S276" s="3" t="s">
        <v>5033</v>
      </c>
      <c r="T276" s="3" t="s">
        <v>5034</v>
      </c>
      <c r="U276" s="3" t="s">
        <v>73</v>
      </c>
      <c r="V276" s="3" t="s">
        <v>1</v>
      </c>
      <c r="W276" s="3" t="s">
        <v>73</v>
      </c>
      <c r="X276" s="3" t="s">
        <v>1</v>
      </c>
      <c r="Y276" s="3" t="s">
        <v>3628</v>
      </c>
      <c r="Z276" s="3" t="s">
        <v>1</v>
      </c>
    </row>
    <row r="277" spans="2:26" ht="71.25">
      <c r="B277" s="3" t="s">
        <v>1119</v>
      </c>
      <c r="C277" s="81" t="s">
        <v>1120</v>
      </c>
      <c r="D277" s="78"/>
      <c r="E277" s="3" t="s">
        <v>404</v>
      </c>
      <c r="F277" s="3" t="s">
        <v>1</v>
      </c>
      <c r="G277" s="3" t="s">
        <v>1</v>
      </c>
      <c r="H277" s="3"/>
      <c r="I277" s="3" t="s">
        <v>1</v>
      </c>
      <c r="J277" s="3" t="s">
        <v>3837</v>
      </c>
      <c r="K277" s="3" t="s">
        <v>3871</v>
      </c>
      <c r="L277" s="3" t="s">
        <v>1</v>
      </c>
      <c r="M277" s="3" t="s">
        <v>5035</v>
      </c>
      <c r="N277" s="3" t="s">
        <v>73</v>
      </c>
      <c r="O277" s="3" t="s">
        <v>1</v>
      </c>
      <c r="P277" s="3" t="s">
        <v>5035</v>
      </c>
      <c r="Q277" s="3" t="s">
        <v>403</v>
      </c>
      <c r="R277" s="3" t="s">
        <v>5036</v>
      </c>
      <c r="S277" s="3" t="s">
        <v>5035</v>
      </c>
      <c r="T277" s="3" t="s">
        <v>4987</v>
      </c>
      <c r="U277" s="3" t="s">
        <v>73</v>
      </c>
      <c r="V277" s="3" t="s">
        <v>1</v>
      </c>
      <c r="W277" s="3" t="s">
        <v>73</v>
      </c>
      <c r="X277" s="3" t="s">
        <v>1</v>
      </c>
      <c r="Y277" s="3" t="s">
        <v>3611</v>
      </c>
      <c r="Z277" s="3" t="s">
        <v>1</v>
      </c>
    </row>
    <row r="278" spans="2:26" ht="409.5">
      <c r="B278" s="3" t="s">
        <v>1121</v>
      </c>
      <c r="C278" s="81" t="s">
        <v>1122</v>
      </c>
      <c r="D278" s="78"/>
      <c r="E278" s="3" t="s">
        <v>389</v>
      </c>
      <c r="F278" s="3" t="s">
        <v>1</v>
      </c>
      <c r="G278" s="3" t="s">
        <v>1</v>
      </c>
      <c r="H278" s="3" t="s">
        <v>3822</v>
      </c>
      <c r="I278" s="3" t="s">
        <v>1</v>
      </c>
      <c r="J278" s="3" t="s">
        <v>3837</v>
      </c>
      <c r="K278" s="3" t="s">
        <v>3611</v>
      </c>
      <c r="L278" s="3" t="s">
        <v>5037</v>
      </c>
      <c r="M278" s="3" t="s">
        <v>5038</v>
      </c>
      <c r="N278" s="3" t="s">
        <v>73</v>
      </c>
      <c r="O278" s="3" t="s">
        <v>1</v>
      </c>
      <c r="P278" s="3" t="s">
        <v>5039</v>
      </c>
      <c r="Q278" s="3" t="s">
        <v>5040</v>
      </c>
      <c r="R278" s="3" t="s">
        <v>1960</v>
      </c>
      <c r="S278" s="3" t="s">
        <v>5041</v>
      </c>
      <c r="T278" s="3" t="s">
        <v>5042</v>
      </c>
      <c r="U278" s="3" t="s">
        <v>73</v>
      </c>
      <c r="V278" s="3" t="s">
        <v>1</v>
      </c>
      <c r="W278" s="3" t="s">
        <v>73</v>
      </c>
      <c r="X278" s="3" t="s">
        <v>1</v>
      </c>
      <c r="Y278" s="3" t="s">
        <v>3611</v>
      </c>
      <c r="Z278" s="3" t="s">
        <v>1</v>
      </c>
    </row>
    <row r="279" spans="2:26" ht="327.75">
      <c r="B279" s="3" t="s">
        <v>430</v>
      </c>
      <c r="C279" s="81" t="s">
        <v>431</v>
      </c>
      <c r="D279" s="78"/>
      <c r="E279" s="3" t="s">
        <v>433</v>
      </c>
      <c r="F279" s="3" t="s">
        <v>3629</v>
      </c>
      <c r="G279" s="3" t="s">
        <v>4971</v>
      </c>
      <c r="H279" s="3" t="s">
        <v>3597</v>
      </c>
      <c r="I279" s="3" t="s">
        <v>1</v>
      </c>
      <c r="J279" s="3" t="s">
        <v>3671</v>
      </c>
      <c r="K279" s="3" t="s">
        <v>4036</v>
      </c>
      <c r="L279" s="3" t="s">
        <v>1</v>
      </c>
      <c r="M279" s="3" t="s">
        <v>5043</v>
      </c>
      <c r="N279" s="3" t="s">
        <v>73</v>
      </c>
      <c r="O279" s="3" t="s">
        <v>1</v>
      </c>
      <c r="P279" s="3" t="s">
        <v>4973</v>
      </c>
      <c r="Q279" s="3" t="s">
        <v>5044</v>
      </c>
      <c r="R279" s="3" t="s">
        <v>5045</v>
      </c>
      <c r="S279" s="3" t="s">
        <v>4976</v>
      </c>
      <c r="T279" s="3" t="s">
        <v>5046</v>
      </c>
      <c r="U279" s="3" t="s">
        <v>31</v>
      </c>
      <c r="V279" s="3" t="s">
        <v>4978</v>
      </c>
      <c r="W279" s="3" t="s">
        <v>31</v>
      </c>
      <c r="X279" s="3" t="s">
        <v>4979</v>
      </c>
      <c r="Y279" s="3" t="s">
        <v>3781</v>
      </c>
      <c r="Z279" s="3" t="s">
        <v>1</v>
      </c>
    </row>
    <row r="280" spans="2:26" ht="409.5">
      <c r="B280" s="3" t="s">
        <v>132</v>
      </c>
      <c r="C280" s="81" t="s">
        <v>133</v>
      </c>
      <c r="D280" s="78"/>
      <c r="E280" s="3" t="s">
        <v>124</v>
      </c>
      <c r="F280" s="3" t="s">
        <v>3595</v>
      </c>
      <c r="G280" s="3" t="s">
        <v>5047</v>
      </c>
      <c r="H280" s="3" t="s">
        <v>3597</v>
      </c>
      <c r="I280" s="3" t="s">
        <v>5048</v>
      </c>
      <c r="J280" s="3" t="s">
        <v>3599</v>
      </c>
      <c r="K280" s="3" t="s">
        <v>1</v>
      </c>
      <c r="L280" s="3" t="s">
        <v>1</v>
      </c>
      <c r="M280" s="3" t="s">
        <v>5049</v>
      </c>
      <c r="N280" s="3" t="s">
        <v>73</v>
      </c>
      <c r="O280" s="3" t="s">
        <v>1</v>
      </c>
      <c r="P280" s="3" t="s">
        <v>3811</v>
      </c>
      <c r="Q280" s="3" t="s">
        <v>3795</v>
      </c>
      <c r="R280" s="3" t="s">
        <v>3796</v>
      </c>
      <c r="S280" s="3" t="s">
        <v>5050</v>
      </c>
      <c r="T280" s="3" t="s">
        <v>74</v>
      </c>
      <c r="U280" s="3" t="s">
        <v>73</v>
      </c>
      <c r="V280" s="3" t="s">
        <v>1</v>
      </c>
      <c r="W280" s="3" t="s">
        <v>31</v>
      </c>
      <c r="X280" s="3" t="s">
        <v>3798</v>
      </c>
      <c r="Y280" s="3" t="s">
        <v>3628</v>
      </c>
      <c r="Z280" s="3" t="s">
        <v>1</v>
      </c>
    </row>
    <row r="281" spans="2:26" ht="213.75">
      <c r="B281" s="3" t="s">
        <v>1124</v>
      </c>
      <c r="C281" s="81" t="s">
        <v>1125</v>
      </c>
      <c r="D281" s="78"/>
      <c r="E281" s="3" t="s">
        <v>1126</v>
      </c>
      <c r="F281" s="3" t="s">
        <v>1</v>
      </c>
      <c r="G281" s="3" t="s">
        <v>1</v>
      </c>
      <c r="H281" s="3"/>
      <c r="I281" s="3" t="s">
        <v>1</v>
      </c>
      <c r="J281" s="3" t="s">
        <v>3690</v>
      </c>
      <c r="K281" s="3" t="s">
        <v>1</v>
      </c>
      <c r="L281" s="3" t="s">
        <v>1</v>
      </c>
      <c r="M281" s="3" t="s">
        <v>4277</v>
      </c>
      <c r="N281" s="3" t="s">
        <v>73</v>
      </c>
      <c r="O281" s="3" t="s">
        <v>1</v>
      </c>
      <c r="P281" s="3" t="s">
        <v>4278</v>
      </c>
      <c r="Q281" s="3" t="s">
        <v>5051</v>
      </c>
      <c r="R281" s="3" t="s">
        <v>74</v>
      </c>
      <c r="S281" s="3" t="s">
        <v>4279</v>
      </c>
      <c r="T281" s="3" t="s">
        <v>74</v>
      </c>
      <c r="U281" s="3" t="s">
        <v>73</v>
      </c>
      <c r="V281" s="3" t="s">
        <v>1</v>
      </c>
      <c r="W281" s="3" t="s">
        <v>73</v>
      </c>
      <c r="X281" s="3" t="s">
        <v>1</v>
      </c>
      <c r="Y281" s="3" t="s">
        <v>4108</v>
      </c>
      <c r="Z281" s="3" t="s">
        <v>1</v>
      </c>
    </row>
    <row r="282" spans="2:26" ht="285">
      <c r="B282" s="3" t="s">
        <v>5825</v>
      </c>
      <c r="C282" s="81" t="s">
        <v>259</v>
      </c>
      <c r="D282" s="78"/>
      <c r="E282" s="3" t="s">
        <v>70</v>
      </c>
      <c r="F282" s="3" t="s">
        <v>3595</v>
      </c>
      <c r="G282" s="3" t="s">
        <v>5052</v>
      </c>
      <c r="H282" s="3" t="s">
        <v>3597</v>
      </c>
      <c r="I282" s="3" t="s">
        <v>1</v>
      </c>
      <c r="J282" s="3" t="s">
        <v>3784</v>
      </c>
      <c r="K282" s="3" t="s">
        <v>1</v>
      </c>
      <c r="L282" s="3" t="s">
        <v>1</v>
      </c>
      <c r="M282" s="3" t="s">
        <v>5053</v>
      </c>
      <c r="N282" s="3" t="s">
        <v>73</v>
      </c>
      <c r="O282" s="3" t="s">
        <v>1</v>
      </c>
      <c r="P282" s="3" t="s">
        <v>5054</v>
      </c>
      <c r="Q282" s="3" t="s">
        <v>5055</v>
      </c>
      <c r="R282" s="3" t="s">
        <v>66</v>
      </c>
      <c r="S282" s="3" t="s">
        <v>66</v>
      </c>
      <c r="T282" s="3" t="s">
        <v>5056</v>
      </c>
      <c r="U282" s="3" t="s">
        <v>73</v>
      </c>
      <c r="V282" s="3" t="s">
        <v>1</v>
      </c>
      <c r="W282" s="3" t="s">
        <v>73</v>
      </c>
      <c r="X282" s="3" t="s">
        <v>1</v>
      </c>
      <c r="Y282" s="3" t="s">
        <v>3641</v>
      </c>
      <c r="Z282" s="3" t="s">
        <v>1</v>
      </c>
    </row>
    <row r="283" spans="2:26" ht="171">
      <c r="B283" s="3" t="s">
        <v>1128</v>
      </c>
      <c r="C283" s="81" t="s">
        <v>1129</v>
      </c>
      <c r="D283" s="78"/>
      <c r="E283" s="3" t="s">
        <v>552</v>
      </c>
      <c r="F283" s="3" t="s">
        <v>1</v>
      </c>
      <c r="G283" s="3" t="s">
        <v>1</v>
      </c>
      <c r="H283" s="3"/>
      <c r="I283" s="3" t="s">
        <v>1</v>
      </c>
      <c r="J283" s="3" t="s">
        <v>3801</v>
      </c>
      <c r="K283" s="3" t="s">
        <v>1</v>
      </c>
      <c r="L283" s="3" t="s">
        <v>1</v>
      </c>
      <c r="M283" s="3" t="s">
        <v>3802</v>
      </c>
      <c r="N283" s="3" t="s">
        <v>73</v>
      </c>
      <c r="O283" s="3" t="s">
        <v>1</v>
      </c>
      <c r="P283" s="3" t="s">
        <v>3803</v>
      </c>
      <c r="Q283" s="3" t="s">
        <v>3804</v>
      </c>
      <c r="R283" s="3" t="s">
        <v>3805</v>
      </c>
      <c r="S283" s="3" t="s">
        <v>3806</v>
      </c>
      <c r="T283" s="3" t="s">
        <v>3807</v>
      </c>
      <c r="U283" s="3" t="s">
        <v>73</v>
      </c>
      <c r="V283" s="3" t="s">
        <v>1</v>
      </c>
      <c r="W283" s="3" t="s">
        <v>73</v>
      </c>
      <c r="X283" s="3" t="s">
        <v>1</v>
      </c>
      <c r="Y283" s="3" t="s">
        <v>3606</v>
      </c>
      <c r="Z283" s="3" t="s">
        <v>1</v>
      </c>
    </row>
    <row r="284" spans="2:26" ht="399">
      <c r="B284" s="3" t="s">
        <v>516</v>
      </c>
      <c r="C284" s="81" t="s">
        <v>517</v>
      </c>
      <c r="D284" s="78"/>
      <c r="E284" s="3" t="s">
        <v>518</v>
      </c>
      <c r="F284" s="3" t="s">
        <v>3629</v>
      </c>
      <c r="G284" s="3" t="s">
        <v>5057</v>
      </c>
      <c r="H284" s="3" t="s">
        <v>3597</v>
      </c>
      <c r="I284" s="3" t="s">
        <v>1</v>
      </c>
      <c r="J284" s="3" t="s">
        <v>4206</v>
      </c>
      <c r="K284" s="3" t="s">
        <v>3896</v>
      </c>
      <c r="L284" s="3" t="s">
        <v>1</v>
      </c>
      <c r="M284" s="3" t="s">
        <v>4052</v>
      </c>
      <c r="N284" s="3" t="s">
        <v>73</v>
      </c>
      <c r="O284" s="3" t="s">
        <v>1</v>
      </c>
      <c r="P284" s="3" t="s">
        <v>5058</v>
      </c>
      <c r="Q284" s="3" t="s">
        <v>5059</v>
      </c>
      <c r="R284" s="3" t="s">
        <v>5060</v>
      </c>
      <c r="S284" s="3" t="s">
        <v>5061</v>
      </c>
      <c r="T284" s="3" t="s">
        <v>5062</v>
      </c>
      <c r="U284" s="3" t="s">
        <v>73</v>
      </c>
      <c r="V284" s="3" t="s">
        <v>1</v>
      </c>
      <c r="W284" s="3" t="s">
        <v>73</v>
      </c>
      <c r="X284" s="3" t="s">
        <v>1</v>
      </c>
      <c r="Y284" s="3" t="s">
        <v>3628</v>
      </c>
      <c r="Z284" s="3" t="s">
        <v>1</v>
      </c>
    </row>
    <row r="285" spans="2:26" ht="171">
      <c r="B285" s="3" t="s">
        <v>5826</v>
      </c>
      <c r="C285" s="81" t="s">
        <v>1130</v>
      </c>
      <c r="D285" s="78"/>
      <c r="E285" s="3" t="s">
        <v>1131</v>
      </c>
      <c r="F285" s="3" t="s">
        <v>1</v>
      </c>
      <c r="G285" s="3" t="s">
        <v>1</v>
      </c>
      <c r="H285" s="3"/>
      <c r="I285" s="3" t="s">
        <v>1</v>
      </c>
      <c r="J285" s="3" t="s">
        <v>3690</v>
      </c>
      <c r="K285" s="3" t="s">
        <v>1</v>
      </c>
      <c r="L285" s="3" t="s">
        <v>1</v>
      </c>
      <c r="M285" s="3" t="s">
        <v>5063</v>
      </c>
      <c r="N285" s="3" t="s">
        <v>73</v>
      </c>
      <c r="O285" s="3" t="s">
        <v>1</v>
      </c>
      <c r="P285" s="3" t="s">
        <v>5064</v>
      </c>
      <c r="Q285" s="3" t="s">
        <v>5065</v>
      </c>
      <c r="R285" s="3" t="s">
        <v>5066</v>
      </c>
      <c r="S285" s="3" t="s">
        <v>5066</v>
      </c>
      <c r="T285" s="3" t="s">
        <v>5066</v>
      </c>
      <c r="U285" s="3" t="s">
        <v>73</v>
      </c>
      <c r="V285" s="3" t="s">
        <v>1</v>
      </c>
      <c r="W285" s="3" t="s">
        <v>73</v>
      </c>
      <c r="X285" s="3" t="s">
        <v>1</v>
      </c>
      <c r="Y285" s="3" t="s">
        <v>3606</v>
      </c>
      <c r="Z285" s="3" t="s">
        <v>1</v>
      </c>
    </row>
    <row r="286" spans="2:26" ht="299.25">
      <c r="B286" s="3" t="s">
        <v>1132</v>
      </c>
      <c r="C286" s="81" t="s">
        <v>1133</v>
      </c>
      <c r="D286" s="78"/>
      <c r="E286" s="3" t="s">
        <v>1134</v>
      </c>
      <c r="F286" s="3" t="s">
        <v>1</v>
      </c>
      <c r="G286" s="3" t="s">
        <v>1</v>
      </c>
      <c r="H286" s="3"/>
      <c r="I286" s="3" t="s">
        <v>1</v>
      </c>
      <c r="J286" s="3" t="s">
        <v>3671</v>
      </c>
      <c r="K286" s="3" t="s">
        <v>3655</v>
      </c>
      <c r="L286" s="3" t="s">
        <v>1</v>
      </c>
      <c r="M286" s="3" t="s">
        <v>5067</v>
      </c>
      <c r="N286" s="3" t="s">
        <v>3816</v>
      </c>
      <c r="O286" s="3" t="s">
        <v>5068</v>
      </c>
      <c r="P286" s="3" t="s">
        <v>5069</v>
      </c>
      <c r="Q286" s="3" t="s">
        <v>403</v>
      </c>
      <c r="R286" s="3" t="s">
        <v>3603</v>
      </c>
      <c r="S286" s="3" t="s">
        <v>5070</v>
      </c>
      <c r="T286" s="3" t="s">
        <v>3605</v>
      </c>
      <c r="U286" s="3" t="s">
        <v>73</v>
      </c>
      <c r="V286" s="3" t="s">
        <v>1</v>
      </c>
      <c r="W286" s="3" t="s">
        <v>31</v>
      </c>
      <c r="X286" s="3" t="s">
        <v>5071</v>
      </c>
      <c r="Y286" s="3" t="s">
        <v>3621</v>
      </c>
      <c r="Z286" s="3" t="s">
        <v>1</v>
      </c>
    </row>
    <row r="287" spans="2:26" ht="228">
      <c r="B287" s="3" t="s">
        <v>1136</v>
      </c>
      <c r="C287" s="81" t="s">
        <v>1137</v>
      </c>
      <c r="D287" s="78"/>
      <c r="E287" s="3" t="s">
        <v>404</v>
      </c>
      <c r="F287" s="3" t="s">
        <v>3595</v>
      </c>
      <c r="G287" s="3" t="s">
        <v>5072</v>
      </c>
      <c r="H287" s="3" t="s">
        <v>3597</v>
      </c>
      <c r="I287" s="3" t="s">
        <v>3598</v>
      </c>
      <c r="J287" s="3" t="s">
        <v>3607</v>
      </c>
      <c r="K287" s="3" t="s">
        <v>1</v>
      </c>
      <c r="L287" s="3" t="s">
        <v>1</v>
      </c>
      <c r="M287" s="3" t="s">
        <v>5073</v>
      </c>
      <c r="N287" s="3" t="s">
        <v>73</v>
      </c>
      <c r="O287" s="3" t="s">
        <v>1</v>
      </c>
      <c r="P287" s="3" t="s">
        <v>5074</v>
      </c>
      <c r="Q287" s="3" t="s">
        <v>5075</v>
      </c>
      <c r="R287" s="3" t="s">
        <v>3603</v>
      </c>
      <c r="S287" s="3" t="s">
        <v>3604</v>
      </c>
      <c r="T287" s="3" t="s">
        <v>3605</v>
      </c>
      <c r="U287" s="3" t="s">
        <v>73</v>
      </c>
      <c r="V287" s="3" t="s">
        <v>1</v>
      </c>
      <c r="W287" s="3" t="s">
        <v>73</v>
      </c>
      <c r="X287" s="3" t="s">
        <v>1</v>
      </c>
      <c r="Y287" s="3" t="s">
        <v>3628</v>
      </c>
      <c r="Z287" s="3" t="s">
        <v>1</v>
      </c>
    </row>
    <row r="288" spans="2:26" ht="71.25">
      <c r="B288" s="3" t="s">
        <v>491</v>
      </c>
      <c r="C288" s="81" t="s">
        <v>492</v>
      </c>
      <c r="D288" s="78"/>
      <c r="E288" s="3" t="s">
        <v>493</v>
      </c>
      <c r="F288" s="3" t="s">
        <v>1</v>
      </c>
      <c r="G288" s="3" t="s">
        <v>1</v>
      </c>
      <c r="H288" s="3"/>
      <c r="I288" s="3" t="s">
        <v>1</v>
      </c>
      <c r="J288" s="3" t="s">
        <v>3690</v>
      </c>
      <c r="K288" s="3" t="s">
        <v>1</v>
      </c>
      <c r="L288" s="3" t="s">
        <v>1</v>
      </c>
      <c r="M288" s="3" t="s">
        <v>5076</v>
      </c>
      <c r="N288" s="3" t="s">
        <v>73</v>
      </c>
      <c r="O288" s="3" t="s">
        <v>1</v>
      </c>
      <c r="P288" s="3" t="s">
        <v>4149</v>
      </c>
      <c r="Q288" s="3" t="s">
        <v>116</v>
      </c>
      <c r="R288" s="3" t="s">
        <v>74</v>
      </c>
      <c r="S288" s="3" t="s">
        <v>74</v>
      </c>
      <c r="T288" s="3" t="s">
        <v>74</v>
      </c>
      <c r="U288" s="3" t="s">
        <v>73</v>
      </c>
      <c r="V288" s="3" t="s">
        <v>1</v>
      </c>
      <c r="W288" s="3" t="s">
        <v>73</v>
      </c>
      <c r="X288" s="3" t="s">
        <v>1</v>
      </c>
      <c r="Y288" s="3" t="s">
        <v>3611</v>
      </c>
      <c r="Z288" s="3" t="s">
        <v>5077</v>
      </c>
    </row>
    <row r="289" spans="2:27" ht="142.5">
      <c r="B289" s="3" t="s">
        <v>137</v>
      </c>
      <c r="C289" s="81" t="s">
        <v>136</v>
      </c>
      <c r="D289" s="78"/>
      <c r="E289" s="3" t="s">
        <v>138</v>
      </c>
      <c r="F289" s="3" t="s">
        <v>1</v>
      </c>
      <c r="G289" s="3" t="s">
        <v>1</v>
      </c>
      <c r="H289" s="3"/>
      <c r="I289" s="3" t="s">
        <v>1</v>
      </c>
      <c r="J289" s="3" t="s">
        <v>3607</v>
      </c>
      <c r="K289" s="3" t="s">
        <v>1</v>
      </c>
      <c r="L289" s="3" t="s">
        <v>1</v>
      </c>
      <c r="M289" s="3" t="s">
        <v>5078</v>
      </c>
      <c r="N289" s="3" t="s">
        <v>73</v>
      </c>
      <c r="O289" s="3" t="s">
        <v>1</v>
      </c>
      <c r="P289" s="3" t="s">
        <v>5079</v>
      </c>
      <c r="Q289" s="3" t="s">
        <v>5080</v>
      </c>
      <c r="R289" s="3" t="s">
        <v>5081</v>
      </c>
      <c r="S289" s="3" t="s">
        <v>5082</v>
      </c>
      <c r="T289" s="3" t="s">
        <v>5081</v>
      </c>
      <c r="U289" s="3" t="s">
        <v>73</v>
      </c>
      <c r="V289" s="3" t="s">
        <v>1</v>
      </c>
      <c r="W289" s="3" t="s">
        <v>31</v>
      </c>
      <c r="X289" s="3" t="s">
        <v>5083</v>
      </c>
      <c r="Y289" s="3" t="s">
        <v>3641</v>
      </c>
      <c r="Z289" s="3" t="s">
        <v>1</v>
      </c>
    </row>
    <row r="290" spans="2:27" ht="156.75">
      <c r="B290" s="3" t="s">
        <v>139</v>
      </c>
      <c r="C290" s="81" t="s">
        <v>140</v>
      </c>
      <c r="D290" s="78"/>
      <c r="E290" s="3" t="s">
        <v>117</v>
      </c>
      <c r="F290" s="3" t="s">
        <v>1</v>
      </c>
      <c r="G290" s="3" t="s">
        <v>1</v>
      </c>
      <c r="H290" s="3"/>
      <c r="I290" s="3" t="s">
        <v>1</v>
      </c>
      <c r="J290" s="3" t="s">
        <v>3607</v>
      </c>
      <c r="K290" s="3" t="s">
        <v>1</v>
      </c>
      <c r="L290" s="3" t="s">
        <v>1</v>
      </c>
      <c r="M290" s="3" t="s">
        <v>4705</v>
      </c>
      <c r="N290" s="3" t="s">
        <v>73</v>
      </c>
      <c r="O290" s="3" t="s">
        <v>1</v>
      </c>
      <c r="P290" s="3" t="s">
        <v>4706</v>
      </c>
      <c r="Q290" s="3" t="s">
        <v>3834</v>
      </c>
      <c r="R290" s="3" t="s">
        <v>3834</v>
      </c>
      <c r="S290" s="3" t="s">
        <v>5084</v>
      </c>
      <c r="T290" s="3" t="s">
        <v>3834</v>
      </c>
      <c r="U290" s="3" t="s">
        <v>73</v>
      </c>
      <c r="V290" s="3" t="s">
        <v>1</v>
      </c>
      <c r="W290" s="3" t="s">
        <v>31</v>
      </c>
      <c r="X290" s="3" t="s">
        <v>3834</v>
      </c>
      <c r="Y290" s="3" t="s">
        <v>3621</v>
      </c>
      <c r="Z290" s="3" t="s">
        <v>1</v>
      </c>
    </row>
    <row r="291" spans="2:27" ht="114">
      <c r="B291" s="3" t="s">
        <v>1139</v>
      </c>
      <c r="C291" s="81" t="s">
        <v>1140</v>
      </c>
      <c r="D291" s="78"/>
      <c r="E291" s="3" t="s">
        <v>39</v>
      </c>
      <c r="F291" s="3" t="s">
        <v>1</v>
      </c>
      <c r="G291" s="3" t="s">
        <v>1</v>
      </c>
      <c r="H291" s="3" t="s">
        <v>4149</v>
      </c>
      <c r="I291" s="3" t="s">
        <v>1</v>
      </c>
      <c r="J291" s="3" t="s">
        <v>3837</v>
      </c>
      <c r="K291" s="3" t="s">
        <v>3871</v>
      </c>
      <c r="L291" s="3" t="s">
        <v>1</v>
      </c>
      <c r="M291" s="3" t="s">
        <v>5085</v>
      </c>
      <c r="N291" s="3" t="s">
        <v>73</v>
      </c>
      <c r="O291" s="3" t="s">
        <v>1</v>
      </c>
      <c r="P291" s="3" t="s">
        <v>5086</v>
      </c>
      <c r="Q291" s="3" t="s">
        <v>5087</v>
      </c>
      <c r="R291" s="3" t="s">
        <v>3712</v>
      </c>
      <c r="S291" s="3" t="s">
        <v>5088</v>
      </c>
      <c r="T291" s="3" t="s">
        <v>4320</v>
      </c>
      <c r="U291" s="3" t="s">
        <v>31</v>
      </c>
      <c r="V291" s="3" t="s">
        <v>5089</v>
      </c>
      <c r="W291" s="3" t="s">
        <v>73</v>
      </c>
      <c r="X291" s="3" t="s">
        <v>1</v>
      </c>
      <c r="Y291" s="3" t="s">
        <v>3611</v>
      </c>
      <c r="Z291" s="3" t="s">
        <v>1</v>
      </c>
    </row>
    <row r="292" spans="2:27" ht="356.25">
      <c r="B292" s="3" t="s">
        <v>1141</v>
      </c>
      <c r="C292" s="81" t="s">
        <v>1142</v>
      </c>
      <c r="D292" s="78"/>
      <c r="E292" s="38" t="s">
        <v>404</v>
      </c>
      <c r="F292" s="38" t="s">
        <v>3595</v>
      </c>
      <c r="G292" s="38" t="s">
        <v>5764</v>
      </c>
      <c r="H292" s="38" t="s">
        <v>3597</v>
      </c>
      <c r="I292" s="38" t="s">
        <v>1</v>
      </c>
      <c r="J292" s="38" t="s">
        <v>5090</v>
      </c>
      <c r="K292" s="38" t="s">
        <v>3896</v>
      </c>
      <c r="L292" s="38" t="s">
        <v>1</v>
      </c>
      <c r="M292" s="38" t="s">
        <v>5765</v>
      </c>
      <c r="N292" s="38" t="s">
        <v>73</v>
      </c>
      <c r="O292" s="38" t="s">
        <v>1</v>
      </c>
      <c r="P292" s="38" t="s">
        <v>5766</v>
      </c>
      <c r="Q292" s="38" t="s">
        <v>5767</v>
      </c>
      <c r="R292" s="38" t="s">
        <v>5768</v>
      </c>
      <c r="S292" s="38" t="s">
        <v>5769</v>
      </c>
      <c r="T292" s="38" t="s">
        <v>5770</v>
      </c>
      <c r="U292" s="38" t="s">
        <v>73</v>
      </c>
      <c r="V292" s="38" t="s">
        <v>1</v>
      </c>
      <c r="W292" s="38" t="s">
        <v>73</v>
      </c>
      <c r="X292" s="38" t="s">
        <v>1</v>
      </c>
      <c r="Y292" s="38" t="s">
        <v>3628</v>
      </c>
      <c r="Z292" s="38" t="s">
        <v>1</v>
      </c>
      <c r="AA292" s="56"/>
    </row>
    <row r="293" spans="2:27" ht="409.5">
      <c r="B293" s="3" t="s">
        <v>1143</v>
      </c>
      <c r="C293" s="81" t="s">
        <v>1144</v>
      </c>
      <c r="D293" s="78"/>
      <c r="E293" s="3" t="s">
        <v>466</v>
      </c>
      <c r="F293" s="3" t="s">
        <v>1</v>
      </c>
      <c r="G293" s="3" t="s">
        <v>1</v>
      </c>
      <c r="H293" s="3"/>
      <c r="I293" s="3" t="s">
        <v>1</v>
      </c>
      <c r="J293" s="3" t="s">
        <v>3837</v>
      </c>
      <c r="K293" s="3" t="s">
        <v>3871</v>
      </c>
      <c r="L293" s="3" t="s">
        <v>1</v>
      </c>
      <c r="M293" s="3" t="s">
        <v>5091</v>
      </c>
      <c r="N293" s="3" t="s">
        <v>73</v>
      </c>
      <c r="O293" s="3" t="s">
        <v>1</v>
      </c>
      <c r="P293" s="3" t="s">
        <v>5092</v>
      </c>
      <c r="Q293" s="3" t="s">
        <v>5093</v>
      </c>
      <c r="R293" s="3" t="s">
        <v>5094</v>
      </c>
      <c r="S293" s="3" t="s">
        <v>5095</v>
      </c>
      <c r="T293" s="3" t="s">
        <v>5096</v>
      </c>
      <c r="U293" s="3" t="s">
        <v>73</v>
      </c>
      <c r="V293" s="3" t="s">
        <v>1</v>
      </c>
      <c r="W293" s="3" t="s">
        <v>73</v>
      </c>
      <c r="X293" s="3" t="s">
        <v>1</v>
      </c>
      <c r="Y293" s="3" t="s">
        <v>3641</v>
      </c>
      <c r="Z293" s="3" t="s">
        <v>1</v>
      </c>
    </row>
    <row r="294" spans="2:27" ht="409.5">
      <c r="B294" s="3" t="s">
        <v>180</v>
      </c>
      <c r="C294" s="81" t="s">
        <v>181</v>
      </c>
      <c r="D294" s="78"/>
      <c r="E294" s="3" t="s">
        <v>182</v>
      </c>
      <c r="F294" s="3" t="s">
        <v>3629</v>
      </c>
      <c r="G294" s="3" t="s">
        <v>5097</v>
      </c>
      <c r="H294" s="3" t="s">
        <v>3597</v>
      </c>
      <c r="I294" s="3" t="s">
        <v>5098</v>
      </c>
      <c r="J294" s="3" t="s">
        <v>3607</v>
      </c>
      <c r="K294" s="3" t="s">
        <v>1</v>
      </c>
      <c r="L294" s="3" t="s">
        <v>1</v>
      </c>
      <c r="M294" s="3" t="s">
        <v>5099</v>
      </c>
      <c r="N294" s="3" t="s">
        <v>73</v>
      </c>
      <c r="O294" s="3" t="s">
        <v>1</v>
      </c>
      <c r="P294" s="3" t="s">
        <v>5100</v>
      </c>
      <c r="Q294" s="3" t="s">
        <v>5101</v>
      </c>
      <c r="R294" s="3" t="s">
        <v>5102</v>
      </c>
      <c r="S294" s="3" t="s">
        <v>5103</v>
      </c>
      <c r="T294" s="3" t="s">
        <v>5104</v>
      </c>
      <c r="U294" s="3" t="s">
        <v>73</v>
      </c>
      <c r="V294" s="3" t="s">
        <v>1</v>
      </c>
      <c r="W294" s="3" t="s">
        <v>73</v>
      </c>
      <c r="X294" s="3" t="s">
        <v>1</v>
      </c>
      <c r="Y294" s="3" t="s">
        <v>3641</v>
      </c>
      <c r="Z294" s="3" t="s">
        <v>1</v>
      </c>
    </row>
    <row r="295" spans="2:27" ht="171">
      <c r="B295" s="3" t="s">
        <v>371</v>
      </c>
      <c r="C295" s="81" t="s">
        <v>372</v>
      </c>
      <c r="D295" s="78"/>
      <c r="E295" s="3" t="s">
        <v>373</v>
      </c>
      <c r="F295" s="3" t="s">
        <v>3629</v>
      </c>
      <c r="G295" s="3" t="s">
        <v>5105</v>
      </c>
      <c r="H295" s="3" t="s">
        <v>3597</v>
      </c>
      <c r="I295" s="3" t="s">
        <v>1</v>
      </c>
      <c r="J295" s="3" t="s">
        <v>3837</v>
      </c>
      <c r="K295" s="3" t="s">
        <v>3896</v>
      </c>
      <c r="L295" s="3" t="s">
        <v>1</v>
      </c>
      <c r="M295" s="3" t="s">
        <v>5106</v>
      </c>
      <c r="N295" s="3" t="s">
        <v>73</v>
      </c>
      <c r="O295" s="3" t="s">
        <v>1</v>
      </c>
      <c r="P295" s="3" t="s">
        <v>5107</v>
      </c>
      <c r="Q295" s="3" t="s">
        <v>5107</v>
      </c>
      <c r="R295" s="3" t="s">
        <v>5108</v>
      </c>
      <c r="S295" s="3" t="s">
        <v>5108</v>
      </c>
      <c r="T295" s="3" t="s">
        <v>5108</v>
      </c>
      <c r="U295" s="3" t="s">
        <v>73</v>
      </c>
      <c r="V295" s="3" t="s">
        <v>1</v>
      </c>
      <c r="W295" s="3" t="s">
        <v>31</v>
      </c>
      <c r="X295" s="3" t="s">
        <v>5107</v>
      </c>
      <c r="Y295" s="3" t="s">
        <v>3867</v>
      </c>
      <c r="Z295" s="3" t="s">
        <v>1</v>
      </c>
    </row>
    <row r="296" spans="2:27" ht="370.5">
      <c r="B296" s="3" t="s">
        <v>1145</v>
      </c>
      <c r="C296" s="81" t="s">
        <v>1146</v>
      </c>
      <c r="D296" s="78"/>
      <c r="E296" s="3" t="s">
        <v>39</v>
      </c>
      <c r="F296" s="3" t="s">
        <v>3595</v>
      </c>
      <c r="G296" s="3" t="s">
        <v>5109</v>
      </c>
      <c r="H296" s="3" t="s">
        <v>3929</v>
      </c>
      <c r="I296" s="3" t="s">
        <v>1</v>
      </c>
      <c r="J296" s="3" t="s">
        <v>3837</v>
      </c>
      <c r="K296" s="3" t="s">
        <v>3896</v>
      </c>
      <c r="L296" s="3" t="s">
        <v>1</v>
      </c>
      <c r="M296" s="3" t="s">
        <v>5110</v>
      </c>
      <c r="N296" s="3" t="s">
        <v>73</v>
      </c>
      <c r="O296" s="3" t="s">
        <v>1</v>
      </c>
      <c r="P296" s="3" t="s">
        <v>5111</v>
      </c>
      <c r="Q296" s="3" t="s">
        <v>5112</v>
      </c>
      <c r="R296" s="3" t="s">
        <v>3712</v>
      </c>
      <c r="S296" s="3" t="s">
        <v>5113</v>
      </c>
      <c r="T296" s="3" t="s">
        <v>4106</v>
      </c>
      <c r="U296" s="3" t="s">
        <v>31</v>
      </c>
      <c r="V296" s="3" t="s">
        <v>3715</v>
      </c>
      <c r="W296" s="3" t="s">
        <v>31</v>
      </c>
      <c r="X296" s="3" t="s">
        <v>5114</v>
      </c>
      <c r="Y296" s="3" t="s">
        <v>3611</v>
      </c>
      <c r="Z296" s="3" t="s">
        <v>1</v>
      </c>
    </row>
    <row r="297" spans="2:27" ht="171">
      <c r="B297" s="3" t="s">
        <v>1147</v>
      </c>
      <c r="C297" s="81" t="s">
        <v>1148</v>
      </c>
      <c r="D297" s="78"/>
      <c r="E297" s="3" t="s">
        <v>1149</v>
      </c>
      <c r="F297" s="3" t="s">
        <v>3595</v>
      </c>
      <c r="G297" s="3" t="s">
        <v>5115</v>
      </c>
      <c r="H297" s="3" t="s">
        <v>3869</v>
      </c>
      <c r="I297" s="3" t="s">
        <v>1</v>
      </c>
      <c r="J297" s="3" t="s">
        <v>3837</v>
      </c>
      <c r="K297" s="3" t="s">
        <v>3896</v>
      </c>
      <c r="L297" s="3" t="s">
        <v>1</v>
      </c>
      <c r="M297" s="3" t="s">
        <v>5107</v>
      </c>
      <c r="N297" s="3" t="s">
        <v>73</v>
      </c>
      <c r="O297" s="3" t="s">
        <v>1</v>
      </c>
      <c r="P297" s="3" t="s">
        <v>5107</v>
      </c>
      <c r="Q297" s="3" t="s">
        <v>5107</v>
      </c>
      <c r="R297" s="3" t="s">
        <v>5107</v>
      </c>
      <c r="S297" s="3" t="s">
        <v>5107</v>
      </c>
      <c r="T297" s="3" t="s">
        <v>5107</v>
      </c>
      <c r="U297" s="3" t="s">
        <v>73</v>
      </c>
      <c r="V297" s="3" t="s">
        <v>1</v>
      </c>
      <c r="W297" s="3" t="s">
        <v>73</v>
      </c>
      <c r="X297" s="3" t="s">
        <v>1</v>
      </c>
      <c r="Y297" s="3" t="s">
        <v>3781</v>
      </c>
      <c r="Z297" s="3" t="s">
        <v>1</v>
      </c>
    </row>
    <row r="298" spans="2:27" ht="370.5">
      <c r="B298" s="3" t="s">
        <v>449</v>
      </c>
      <c r="C298" s="81" t="s">
        <v>450</v>
      </c>
      <c r="D298" s="78"/>
      <c r="E298" s="3" t="s">
        <v>64</v>
      </c>
      <c r="F298" s="3" t="s">
        <v>3629</v>
      </c>
      <c r="G298" s="3" t="s">
        <v>4109</v>
      </c>
      <c r="H298" s="3" t="s">
        <v>3597</v>
      </c>
      <c r="I298" s="3" t="s">
        <v>1</v>
      </c>
      <c r="J298" s="3" t="s">
        <v>3671</v>
      </c>
      <c r="K298" s="3" t="s">
        <v>3896</v>
      </c>
      <c r="L298" s="3" t="s">
        <v>1</v>
      </c>
      <c r="M298" s="3" t="s">
        <v>5116</v>
      </c>
      <c r="N298" s="3" t="s">
        <v>73</v>
      </c>
      <c r="O298" s="3" t="s">
        <v>1</v>
      </c>
      <c r="P298" s="3" t="s">
        <v>5117</v>
      </c>
      <c r="Q298" s="3" t="s">
        <v>4112</v>
      </c>
      <c r="R298" s="3" t="s">
        <v>4113</v>
      </c>
      <c r="S298" s="3" t="s">
        <v>4114</v>
      </c>
      <c r="T298" s="3" t="s">
        <v>74</v>
      </c>
      <c r="U298" s="3" t="s">
        <v>31</v>
      </c>
      <c r="V298" s="3" t="s">
        <v>4115</v>
      </c>
      <c r="W298" s="3" t="s">
        <v>31</v>
      </c>
      <c r="X298" s="3" t="s">
        <v>4116</v>
      </c>
      <c r="Y298" s="3" t="s">
        <v>3628</v>
      </c>
      <c r="Z298" s="3" t="s">
        <v>1</v>
      </c>
    </row>
    <row r="299" spans="2:27" ht="342">
      <c r="B299" s="3" t="s">
        <v>1150</v>
      </c>
      <c r="C299" s="81" t="s">
        <v>1151</v>
      </c>
      <c r="D299" s="78"/>
      <c r="E299" s="3" t="s">
        <v>1152</v>
      </c>
      <c r="F299" s="3" t="s">
        <v>3595</v>
      </c>
      <c r="G299" s="3" t="s">
        <v>5118</v>
      </c>
      <c r="H299" s="3" t="s">
        <v>4149</v>
      </c>
      <c r="I299" s="3" t="s">
        <v>1</v>
      </c>
      <c r="J299" s="3" t="s">
        <v>3751</v>
      </c>
      <c r="K299" s="3" t="s">
        <v>3655</v>
      </c>
      <c r="L299" s="3" t="s">
        <v>1</v>
      </c>
      <c r="M299" s="3" t="s">
        <v>5119</v>
      </c>
      <c r="N299" s="3" t="s">
        <v>73</v>
      </c>
      <c r="O299" s="3" t="s">
        <v>1</v>
      </c>
      <c r="P299" s="3" t="s">
        <v>5120</v>
      </c>
      <c r="Q299" s="3" t="s">
        <v>5121</v>
      </c>
      <c r="R299" s="3" t="s">
        <v>74</v>
      </c>
      <c r="S299" s="3" t="s">
        <v>5122</v>
      </c>
      <c r="T299" s="3" t="s">
        <v>74</v>
      </c>
      <c r="U299" s="3" t="s">
        <v>73</v>
      </c>
      <c r="V299" s="3" t="s">
        <v>1</v>
      </c>
      <c r="W299" s="3" t="s">
        <v>73</v>
      </c>
      <c r="X299" s="3" t="s">
        <v>1</v>
      </c>
      <c r="Y299" s="3" t="s">
        <v>3621</v>
      </c>
      <c r="Z299" s="3" t="s">
        <v>1</v>
      </c>
    </row>
    <row r="300" spans="2:27" ht="299.25">
      <c r="B300" s="3" t="s">
        <v>528</v>
      </c>
      <c r="C300" s="81" t="s">
        <v>529</v>
      </c>
      <c r="D300" s="78"/>
      <c r="E300" s="3" t="s">
        <v>196</v>
      </c>
      <c r="F300" s="3" t="s">
        <v>3629</v>
      </c>
      <c r="G300" s="3" t="s">
        <v>5123</v>
      </c>
      <c r="H300" s="3" t="s">
        <v>3597</v>
      </c>
      <c r="I300" s="3" t="s">
        <v>1</v>
      </c>
      <c r="J300" s="3" t="s">
        <v>3671</v>
      </c>
      <c r="K300" s="3" t="s">
        <v>3655</v>
      </c>
      <c r="L300" s="3" t="s">
        <v>1</v>
      </c>
      <c r="M300" s="3" t="s">
        <v>5124</v>
      </c>
      <c r="N300" s="3" t="s">
        <v>3769</v>
      </c>
      <c r="O300" s="3" t="s">
        <v>5125</v>
      </c>
      <c r="P300" s="3" t="s">
        <v>4265</v>
      </c>
      <c r="Q300" s="3" t="s">
        <v>5126</v>
      </c>
      <c r="R300" s="3" t="s">
        <v>5127</v>
      </c>
      <c r="S300" s="3" t="s">
        <v>5128</v>
      </c>
      <c r="T300" s="3" t="s">
        <v>499</v>
      </c>
      <c r="U300" s="3" t="s">
        <v>73</v>
      </c>
      <c r="V300" s="3" t="s">
        <v>1</v>
      </c>
      <c r="W300" s="3" t="s">
        <v>31</v>
      </c>
      <c r="X300" s="3" t="s">
        <v>5129</v>
      </c>
      <c r="Y300" s="3" t="s">
        <v>3867</v>
      </c>
      <c r="Z300" s="3" t="s">
        <v>1</v>
      </c>
    </row>
    <row r="301" spans="2:27" ht="199.5">
      <c r="B301" s="3" t="s">
        <v>654</v>
      </c>
      <c r="C301" s="81" t="s">
        <v>655</v>
      </c>
      <c r="D301" s="78"/>
      <c r="E301" s="3" t="s">
        <v>569</v>
      </c>
      <c r="F301" s="3" t="s">
        <v>1</v>
      </c>
      <c r="G301" s="3" t="s">
        <v>1</v>
      </c>
      <c r="H301" s="3" t="s">
        <v>4617</v>
      </c>
      <c r="I301" s="3" t="s">
        <v>1</v>
      </c>
      <c r="J301" s="3" t="s">
        <v>4656</v>
      </c>
      <c r="K301" s="3" t="s">
        <v>1</v>
      </c>
      <c r="L301" s="3" t="s">
        <v>1</v>
      </c>
      <c r="M301" s="3" t="s">
        <v>5130</v>
      </c>
      <c r="N301" s="3" t="s">
        <v>73</v>
      </c>
      <c r="O301" s="3" t="s">
        <v>1</v>
      </c>
      <c r="P301" s="3" t="s">
        <v>5131</v>
      </c>
      <c r="Q301" s="3" t="s">
        <v>5132</v>
      </c>
      <c r="R301" s="3" t="s">
        <v>680</v>
      </c>
      <c r="S301" s="3" t="s">
        <v>5133</v>
      </c>
      <c r="T301" s="3" t="s">
        <v>680</v>
      </c>
      <c r="U301" s="3" t="s">
        <v>73</v>
      </c>
      <c r="V301" s="3" t="s">
        <v>1</v>
      </c>
      <c r="W301" s="3" t="s">
        <v>73</v>
      </c>
      <c r="X301" s="3" t="s">
        <v>1</v>
      </c>
      <c r="Y301" s="3" t="s">
        <v>3641</v>
      </c>
      <c r="Z301" s="3" t="s">
        <v>1</v>
      </c>
    </row>
    <row r="302" spans="2:27" ht="327.75">
      <c r="B302" s="3" t="s">
        <v>280</v>
      </c>
      <c r="C302" s="81" t="s">
        <v>281</v>
      </c>
      <c r="D302" s="78"/>
      <c r="E302" s="3" t="s">
        <v>282</v>
      </c>
      <c r="F302" s="3" t="s">
        <v>3612</v>
      </c>
      <c r="G302" s="3" t="s">
        <v>5134</v>
      </c>
      <c r="H302" s="3" t="s">
        <v>3597</v>
      </c>
      <c r="I302" s="3" t="s">
        <v>1</v>
      </c>
      <c r="J302" s="3" t="s">
        <v>4229</v>
      </c>
      <c r="K302" s="3" t="s">
        <v>3896</v>
      </c>
      <c r="L302" s="3" t="s">
        <v>1</v>
      </c>
      <c r="M302" s="3" t="s">
        <v>4333</v>
      </c>
      <c r="N302" s="3" t="s">
        <v>73</v>
      </c>
      <c r="O302" s="3" t="s">
        <v>1</v>
      </c>
      <c r="P302" s="3" t="s">
        <v>5135</v>
      </c>
      <c r="Q302" s="3" t="s">
        <v>5136</v>
      </c>
      <c r="R302" s="3" t="s">
        <v>4125</v>
      </c>
      <c r="S302" s="3" t="s">
        <v>4336</v>
      </c>
      <c r="T302" s="3" t="s">
        <v>4127</v>
      </c>
      <c r="U302" s="3" t="s">
        <v>31</v>
      </c>
      <c r="V302" s="3" t="s">
        <v>3679</v>
      </c>
      <c r="W302" s="3" t="s">
        <v>31</v>
      </c>
      <c r="X302" s="3" t="s">
        <v>3680</v>
      </c>
      <c r="Y302" s="3" t="s">
        <v>3628</v>
      </c>
      <c r="Z302" s="3" t="s">
        <v>1</v>
      </c>
    </row>
    <row r="303" spans="2:27" ht="409.5">
      <c r="B303" s="3" t="s">
        <v>1153</v>
      </c>
      <c r="C303" s="81" t="s">
        <v>1154</v>
      </c>
      <c r="D303" s="78"/>
      <c r="E303" s="3" t="s">
        <v>1155</v>
      </c>
      <c r="F303" s="3" t="s">
        <v>3612</v>
      </c>
      <c r="G303" s="3" t="s">
        <v>5137</v>
      </c>
      <c r="H303" s="3" t="s">
        <v>3597</v>
      </c>
      <c r="I303" s="3" t="s">
        <v>1</v>
      </c>
      <c r="J303" s="3" t="s">
        <v>3837</v>
      </c>
      <c r="K303" s="3" t="s">
        <v>3896</v>
      </c>
      <c r="L303" s="3" t="s">
        <v>1</v>
      </c>
      <c r="M303" s="3" t="s">
        <v>4025</v>
      </c>
      <c r="N303" s="3" t="s">
        <v>73</v>
      </c>
      <c r="O303" s="3" t="s">
        <v>1</v>
      </c>
      <c r="P303" s="3" t="s">
        <v>5138</v>
      </c>
      <c r="Q303" s="3" t="s">
        <v>5139</v>
      </c>
      <c r="R303" s="3" t="s">
        <v>1685</v>
      </c>
      <c r="S303" s="3" t="s">
        <v>5140</v>
      </c>
      <c r="T303" s="3" t="s">
        <v>2286</v>
      </c>
      <c r="U303" s="3" t="s">
        <v>73</v>
      </c>
      <c r="V303" s="3" t="s">
        <v>1</v>
      </c>
      <c r="W303" s="3" t="s">
        <v>73</v>
      </c>
      <c r="X303" s="3" t="s">
        <v>1</v>
      </c>
      <c r="Y303" s="3" t="s">
        <v>3611</v>
      </c>
      <c r="Z303" s="3" t="s">
        <v>1</v>
      </c>
    </row>
    <row r="304" spans="2:27" ht="299.25">
      <c r="B304" s="3" t="s">
        <v>1156</v>
      </c>
      <c r="C304" s="81" t="s">
        <v>1157</v>
      </c>
      <c r="D304" s="78"/>
      <c r="E304" s="3" t="s">
        <v>196</v>
      </c>
      <c r="F304" s="3" t="s">
        <v>1</v>
      </c>
      <c r="G304" s="3" t="s">
        <v>1</v>
      </c>
      <c r="H304" s="3"/>
      <c r="I304" s="3" t="s">
        <v>1</v>
      </c>
      <c r="J304" s="3" t="s">
        <v>3671</v>
      </c>
      <c r="K304" s="3" t="s">
        <v>3655</v>
      </c>
      <c r="L304" s="3" t="s">
        <v>1</v>
      </c>
      <c r="M304" s="3" t="s">
        <v>5141</v>
      </c>
      <c r="N304" s="3" t="s">
        <v>3769</v>
      </c>
      <c r="O304" s="3" t="s">
        <v>5142</v>
      </c>
      <c r="P304" s="3" t="s">
        <v>5143</v>
      </c>
      <c r="Q304" s="3" t="s">
        <v>195</v>
      </c>
      <c r="R304" s="3" t="s">
        <v>5127</v>
      </c>
      <c r="S304" s="3" t="s">
        <v>5142</v>
      </c>
      <c r="T304" s="3" t="s">
        <v>499</v>
      </c>
      <c r="U304" s="3" t="s">
        <v>73</v>
      </c>
      <c r="V304" s="3" t="s">
        <v>1</v>
      </c>
      <c r="W304" s="3" t="s">
        <v>31</v>
      </c>
      <c r="X304" s="3" t="s">
        <v>5144</v>
      </c>
      <c r="Y304" s="3" t="s">
        <v>3867</v>
      </c>
      <c r="Z304" s="3" t="s">
        <v>1</v>
      </c>
    </row>
    <row r="305" spans="2:26" ht="409.5">
      <c r="B305" s="3" t="s">
        <v>464</v>
      </c>
      <c r="C305" s="81" t="s">
        <v>465</v>
      </c>
      <c r="D305" s="78"/>
      <c r="E305" s="3" t="s">
        <v>466</v>
      </c>
      <c r="F305" s="3" t="s">
        <v>3629</v>
      </c>
      <c r="G305" s="3" t="s">
        <v>5145</v>
      </c>
      <c r="H305" s="3" t="s">
        <v>3597</v>
      </c>
      <c r="I305" s="3" t="s">
        <v>1</v>
      </c>
      <c r="J305" s="3" t="s">
        <v>3671</v>
      </c>
      <c r="K305" s="3" t="s">
        <v>3655</v>
      </c>
      <c r="L305" s="3" t="s">
        <v>1</v>
      </c>
      <c r="M305" s="3" t="s">
        <v>5146</v>
      </c>
      <c r="N305" s="3" t="s">
        <v>3769</v>
      </c>
      <c r="O305" s="3" t="s">
        <v>5147</v>
      </c>
      <c r="P305" s="3" t="s">
        <v>5148</v>
      </c>
      <c r="Q305" s="3" t="s">
        <v>5149</v>
      </c>
      <c r="R305" s="3" t="s">
        <v>5150</v>
      </c>
      <c r="S305" s="3" t="s">
        <v>5151</v>
      </c>
      <c r="T305" s="3" t="s">
        <v>5152</v>
      </c>
      <c r="U305" s="3" t="s">
        <v>73</v>
      </c>
      <c r="V305" s="3" t="s">
        <v>1</v>
      </c>
      <c r="W305" s="3" t="s">
        <v>73</v>
      </c>
      <c r="X305" s="3" t="s">
        <v>1</v>
      </c>
      <c r="Y305" s="3" t="s">
        <v>3867</v>
      </c>
      <c r="Z305" s="3" t="s">
        <v>1</v>
      </c>
    </row>
    <row r="306" spans="2:26" ht="128.25">
      <c r="B306" s="3" t="s">
        <v>1158</v>
      </c>
      <c r="C306" s="81" t="s">
        <v>1159</v>
      </c>
      <c r="D306" s="78"/>
      <c r="E306" s="3" t="s">
        <v>404</v>
      </c>
      <c r="F306" s="3" t="s">
        <v>1</v>
      </c>
      <c r="G306" s="3" t="s">
        <v>1</v>
      </c>
      <c r="H306" s="3"/>
      <c r="I306" s="3" t="s">
        <v>1</v>
      </c>
      <c r="J306" s="3" t="s">
        <v>3671</v>
      </c>
      <c r="K306" s="3" t="s">
        <v>3655</v>
      </c>
      <c r="L306" s="3" t="s">
        <v>1</v>
      </c>
      <c r="M306" s="3" t="s">
        <v>5153</v>
      </c>
      <c r="N306" s="3" t="s">
        <v>73</v>
      </c>
      <c r="O306" s="3" t="s">
        <v>1</v>
      </c>
      <c r="P306" s="3" t="s">
        <v>5154</v>
      </c>
      <c r="Q306" s="3" t="s">
        <v>403</v>
      </c>
      <c r="R306" s="3" t="s">
        <v>3603</v>
      </c>
      <c r="S306" s="3" t="s">
        <v>5155</v>
      </c>
      <c r="T306" s="3" t="s">
        <v>3605</v>
      </c>
      <c r="U306" s="3" t="s">
        <v>73</v>
      </c>
      <c r="V306" s="3" t="s">
        <v>1</v>
      </c>
      <c r="W306" s="3" t="s">
        <v>73</v>
      </c>
      <c r="X306" s="3" t="s">
        <v>1</v>
      </c>
      <c r="Y306" s="3" t="s">
        <v>3611</v>
      </c>
      <c r="Z306" s="3" t="s">
        <v>1</v>
      </c>
    </row>
    <row r="307" spans="2:26" ht="171">
      <c r="B307" s="3" t="s">
        <v>840</v>
      </c>
      <c r="C307" s="81" t="s">
        <v>841</v>
      </c>
      <c r="D307" s="78"/>
      <c r="E307" s="3" t="s">
        <v>842</v>
      </c>
      <c r="F307" s="3" t="s">
        <v>3612</v>
      </c>
      <c r="G307" s="3" t="s">
        <v>5156</v>
      </c>
      <c r="H307" s="3" t="s">
        <v>3597</v>
      </c>
      <c r="I307" s="3" t="s">
        <v>1</v>
      </c>
      <c r="J307" s="3" t="s">
        <v>3784</v>
      </c>
      <c r="K307" s="3" t="s">
        <v>1</v>
      </c>
      <c r="L307" s="3" t="s">
        <v>1</v>
      </c>
      <c r="M307" s="3" t="s">
        <v>5157</v>
      </c>
      <c r="N307" s="3" t="s">
        <v>73</v>
      </c>
      <c r="O307" s="3" t="s">
        <v>1</v>
      </c>
      <c r="P307" s="3" t="s">
        <v>5158</v>
      </c>
      <c r="Q307" s="3" t="s">
        <v>4380</v>
      </c>
      <c r="R307" s="3" t="s">
        <v>4284</v>
      </c>
      <c r="S307" s="3" t="s">
        <v>3948</v>
      </c>
      <c r="T307" s="3" t="s">
        <v>5159</v>
      </c>
      <c r="U307" s="3" t="s">
        <v>73</v>
      </c>
      <c r="V307" s="3" t="s">
        <v>1</v>
      </c>
      <c r="W307" s="3" t="s">
        <v>73</v>
      </c>
      <c r="X307" s="3" t="s">
        <v>1</v>
      </c>
      <c r="Y307" s="3" t="s">
        <v>3606</v>
      </c>
      <c r="Z307" s="3" t="s">
        <v>1</v>
      </c>
    </row>
    <row r="308" spans="2:26" ht="409.5">
      <c r="B308" s="3" t="s">
        <v>845</v>
      </c>
      <c r="C308" s="81" t="s">
        <v>846</v>
      </c>
      <c r="D308" s="78"/>
      <c r="E308" s="3" t="s">
        <v>527</v>
      </c>
      <c r="F308" s="3" t="s">
        <v>3629</v>
      </c>
      <c r="G308" s="3" t="s">
        <v>5160</v>
      </c>
      <c r="H308" s="3" t="s">
        <v>4281</v>
      </c>
      <c r="I308" s="3" t="s">
        <v>5161</v>
      </c>
      <c r="J308" s="3" t="s">
        <v>3671</v>
      </c>
      <c r="K308" s="3" t="s">
        <v>3871</v>
      </c>
      <c r="L308" s="3" t="s">
        <v>1</v>
      </c>
      <c r="M308" s="3" t="s">
        <v>4025</v>
      </c>
      <c r="N308" s="3" t="s">
        <v>73</v>
      </c>
      <c r="O308" s="3" t="s">
        <v>1</v>
      </c>
      <c r="P308" s="3" t="s">
        <v>4594</v>
      </c>
      <c r="Q308" s="3" t="s">
        <v>4026</v>
      </c>
      <c r="R308" s="3" t="s">
        <v>1685</v>
      </c>
      <c r="S308" s="3" t="s">
        <v>5162</v>
      </c>
      <c r="T308" s="3" t="s">
        <v>2286</v>
      </c>
      <c r="U308" s="3" t="s">
        <v>73</v>
      </c>
      <c r="V308" s="3" t="s">
        <v>1</v>
      </c>
      <c r="W308" s="3" t="s">
        <v>73</v>
      </c>
      <c r="X308" s="3" t="s">
        <v>1</v>
      </c>
      <c r="Y308" s="3" t="s">
        <v>3611</v>
      </c>
      <c r="Z308" s="3" t="s">
        <v>1</v>
      </c>
    </row>
    <row r="309" spans="2:26" ht="57">
      <c r="B309" s="3" t="s">
        <v>658</v>
      </c>
      <c r="C309" s="81" t="s">
        <v>659</v>
      </c>
      <c r="D309" s="78"/>
      <c r="E309" s="3" t="s">
        <v>649</v>
      </c>
      <c r="F309" s="3" t="s">
        <v>1</v>
      </c>
      <c r="G309" s="3" t="s">
        <v>1</v>
      </c>
      <c r="H309" s="3"/>
      <c r="I309" s="3" t="s">
        <v>1</v>
      </c>
      <c r="J309" s="3" t="s">
        <v>3607</v>
      </c>
      <c r="K309" s="3" t="s">
        <v>1</v>
      </c>
      <c r="L309" s="3" t="s">
        <v>1</v>
      </c>
      <c r="M309" s="3" t="s">
        <v>5163</v>
      </c>
      <c r="N309" s="3" t="s">
        <v>73</v>
      </c>
      <c r="O309" s="3" t="s">
        <v>1</v>
      </c>
      <c r="P309" s="3" t="s">
        <v>5164</v>
      </c>
      <c r="Q309" s="3" t="s">
        <v>116</v>
      </c>
      <c r="R309" s="3" t="s">
        <v>398</v>
      </c>
      <c r="S309" s="3" t="s">
        <v>398</v>
      </c>
      <c r="T309" s="3" t="s">
        <v>398</v>
      </c>
      <c r="U309" s="3" t="s">
        <v>73</v>
      </c>
      <c r="V309" s="3" t="s">
        <v>1</v>
      </c>
      <c r="W309" s="3" t="s">
        <v>31</v>
      </c>
      <c r="X309" s="3" t="s">
        <v>5165</v>
      </c>
      <c r="Y309" s="3" t="s">
        <v>3611</v>
      </c>
      <c r="Z309" s="3" t="s">
        <v>1</v>
      </c>
    </row>
    <row r="310" spans="2:26" ht="142.5">
      <c r="B310" s="3" t="s">
        <v>1160</v>
      </c>
      <c r="C310" s="81" t="s">
        <v>1161</v>
      </c>
      <c r="D310" s="78"/>
      <c r="E310" s="3" t="s">
        <v>1162</v>
      </c>
      <c r="F310" s="3" t="s">
        <v>1</v>
      </c>
      <c r="G310" s="3" t="s">
        <v>1</v>
      </c>
      <c r="H310" s="3"/>
      <c r="I310" s="3" t="s">
        <v>1</v>
      </c>
      <c r="J310" s="3" t="s">
        <v>3837</v>
      </c>
      <c r="K310" s="3" t="s">
        <v>3655</v>
      </c>
      <c r="L310" s="3" t="s">
        <v>1</v>
      </c>
      <c r="M310" s="3" t="s">
        <v>5166</v>
      </c>
      <c r="N310" s="3" t="s">
        <v>73</v>
      </c>
      <c r="O310" s="3" t="s">
        <v>1</v>
      </c>
      <c r="P310" s="3" t="s">
        <v>5167</v>
      </c>
      <c r="Q310" s="3" t="s">
        <v>403</v>
      </c>
      <c r="R310" s="3" t="s">
        <v>3603</v>
      </c>
      <c r="S310" s="3" t="s">
        <v>5168</v>
      </c>
      <c r="T310" s="3" t="s">
        <v>5169</v>
      </c>
      <c r="U310" s="3" t="s">
        <v>73</v>
      </c>
      <c r="V310" s="3" t="s">
        <v>1</v>
      </c>
      <c r="W310" s="3" t="s">
        <v>73</v>
      </c>
      <c r="X310" s="3" t="s">
        <v>1</v>
      </c>
      <c r="Y310" s="3" t="s">
        <v>3611</v>
      </c>
      <c r="Z310" s="3" t="s">
        <v>1</v>
      </c>
    </row>
    <row r="311" spans="2:26" ht="409.5">
      <c r="B311" s="3" t="s">
        <v>1165</v>
      </c>
      <c r="C311" s="81" t="s">
        <v>1166</v>
      </c>
      <c r="D311" s="78"/>
      <c r="E311" s="3" t="s">
        <v>1063</v>
      </c>
      <c r="F311" s="3" t="s">
        <v>3595</v>
      </c>
      <c r="G311" s="3" t="s">
        <v>5170</v>
      </c>
      <c r="H311" s="3" t="s">
        <v>4060</v>
      </c>
      <c r="I311" s="3" t="s">
        <v>1</v>
      </c>
      <c r="J311" s="3" t="s">
        <v>3751</v>
      </c>
      <c r="K311" s="3" t="s">
        <v>3896</v>
      </c>
      <c r="L311" s="3" t="s">
        <v>1</v>
      </c>
      <c r="M311" s="3" t="s">
        <v>5171</v>
      </c>
      <c r="N311" s="3" t="s">
        <v>3769</v>
      </c>
      <c r="O311" s="3" t="s">
        <v>5172</v>
      </c>
      <c r="P311" s="3" t="s">
        <v>5173</v>
      </c>
      <c r="Q311" s="3" t="s">
        <v>5174</v>
      </c>
      <c r="R311" s="3" t="s">
        <v>4145</v>
      </c>
      <c r="S311" s="3" t="s">
        <v>5175</v>
      </c>
      <c r="T311" s="3" t="s">
        <v>4073</v>
      </c>
      <c r="U311" s="3" t="s">
        <v>31</v>
      </c>
      <c r="V311" s="3" t="s">
        <v>5176</v>
      </c>
      <c r="W311" s="3" t="s">
        <v>73</v>
      </c>
      <c r="X311" s="3" t="s">
        <v>1</v>
      </c>
      <c r="Y311" s="3" t="s">
        <v>3867</v>
      </c>
      <c r="Z311" s="3" t="s">
        <v>1</v>
      </c>
    </row>
    <row r="312" spans="2:26" ht="327.75">
      <c r="B312" s="3" t="s">
        <v>1167</v>
      </c>
      <c r="C312" s="81" t="s">
        <v>1168</v>
      </c>
      <c r="D312" s="78"/>
      <c r="E312" s="3" t="s">
        <v>282</v>
      </c>
      <c r="F312" s="3" t="s">
        <v>3595</v>
      </c>
      <c r="G312" s="3" t="s">
        <v>5177</v>
      </c>
      <c r="H312" s="3" t="s">
        <v>3597</v>
      </c>
      <c r="I312" s="3" t="s">
        <v>1</v>
      </c>
      <c r="J312" s="3" t="s">
        <v>3837</v>
      </c>
      <c r="K312" s="3" t="s">
        <v>3896</v>
      </c>
      <c r="L312" s="3" t="s">
        <v>1</v>
      </c>
      <c r="M312" s="3" t="s">
        <v>5178</v>
      </c>
      <c r="N312" s="3" t="s">
        <v>73</v>
      </c>
      <c r="O312" s="3" t="s">
        <v>1</v>
      </c>
      <c r="P312" s="3" t="s">
        <v>5179</v>
      </c>
      <c r="Q312" s="3" t="s">
        <v>5180</v>
      </c>
      <c r="R312" s="3" t="s">
        <v>4125</v>
      </c>
      <c r="S312" s="3" t="s">
        <v>5181</v>
      </c>
      <c r="T312" s="3" t="s">
        <v>4127</v>
      </c>
      <c r="U312" s="3" t="s">
        <v>31</v>
      </c>
      <c r="V312" s="3" t="s">
        <v>3679</v>
      </c>
      <c r="W312" s="3" t="s">
        <v>31</v>
      </c>
      <c r="X312" s="3" t="s">
        <v>3680</v>
      </c>
      <c r="Y312" s="3" t="s">
        <v>3628</v>
      </c>
      <c r="Z312" s="3" t="s">
        <v>1</v>
      </c>
    </row>
    <row r="313" spans="2:26" ht="356.25">
      <c r="B313" s="3" t="s">
        <v>5827</v>
      </c>
      <c r="C313" s="81" t="s">
        <v>1169</v>
      </c>
      <c r="D313" s="78"/>
      <c r="E313" s="3" t="s">
        <v>527</v>
      </c>
      <c r="F313" s="3" t="s">
        <v>3595</v>
      </c>
      <c r="G313" s="3" t="s">
        <v>5182</v>
      </c>
      <c r="H313" s="3" t="s">
        <v>4617</v>
      </c>
      <c r="I313" s="3" t="s">
        <v>1</v>
      </c>
      <c r="J313" s="3" t="s">
        <v>3690</v>
      </c>
      <c r="K313" s="3" t="s">
        <v>1</v>
      </c>
      <c r="L313" s="3" t="s">
        <v>1</v>
      </c>
      <c r="M313" s="3" t="s">
        <v>5183</v>
      </c>
      <c r="N313" s="3" t="s">
        <v>73</v>
      </c>
      <c r="O313" s="3" t="s">
        <v>1</v>
      </c>
      <c r="P313" s="3" t="s">
        <v>5184</v>
      </c>
      <c r="Q313" s="3" t="s">
        <v>5185</v>
      </c>
      <c r="R313" s="3" t="s">
        <v>1685</v>
      </c>
      <c r="S313" s="3" t="s">
        <v>1685</v>
      </c>
      <c r="T313" s="3" t="s">
        <v>1685</v>
      </c>
      <c r="U313" s="3" t="s">
        <v>73</v>
      </c>
      <c r="V313" s="3" t="s">
        <v>1</v>
      </c>
      <c r="W313" s="3" t="s">
        <v>73</v>
      </c>
      <c r="X313" s="3" t="s">
        <v>1</v>
      </c>
      <c r="Y313" s="3" t="s">
        <v>3611</v>
      </c>
      <c r="Z313" s="3" t="s">
        <v>1</v>
      </c>
    </row>
    <row r="314" spans="2:26" ht="409.5">
      <c r="B314" s="3" t="s">
        <v>663</v>
      </c>
      <c r="C314" s="81" t="s">
        <v>664</v>
      </c>
      <c r="D314" s="78"/>
      <c r="E314" s="3" t="s">
        <v>636</v>
      </c>
      <c r="F314" s="3" t="s">
        <v>1</v>
      </c>
      <c r="G314" s="3" t="s">
        <v>1</v>
      </c>
      <c r="H314" s="3" t="s">
        <v>3597</v>
      </c>
      <c r="I314" s="3" t="s">
        <v>1</v>
      </c>
      <c r="J314" s="3" t="s">
        <v>3607</v>
      </c>
      <c r="K314" s="3" t="s">
        <v>1</v>
      </c>
      <c r="L314" s="3" t="s">
        <v>1</v>
      </c>
      <c r="M314" s="3" t="s">
        <v>1304</v>
      </c>
      <c r="N314" s="3" t="s">
        <v>73</v>
      </c>
      <c r="O314" s="3" t="s">
        <v>1</v>
      </c>
      <c r="P314" s="3" t="s">
        <v>5186</v>
      </c>
      <c r="Q314" s="3" t="s">
        <v>3736</v>
      </c>
      <c r="R314" s="3" t="s">
        <v>5187</v>
      </c>
      <c r="S314" s="3" t="s">
        <v>5188</v>
      </c>
      <c r="T314" s="3" t="s">
        <v>5189</v>
      </c>
      <c r="U314" s="3" t="s">
        <v>73</v>
      </c>
      <c r="V314" s="3" t="s">
        <v>1</v>
      </c>
      <c r="W314" s="3" t="s">
        <v>73</v>
      </c>
      <c r="X314" s="3" t="s">
        <v>1</v>
      </c>
      <c r="Y314" s="3" t="s">
        <v>3611</v>
      </c>
      <c r="Z314" s="3" t="s">
        <v>1</v>
      </c>
    </row>
    <row r="315" spans="2:26" ht="409.5">
      <c r="B315" s="3" t="s">
        <v>668</v>
      </c>
      <c r="C315" s="81" t="s">
        <v>669</v>
      </c>
      <c r="D315" s="78"/>
      <c r="E315" s="3" t="s">
        <v>636</v>
      </c>
      <c r="F315" s="3" t="s">
        <v>1</v>
      </c>
      <c r="G315" s="3" t="s">
        <v>1</v>
      </c>
      <c r="H315" s="3" t="s">
        <v>3597</v>
      </c>
      <c r="I315" s="3" t="s">
        <v>1</v>
      </c>
      <c r="J315" s="3" t="s">
        <v>3607</v>
      </c>
      <c r="K315" s="3" t="s">
        <v>1</v>
      </c>
      <c r="L315" s="3" t="s">
        <v>1</v>
      </c>
      <c r="M315" s="3" t="s">
        <v>1304</v>
      </c>
      <c r="N315" s="3" t="s">
        <v>73</v>
      </c>
      <c r="O315" s="3" t="s">
        <v>1</v>
      </c>
      <c r="P315" s="3" t="s">
        <v>5190</v>
      </c>
      <c r="Q315" s="3" t="s">
        <v>3736</v>
      </c>
      <c r="R315" s="3" t="s">
        <v>5191</v>
      </c>
      <c r="S315" s="3" t="s">
        <v>5192</v>
      </c>
      <c r="T315" s="3" t="s">
        <v>3739</v>
      </c>
      <c r="U315" s="3" t="s">
        <v>73</v>
      </c>
      <c r="V315" s="3" t="s">
        <v>1</v>
      </c>
      <c r="W315" s="3" t="s">
        <v>73</v>
      </c>
      <c r="X315" s="3" t="s">
        <v>1</v>
      </c>
      <c r="Y315" s="3" t="s">
        <v>3611</v>
      </c>
      <c r="Z315" s="3" t="s">
        <v>1</v>
      </c>
    </row>
    <row r="316" spans="2:26" ht="228">
      <c r="B316" s="3" t="s">
        <v>379</v>
      </c>
      <c r="C316" s="81" t="s">
        <v>380</v>
      </c>
      <c r="D316" s="78"/>
      <c r="E316" s="3" t="s">
        <v>381</v>
      </c>
      <c r="F316" s="3" t="s">
        <v>1</v>
      </c>
      <c r="G316" s="3" t="s">
        <v>1</v>
      </c>
      <c r="H316" s="3" t="s">
        <v>4149</v>
      </c>
      <c r="I316" s="3" t="s">
        <v>1</v>
      </c>
      <c r="J316" s="3" t="s">
        <v>3607</v>
      </c>
      <c r="K316" s="3" t="s">
        <v>1</v>
      </c>
      <c r="L316" s="3" t="s">
        <v>1</v>
      </c>
      <c r="M316" s="3" t="s">
        <v>5193</v>
      </c>
      <c r="N316" s="3" t="s">
        <v>73</v>
      </c>
      <c r="O316" s="3" t="s">
        <v>1</v>
      </c>
      <c r="P316" s="3" t="s">
        <v>5193</v>
      </c>
      <c r="Q316" s="3" t="s">
        <v>4005</v>
      </c>
      <c r="R316" s="3" t="s">
        <v>4006</v>
      </c>
      <c r="S316" s="3" t="s">
        <v>5194</v>
      </c>
      <c r="T316" s="3" t="s">
        <v>4008</v>
      </c>
      <c r="U316" s="3" t="s">
        <v>73</v>
      </c>
      <c r="V316" s="3" t="s">
        <v>1</v>
      </c>
      <c r="W316" s="3" t="s">
        <v>73</v>
      </c>
      <c r="X316" s="3" t="s">
        <v>1</v>
      </c>
      <c r="Y316" s="3" t="s">
        <v>3628</v>
      </c>
      <c r="Z316" s="3" t="s">
        <v>1</v>
      </c>
    </row>
    <row r="317" spans="2:26" ht="370.5">
      <c r="B317" s="3" t="s">
        <v>451</v>
      </c>
      <c r="C317" s="81" t="s">
        <v>452</v>
      </c>
      <c r="D317" s="78"/>
      <c r="E317" s="3" t="s">
        <v>70</v>
      </c>
      <c r="F317" s="3" t="s">
        <v>3629</v>
      </c>
      <c r="G317" s="3" t="s">
        <v>5195</v>
      </c>
      <c r="H317" s="3" t="s">
        <v>3597</v>
      </c>
      <c r="I317" s="3" t="s">
        <v>1</v>
      </c>
      <c r="J317" s="3" t="s">
        <v>3671</v>
      </c>
      <c r="K317" s="3" t="s">
        <v>3896</v>
      </c>
      <c r="L317" s="3" t="s">
        <v>1</v>
      </c>
      <c r="M317" s="3" t="s">
        <v>5196</v>
      </c>
      <c r="N317" s="3" t="s">
        <v>73</v>
      </c>
      <c r="O317" s="3" t="s">
        <v>1</v>
      </c>
      <c r="P317" s="3" t="s">
        <v>5117</v>
      </c>
      <c r="Q317" s="3" t="s">
        <v>4112</v>
      </c>
      <c r="R317" s="3" t="s">
        <v>4113</v>
      </c>
      <c r="S317" s="3" t="s">
        <v>4114</v>
      </c>
      <c r="T317" s="3" t="s">
        <v>66</v>
      </c>
      <c r="U317" s="3" t="s">
        <v>31</v>
      </c>
      <c r="V317" s="3" t="s">
        <v>5197</v>
      </c>
      <c r="W317" s="3" t="s">
        <v>31</v>
      </c>
      <c r="X317" s="3" t="s">
        <v>5198</v>
      </c>
      <c r="Y317" s="3" t="s">
        <v>3628</v>
      </c>
      <c r="Z317" s="3" t="s">
        <v>1</v>
      </c>
    </row>
    <row r="318" spans="2:26" ht="299.25">
      <c r="B318" s="3" t="s">
        <v>520</v>
      </c>
      <c r="C318" s="81" t="s">
        <v>521</v>
      </c>
      <c r="D318" s="78"/>
      <c r="E318" s="3" t="s">
        <v>196</v>
      </c>
      <c r="F318" s="3" t="s">
        <v>1</v>
      </c>
      <c r="G318" s="3" t="s">
        <v>1</v>
      </c>
      <c r="H318" s="3"/>
      <c r="I318" s="3" t="s">
        <v>1</v>
      </c>
      <c r="J318" s="3" t="s">
        <v>3837</v>
      </c>
      <c r="K318" s="3" t="s">
        <v>3896</v>
      </c>
      <c r="L318" s="3" t="s">
        <v>1</v>
      </c>
      <c r="M318" s="3" t="s">
        <v>5199</v>
      </c>
      <c r="N318" s="3" t="s">
        <v>3769</v>
      </c>
      <c r="O318" s="3" t="s">
        <v>5200</v>
      </c>
      <c r="P318" s="3" t="s">
        <v>5201</v>
      </c>
      <c r="Q318" s="3" t="s">
        <v>195</v>
      </c>
      <c r="R318" s="3" t="s">
        <v>5202</v>
      </c>
      <c r="S318" s="3" t="s">
        <v>5203</v>
      </c>
      <c r="T318" s="3" t="s">
        <v>499</v>
      </c>
      <c r="U318" s="3" t="s">
        <v>73</v>
      </c>
      <c r="V318" s="3" t="s">
        <v>1</v>
      </c>
      <c r="W318" s="3" t="s">
        <v>73</v>
      </c>
      <c r="X318" s="3" t="s">
        <v>1</v>
      </c>
      <c r="Y318" s="3" t="s">
        <v>3867</v>
      </c>
      <c r="Z318" s="3" t="s">
        <v>1</v>
      </c>
    </row>
    <row r="319" spans="2:26" ht="285">
      <c r="B319" s="3" t="s">
        <v>504</v>
      </c>
      <c r="C319" s="81" t="s">
        <v>505</v>
      </c>
      <c r="D319" s="78"/>
      <c r="E319" s="3" t="s">
        <v>506</v>
      </c>
      <c r="F319" s="3" t="s">
        <v>1</v>
      </c>
      <c r="G319" s="3" t="s">
        <v>1</v>
      </c>
      <c r="H319" s="3"/>
      <c r="I319" s="3" t="s">
        <v>1</v>
      </c>
      <c r="J319" s="3" t="s">
        <v>3607</v>
      </c>
      <c r="K319" s="3" t="s">
        <v>1</v>
      </c>
      <c r="L319" s="3" t="s">
        <v>1</v>
      </c>
      <c r="M319" s="3" t="s">
        <v>5204</v>
      </c>
      <c r="N319" s="3" t="s">
        <v>73</v>
      </c>
      <c r="O319" s="3" t="s">
        <v>1</v>
      </c>
      <c r="P319" s="3" t="s">
        <v>5205</v>
      </c>
      <c r="Q319" s="3" t="s">
        <v>5206</v>
      </c>
      <c r="R319" s="3" t="s">
        <v>4258</v>
      </c>
      <c r="S319" s="3" t="s">
        <v>5207</v>
      </c>
      <c r="T319" s="3" t="s">
        <v>4260</v>
      </c>
      <c r="U319" s="3" t="s">
        <v>73</v>
      </c>
      <c r="V319" s="3" t="s">
        <v>1</v>
      </c>
      <c r="W319" s="3" t="s">
        <v>73</v>
      </c>
      <c r="X319" s="3" t="s">
        <v>1</v>
      </c>
      <c r="Y319" s="3" t="s">
        <v>4108</v>
      </c>
      <c r="Z319" s="3" t="s">
        <v>1</v>
      </c>
    </row>
    <row r="320" spans="2:26" ht="327.75">
      <c r="B320" s="3" t="s">
        <v>1170</v>
      </c>
      <c r="C320" s="81" t="s">
        <v>1171</v>
      </c>
      <c r="D320" s="78"/>
      <c r="E320" s="3" t="s">
        <v>282</v>
      </c>
      <c r="F320" s="3" t="s">
        <v>3595</v>
      </c>
      <c r="G320" s="3" t="s">
        <v>5208</v>
      </c>
      <c r="H320" s="3" t="s">
        <v>3597</v>
      </c>
      <c r="I320" s="3" t="s">
        <v>1</v>
      </c>
      <c r="J320" s="3" t="s">
        <v>3837</v>
      </c>
      <c r="K320" s="3" t="s">
        <v>3896</v>
      </c>
      <c r="L320" s="3" t="s">
        <v>1</v>
      </c>
      <c r="M320" s="3" t="s">
        <v>5209</v>
      </c>
      <c r="N320" s="3" t="s">
        <v>73</v>
      </c>
      <c r="O320" s="3" t="s">
        <v>1</v>
      </c>
      <c r="P320" s="3" t="s">
        <v>5210</v>
      </c>
      <c r="Q320" s="3" t="s">
        <v>5211</v>
      </c>
      <c r="R320" s="3" t="s">
        <v>5212</v>
      </c>
      <c r="S320" s="3" t="s">
        <v>5181</v>
      </c>
      <c r="T320" s="3" t="s">
        <v>4127</v>
      </c>
      <c r="U320" s="3" t="s">
        <v>31</v>
      </c>
      <c r="V320" s="3" t="s">
        <v>3679</v>
      </c>
      <c r="W320" s="3" t="s">
        <v>31</v>
      </c>
      <c r="X320" s="3" t="s">
        <v>3680</v>
      </c>
      <c r="Y320" s="3" t="s">
        <v>3628</v>
      </c>
      <c r="Z320" s="3" t="s">
        <v>1</v>
      </c>
    </row>
    <row r="321" spans="2:26" ht="370.5">
      <c r="B321" s="3" t="s">
        <v>453</v>
      </c>
      <c r="C321" s="81" t="s">
        <v>454</v>
      </c>
      <c r="D321" s="78"/>
      <c r="E321" s="3" t="s">
        <v>147</v>
      </c>
      <c r="F321" s="3" t="s">
        <v>3629</v>
      </c>
      <c r="G321" s="3" t="s">
        <v>4109</v>
      </c>
      <c r="H321" s="3" t="s">
        <v>3597</v>
      </c>
      <c r="I321" s="3" t="s">
        <v>1</v>
      </c>
      <c r="J321" s="3" t="s">
        <v>3671</v>
      </c>
      <c r="K321" s="3" t="s">
        <v>3896</v>
      </c>
      <c r="L321" s="3" t="s">
        <v>1</v>
      </c>
      <c r="M321" s="3" t="s">
        <v>5213</v>
      </c>
      <c r="N321" s="3" t="s">
        <v>73</v>
      </c>
      <c r="O321" s="3" t="s">
        <v>1</v>
      </c>
      <c r="P321" s="3" t="s">
        <v>5214</v>
      </c>
      <c r="Q321" s="3" t="s">
        <v>4112</v>
      </c>
      <c r="R321" s="3" t="s">
        <v>4113</v>
      </c>
      <c r="S321" s="3" t="s">
        <v>4114</v>
      </c>
      <c r="T321" s="3" t="s">
        <v>74</v>
      </c>
      <c r="U321" s="3" t="s">
        <v>31</v>
      </c>
      <c r="V321" s="3" t="s">
        <v>4115</v>
      </c>
      <c r="W321" s="3" t="s">
        <v>31</v>
      </c>
      <c r="X321" s="3" t="s">
        <v>4116</v>
      </c>
      <c r="Y321" s="3" t="s">
        <v>3628</v>
      </c>
      <c r="Z321" s="3" t="s">
        <v>1</v>
      </c>
    </row>
    <row r="322" spans="2:26" ht="285">
      <c r="B322" s="3" t="s">
        <v>187</v>
      </c>
      <c r="C322" s="81" t="s">
        <v>188</v>
      </c>
      <c r="D322" s="78"/>
      <c r="E322" s="3" t="s">
        <v>166</v>
      </c>
      <c r="F322" s="3" t="s">
        <v>3612</v>
      </c>
      <c r="G322" s="3" t="s">
        <v>5215</v>
      </c>
      <c r="H322" s="3" t="s">
        <v>4281</v>
      </c>
      <c r="I322" s="3" t="s">
        <v>5216</v>
      </c>
      <c r="J322" s="3" t="s">
        <v>3607</v>
      </c>
      <c r="K322" s="3" t="s">
        <v>1</v>
      </c>
      <c r="L322" s="3" t="s">
        <v>1</v>
      </c>
      <c r="M322" s="3" t="s">
        <v>5217</v>
      </c>
      <c r="N322" s="3" t="s">
        <v>73</v>
      </c>
      <c r="O322" s="3" t="s">
        <v>1</v>
      </c>
      <c r="P322" s="3" t="s">
        <v>5217</v>
      </c>
      <c r="Q322" s="3" t="s">
        <v>5218</v>
      </c>
      <c r="R322" s="3" t="s">
        <v>4298</v>
      </c>
      <c r="S322" s="3" t="s">
        <v>5219</v>
      </c>
      <c r="T322" s="3" t="s">
        <v>3949</v>
      </c>
      <c r="U322" s="3" t="s">
        <v>73</v>
      </c>
      <c r="V322" s="3" t="s">
        <v>1</v>
      </c>
      <c r="W322" s="3" t="s">
        <v>73</v>
      </c>
      <c r="X322" s="3" t="s">
        <v>1</v>
      </c>
      <c r="Y322" s="3" t="s">
        <v>3606</v>
      </c>
      <c r="Z322" s="3" t="s">
        <v>1</v>
      </c>
    </row>
    <row r="323" spans="2:26" ht="409.5">
      <c r="B323" s="3" t="s">
        <v>481</v>
      </c>
      <c r="C323" s="81" t="s">
        <v>482</v>
      </c>
      <c r="D323" s="78"/>
      <c r="E323" s="3" t="s">
        <v>484</v>
      </c>
      <c r="F323" s="3" t="s">
        <v>3629</v>
      </c>
      <c r="G323" s="3" t="s">
        <v>5220</v>
      </c>
      <c r="H323" s="3" t="s">
        <v>3597</v>
      </c>
      <c r="I323" s="3" t="s">
        <v>1</v>
      </c>
      <c r="J323" s="3" t="s">
        <v>4206</v>
      </c>
      <c r="K323" s="3" t="s">
        <v>3896</v>
      </c>
      <c r="L323" s="3" t="s">
        <v>1</v>
      </c>
      <c r="M323" s="3" t="s">
        <v>5221</v>
      </c>
      <c r="N323" s="3" t="s">
        <v>73</v>
      </c>
      <c r="O323" s="3" t="s">
        <v>1</v>
      </c>
      <c r="P323" s="3" t="s">
        <v>5222</v>
      </c>
      <c r="Q323" s="3" t="s">
        <v>5223</v>
      </c>
      <c r="R323" s="3" t="s">
        <v>5060</v>
      </c>
      <c r="S323" s="3" t="s">
        <v>5224</v>
      </c>
      <c r="T323" s="3" t="s">
        <v>5225</v>
      </c>
      <c r="U323" s="3" t="s">
        <v>73</v>
      </c>
      <c r="V323" s="3" t="s">
        <v>1</v>
      </c>
      <c r="W323" s="3" t="s">
        <v>73</v>
      </c>
      <c r="X323" s="3" t="s">
        <v>1</v>
      </c>
      <c r="Y323" s="3" t="s">
        <v>3628</v>
      </c>
      <c r="Z323" s="3" t="s">
        <v>1</v>
      </c>
    </row>
    <row r="324" spans="2:26" ht="213.75">
      <c r="B324" s="3" t="s">
        <v>848</v>
      </c>
      <c r="C324" s="81" t="s">
        <v>849</v>
      </c>
      <c r="D324" s="78"/>
      <c r="E324" s="3" t="s">
        <v>247</v>
      </c>
      <c r="F324" s="3" t="s">
        <v>3595</v>
      </c>
      <c r="G324" s="3" t="s">
        <v>5226</v>
      </c>
      <c r="H324" s="3" t="s">
        <v>3822</v>
      </c>
      <c r="I324" s="3" t="s">
        <v>1</v>
      </c>
      <c r="J324" s="3" t="s">
        <v>3837</v>
      </c>
      <c r="K324" s="3" t="s">
        <v>3871</v>
      </c>
      <c r="L324" s="3" t="s">
        <v>1</v>
      </c>
      <c r="M324" s="3" t="s">
        <v>5227</v>
      </c>
      <c r="N324" s="3" t="s">
        <v>73</v>
      </c>
      <c r="O324" s="3" t="s">
        <v>1</v>
      </c>
      <c r="P324" s="3" t="s">
        <v>5228</v>
      </c>
      <c r="Q324" s="3" t="s">
        <v>5229</v>
      </c>
      <c r="R324" s="3" t="s">
        <v>2454</v>
      </c>
      <c r="S324" s="3" t="s">
        <v>5228</v>
      </c>
      <c r="T324" s="3" t="s">
        <v>5230</v>
      </c>
      <c r="U324" s="3" t="s">
        <v>73</v>
      </c>
      <c r="V324" s="3" t="s">
        <v>1</v>
      </c>
      <c r="W324" s="3" t="s">
        <v>73</v>
      </c>
      <c r="X324" s="3" t="s">
        <v>1</v>
      </c>
      <c r="Y324" s="3" t="s">
        <v>3611</v>
      </c>
      <c r="Z324" s="3" t="s">
        <v>5228</v>
      </c>
    </row>
    <row r="325" spans="2:26" ht="114">
      <c r="B325" s="3" t="s">
        <v>1172</v>
      </c>
      <c r="C325" s="81" t="s">
        <v>1173</v>
      </c>
      <c r="D325" s="78"/>
      <c r="E325" s="3" t="s">
        <v>1174</v>
      </c>
      <c r="F325" s="3" t="s">
        <v>3595</v>
      </c>
      <c r="G325" s="3" t="s">
        <v>5231</v>
      </c>
      <c r="H325" s="3" t="s">
        <v>3822</v>
      </c>
      <c r="I325" s="3" t="s">
        <v>1</v>
      </c>
      <c r="J325" s="3" t="s">
        <v>3837</v>
      </c>
      <c r="K325" s="3" t="s">
        <v>3871</v>
      </c>
      <c r="L325" s="3" t="s">
        <v>1</v>
      </c>
      <c r="M325" s="3" t="s">
        <v>5232</v>
      </c>
      <c r="N325" s="3" t="s">
        <v>73</v>
      </c>
      <c r="O325" s="3" t="s">
        <v>1</v>
      </c>
      <c r="P325" s="3" t="s">
        <v>5232</v>
      </c>
      <c r="Q325" s="3" t="s">
        <v>170</v>
      </c>
      <c r="R325" s="3" t="s">
        <v>5233</v>
      </c>
      <c r="S325" s="3" t="s">
        <v>5232</v>
      </c>
      <c r="T325" s="3" t="s">
        <v>3827</v>
      </c>
      <c r="U325" s="3" t="s">
        <v>73</v>
      </c>
      <c r="V325" s="3" t="s">
        <v>1</v>
      </c>
      <c r="W325" s="3" t="s">
        <v>73</v>
      </c>
      <c r="X325" s="3" t="s">
        <v>1</v>
      </c>
      <c r="Y325" s="3" t="s">
        <v>3611</v>
      </c>
      <c r="Z325" s="3" t="s">
        <v>5232</v>
      </c>
    </row>
  </sheetData>
  <mergeCells count="323">
    <mergeCell ref="B3:O3"/>
    <mergeCell ref="C4:D4"/>
    <mergeCell ref="C5:D5"/>
    <mergeCell ref="C6:D6"/>
    <mergeCell ref="C7:D7"/>
    <mergeCell ref="C13:D13"/>
    <mergeCell ref="C14:D14"/>
    <mergeCell ref="C15:D15"/>
    <mergeCell ref="C16:D16"/>
    <mergeCell ref="C17:D17"/>
    <mergeCell ref="C8:D8"/>
    <mergeCell ref="C9:D9"/>
    <mergeCell ref="C10:D10"/>
    <mergeCell ref="C11:D11"/>
    <mergeCell ref="C12:D12"/>
    <mergeCell ref="C23:D23"/>
    <mergeCell ref="C24:D24"/>
    <mergeCell ref="C25:D25"/>
    <mergeCell ref="C18:D18"/>
    <mergeCell ref="C19:D19"/>
    <mergeCell ref="C20:D20"/>
    <mergeCell ref="C21:D21"/>
    <mergeCell ref="C22:D22"/>
    <mergeCell ref="C44:D44"/>
    <mergeCell ref="C26:D26"/>
    <mergeCell ref="C27:D27"/>
    <mergeCell ref="C37:D37"/>
    <mergeCell ref="C38:D38"/>
    <mergeCell ref="C39:D39"/>
    <mergeCell ref="C40:D40"/>
    <mergeCell ref="C41:D41"/>
    <mergeCell ref="C35:D35"/>
    <mergeCell ref="C36:D36"/>
    <mergeCell ref="C33:D33"/>
    <mergeCell ref="C34:D34"/>
    <mergeCell ref="C31:D31"/>
    <mergeCell ref="C28:D28"/>
    <mergeCell ref="C29:D29"/>
    <mergeCell ref="C30:D30"/>
    <mergeCell ref="C32:D32"/>
    <mergeCell ref="C42:D42"/>
    <mergeCell ref="C43:D43"/>
    <mergeCell ref="C61:D61"/>
    <mergeCell ref="C45:D45"/>
    <mergeCell ref="C46:D46"/>
    <mergeCell ref="C62:D62"/>
    <mergeCell ref="C63:D63"/>
    <mergeCell ref="C64:D64"/>
    <mergeCell ref="C65:D65"/>
    <mergeCell ref="C56:D56"/>
    <mergeCell ref="C57:D57"/>
    <mergeCell ref="C58:D58"/>
    <mergeCell ref="C59:D59"/>
    <mergeCell ref="C60:D60"/>
    <mergeCell ref="C52:D52"/>
    <mergeCell ref="C53:D53"/>
    <mergeCell ref="C54:D54"/>
    <mergeCell ref="C55:D55"/>
    <mergeCell ref="C47:D47"/>
    <mergeCell ref="C48:D48"/>
    <mergeCell ref="C49:D49"/>
    <mergeCell ref="C50:D50"/>
    <mergeCell ref="C51:D51"/>
    <mergeCell ref="C71:D71"/>
    <mergeCell ref="C72:D72"/>
    <mergeCell ref="C73:D73"/>
    <mergeCell ref="C74:D74"/>
    <mergeCell ref="C75:D75"/>
    <mergeCell ref="C66:D66"/>
    <mergeCell ref="C67:D67"/>
    <mergeCell ref="C68:D68"/>
    <mergeCell ref="C69:D69"/>
    <mergeCell ref="C70:D70"/>
    <mergeCell ref="C81:D81"/>
    <mergeCell ref="C82:D82"/>
    <mergeCell ref="C83:D83"/>
    <mergeCell ref="C84:D84"/>
    <mergeCell ref="C85:D85"/>
    <mergeCell ref="C76:D76"/>
    <mergeCell ref="C77:D77"/>
    <mergeCell ref="C78:D78"/>
    <mergeCell ref="C79:D79"/>
    <mergeCell ref="C80:D80"/>
    <mergeCell ref="C91:D91"/>
    <mergeCell ref="C92:D92"/>
    <mergeCell ref="C93:D93"/>
    <mergeCell ref="C94:D94"/>
    <mergeCell ref="C95:D95"/>
    <mergeCell ref="C86:D86"/>
    <mergeCell ref="C87:D87"/>
    <mergeCell ref="C88:D88"/>
    <mergeCell ref="C89:D89"/>
    <mergeCell ref="C90:D90"/>
    <mergeCell ref="C101:D101"/>
    <mergeCell ref="C102:D102"/>
    <mergeCell ref="C103:D103"/>
    <mergeCell ref="C104:D104"/>
    <mergeCell ref="C105:D105"/>
    <mergeCell ref="C96:D96"/>
    <mergeCell ref="C97:D97"/>
    <mergeCell ref="C98:D98"/>
    <mergeCell ref="C99:D99"/>
    <mergeCell ref="C100:D100"/>
    <mergeCell ref="C111:D111"/>
    <mergeCell ref="C112:D112"/>
    <mergeCell ref="C113:D113"/>
    <mergeCell ref="C114:D114"/>
    <mergeCell ref="C115:D115"/>
    <mergeCell ref="C106:D106"/>
    <mergeCell ref="C107:D107"/>
    <mergeCell ref="C108:D108"/>
    <mergeCell ref="C109:D109"/>
    <mergeCell ref="C110:D110"/>
    <mergeCell ref="C121:D121"/>
    <mergeCell ref="C122:D122"/>
    <mergeCell ref="C123:D123"/>
    <mergeCell ref="C124:D124"/>
    <mergeCell ref="C125:D125"/>
    <mergeCell ref="C116:D116"/>
    <mergeCell ref="C117:D117"/>
    <mergeCell ref="C118:D118"/>
    <mergeCell ref="C119:D119"/>
    <mergeCell ref="C120:D120"/>
    <mergeCell ref="C131:D131"/>
    <mergeCell ref="C132:D132"/>
    <mergeCell ref="C133:D133"/>
    <mergeCell ref="C134:D134"/>
    <mergeCell ref="C135:D135"/>
    <mergeCell ref="C126:D126"/>
    <mergeCell ref="C127:D127"/>
    <mergeCell ref="C128:D128"/>
    <mergeCell ref="C129:D129"/>
    <mergeCell ref="C130:D130"/>
    <mergeCell ref="C141:D141"/>
    <mergeCell ref="C142:D142"/>
    <mergeCell ref="C143:D143"/>
    <mergeCell ref="C144:D144"/>
    <mergeCell ref="C145:D145"/>
    <mergeCell ref="C136:D136"/>
    <mergeCell ref="C137:D137"/>
    <mergeCell ref="C138:D138"/>
    <mergeCell ref="C139:D139"/>
    <mergeCell ref="C140:D140"/>
    <mergeCell ref="C151:D151"/>
    <mergeCell ref="C152:D152"/>
    <mergeCell ref="C153:D153"/>
    <mergeCell ref="C154:D154"/>
    <mergeCell ref="C155:D155"/>
    <mergeCell ref="C146:D146"/>
    <mergeCell ref="C147:D147"/>
    <mergeCell ref="C148:D148"/>
    <mergeCell ref="C149:D149"/>
    <mergeCell ref="C150:D150"/>
    <mergeCell ref="C161:D161"/>
    <mergeCell ref="C162:D162"/>
    <mergeCell ref="C163:D163"/>
    <mergeCell ref="C164:D164"/>
    <mergeCell ref="C165:D165"/>
    <mergeCell ref="C156:D156"/>
    <mergeCell ref="C157:D157"/>
    <mergeCell ref="C158:D158"/>
    <mergeCell ref="C159:D159"/>
    <mergeCell ref="C160:D160"/>
    <mergeCell ref="C171:D171"/>
    <mergeCell ref="C172:D172"/>
    <mergeCell ref="C173:D173"/>
    <mergeCell ref="C174:D174"/>
    <mergeCell ref="C175:D175"/>
    <mergeCell ref="C166:D166"/>
    <mergeCell ref="C167:D167"/>
    <mergeCell ref="C168:D168"/>
    <mergeCell ref="C169:D169"/>
    <mergeCell ref="C170:D170"/>
    <mergeCell ref="C182:D182"/>
    <mergeCell ref="C183:D183"/>
    <mergeCell ref="C184:D184"/>
    <mergeCell ref="C185:D185"/>
    <mergeCell ref="C186:D186"/>
    <mergeCell ref="C176:D176"/>
    <mergeCell ref="C177:D177"/>
    <mergeCell ref="C178:D178"/>
    <mergeCell ref="C179:D179"/>
    <mergeCell ref="C180:D180"/>
    <mergeCell ref="C181:D181"/>
    <mergeCell ref="C193:D193"/>
    <mergeCell ref="C194:D194"/>
    <mergeCell ref="C195:D195"/>
    <mergeCell ref="C196:D196"/>
    <mergeCell ref="C197:D197"/>
    <mergeCell ref="C187:D187"/>
    <mergeCell ref="C188:D188"/>
    <mergeCell ref="C189:D189"/>
    <mergeCell ref="C190:D190"/>
    <mergeCell ref="C191:D191"/>
    <mergeCell ref="C192:D192"/>
    <mergeCell ref="C202:D202"/>
    <mergeCell ref="C203:D203"/>
    <mergeCell ref="C204:D204"/>
    <mergeCell ref="C205:D205"/>
    <mergeCell ref="C206:D206"/>
    <mergeCell ref="C198:D198"/>
    <mergeCell ref="C199:D199"/>
    <mergeCell ref="C200:D200"/>
    <mergeCell ref="C201:D201"/>
    <mergeCell ref="C212:D212"/>
    <mergeCell ref="C213:D213"/>
    <mergeCell ref="C214:D214"/>
    <mergeCell ref="C215:D215"/>
    <mergeCell ref="C216:D216"/>
    <mergeCell ref="C207:D207"/>
    <mergeCell ref="C208:D208"/>
    <mergeCell ref="C209:D209"/>
    <mergeCell ref="C210:D210"/>
    <mergeCell ref="C211:D211"/>
    <mergeCell ref="C222:D222"/>
    <mergeCell ref="C224:D224"/>
    <mergeCell ref="C225:D225"/>
    <mergeCell ref="C226:D226"/>
    <mergeCell ref="C227:D227"/>
    <mergeCell ref="C217:D217"/>
    <mergeCell ref="C218:D218"/>
    <mergeCell ref="C219:D219"/>
    <mergeCell ref="C220:D220"/>
    <mergeCell ref="C221:D221"/>
    <mergeCell ref="C223:D223"/>
    <mergeCell ref="C233:D233"/>
    <mergeCell ref="C234:D234"/>
    <mergeCell ref="C235:D235"/>
    <mergeCell ref="C236:D236"/>
    <mergeCell ref="C237:D237"/>
    <mergeCell ref="C228:D228"/>
    <mergeCell ref="C229:D229"/>
    <mergeCell ref="C230:D230"/>
    <mergeCell ref="C231:D231"/>
    <mergeCell ref="C232:D232"/>
    <mergeCell ref="C243:D243"/>
    <mergeCell ref="C244:D244"/>
    <mergeCell ref="C245:D245"/>
    <mergeCell ref="C246:D246"/>
    <mergeCell ref="C247:D247"/>
    <mergeCell ref="C238:D238"/>
    <mergeCell ref="C239:D239"/>
    <mergeCell ref="C240:D240"/>
    <mergeCell ref="C241:D241"/>
    <mergeCell ref="C242:D242"/>
    <mergeCell ref="C252:D252"/>
    <mergeCell ref="C253:D253"/>
    <mergeCell ref="C254:D254"/>
    <mergeCell ref="C255:D255"/>
    <mergeCell ref="C256:D256"/>
    <mergeCell ref="C248:D248"/>
    <mergeCell ref="C249:D249"/>
    <mergeCell ref="C250:D250"/>
    <mergeCell ref="C251:D251"/>
    <mergeCell ref="C262:D262"/>
    <mergeCell ref="C263:D263"/>
    <mergeCell ref="C264:D264"/>
    <mergeCell ref="C265:D265"/>
    <mergeCell ref="C266:D266"/>
    <mergeCell ref="C257:D257"/>
    <mergeCell ref="C258:D258"/>
    <mergeCell ref="C259:D259"/>
    <mergeCell ref="C261:D261"/>
    <mergeCell ref="C260:D260"/>
    <mergeCell ref="C272:D272"/>
    <mergeCell ref="C273:D273"/>
    <mergeCell ref="C274:D274"/>
    <mergeCell ref="C275:D275"/>
    <mergeCell ref="C276:D276"/>
    <mergeCell ref="C267:D267"/>
    <mergeCell ref="C268:D268"/>
    <mergeCell ref="C269:D269"/>
    <mergeCell ref="C270:D270"/>
    <mergeCell ref="C271:D271"/>
    <mergeCell ref="C282:D282"/>
    <mergeCell ref="C283:D283"/>
    <mergeCell ref="C284:D284"/>
    <mergeCell ref="C285:D285"/>
    <mergeCell ref="C286:D286"/>
    <mergeCell ref="C277:D277"/>
    <mergeCell ref="C278:D278"/>
    <mergeCell ref="C279:D279"/>
    <mergeCell ref="C280:D280"/>
    <mergeCell ref="C281:D281"/>
    <mergeCell ref="C292:D292"/>
    <mergeCell ref="C293:D293"/>
    <mergeCell ref="C294:D294"/>
    <mergeCell ref="C295:D295"/>
    <mergeCell ref="C296:D296"/>
    <mergeCell ref="C287:D287"/>
    <mergeCell ref="C288:D288"/>
    <mergeCell ref="C289:D289"/>
    <mergeCell ref="C290:D290"/>
    <mergeCell ref="C291:D291"/>
    <mergeCell ref="C302:D302"/>
    <mergeCell ref="C303:D303"/>
    <mergeCell ref="C304:D304"/>
    <mergeCell ref="C305:D305"/>
    <mergeCell ref="C306:D306"/>
    <mergeCell ref="C297:D297"/>
    <mergeCell ref="C298:D298"/>
    <mergeCell ref="C299:D299"/>
    <mergeCell ref="C300:D300"/>
    <mergeCell ref="C301:D301"/>
    <mergeCell ref="C312:D312"/>
    <mergeCell ref="C313:D313"/>
    <mergeCell ref="C314:D314"/>
    <mergeCell ref="C315:D315"/>
    <mergeCell ref="C316:D316"/>
    <mergeCell ref="C307:D307"/>
    <mergeCell ref="C308:D308"/>
    <mergeCell ref="C309:D309"/>
    <mergeCell ref="C310:D310"/>
    <mergeCell ref="C311:D311"/>
    <mergeCell ref="C322:D322"/>
    <mergeCell ref="C323:D323"/>
    <mergeCell ref="C324:D324"/>
    <mergeCell ref="C325:D325"/>
    <mergeCell ref="C317:D317"/>
    <mergeCell ref="C318:D318"/>
    <mergeCell ref="C319:D319"/>
    <mergeCell ref="C320:D320"/>
    <mergeCell ref="C321:D321"/>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G166"/>
  <sheetViews>
    <sheetView showGridLines="0" workbookViewId="0">
      <selection activeCell="B3" sqref="B3:K3"/>
    </sheetView>
  </sheetViews>
  <sheetFormatPr defaultRowHeight="15"/>
  <cols>
    <col min="1" max="1" width="1" customWidth="1"/>
    <col min="2" max="2" width="13.42578125" customWidth="1"/>
    <col min="3" max="3" width="26.85546875" customWidth="1"/>
    <col min="4" max="4" width="27.140625" customWidth="1"/>
    <col min="5" max="5" width="32.42578125" customWidth="1"/>
    <col min="6" max="7" width="21.5703125" customWidth="1"/>
    <col min="8" max="8" width="27" customWidth="1"/>
    <col min="9" max="9" width="43.140625" customWidth="1"/>
    <col min="10" max="11" width="27" customWidth="1"/>
    <col min="12" max="12" width="24.28515625" customWidth="1"/>
    <col min="13" max="13" width="24.85546875" customWidth="1"/>
    <col min="14" max="14" width="22.140625" customWidth="1"/>
    <col min="15" max="15" width="23.28515625" customWidth="1"/>
    <col min="16" max="16" width="24.5703125" customWidth="1"/>
    <col min="17" max="17" width="20.85546875" customWidth="1"/>
    <col min="18" max="18" width="20.140625" customWidth="1"/>
    <col min="19" max="19" width="19.7109375" customWidth="1"/>
    <col min="20" max="20" width="21.5703125" customWidth="1"/>
    <col min="21" max="21" width="20.140625" customWidth="1"/>
    <col min="22" max="22" width="19.85546875" customWidth="1"/>
    <col min="23" max="23" width="20.140625" customWidth="1"/>
    <col min="24" max="24" width="19.140625" customWidth="1"/>
    <col min="25" max="25" width="20" customWidth="1"/>
    <col min="26" max="26" width="21.42578125" customWidth="1"/>
    <col min="27" max="27" width="29.5703125" customWidth="1"/>
    <col min="28" max="29" width="20.5703125" customWidth="1"/>
    <col min="30" max="30" width="29.7109375" customWidth="1"/>
    <col min="31" max="31" width="20.5703125" customWidth="1"/>
    <col min="32" max="32" width="22.140625" customWidth="1"/>
    <col min="33" max="33" width="24.5703125" customWidth="1"/>
  </cols>
  <sheetData>
    <row r="1" spans="2:33" ht="7.9" customHeight="1"/>
    <row r="2" spans="2:33" ht="3.95" customHeight="1"/>
    <row r="3" spans="2:33" ht="25.5">
      <c r="B3" s="84" t="s">
        <v>5234</v>
      </c>
      <c r="C3" s="79"/>
      <c r="D3" s="79"/>
      <c r="E3" s="79"/>
      <c r="F3" s="79"/>
      <c r="G3" s="79"/>
      <c r="H3" s="79"/>
      <c r="I3" s="79"/>
      <c r="J3" s="79"/>
      <c r="K3" s="79"/>
      <c r="L3" s="10" t="s">
        <v>1</v>
      </c>
      <c r="M3" s="10" t="s">
        <v>1</v>
      </c>
      <c r="N3" s="10" t="s">
        <v>1</v>
      </c>
      <c r="O3" s="10" t="s">
        <v>1</v>
      </c>
      <c r="P3" s="10" t="s">
        <v>1</v>
      </c>
      <c r="Q3" s="10" t="s">
        <v>1</v>
      </c>
      <c r="R3" s="10" t="s">
        <v>1</v>
      </c>
      <c r="S3" s="10" t="s">
        <v>1</v>
      </c>
      <c r="T3" s="10" t="s">
        <v>1</v>
      </c>
      <c r="U3" s="10" t="s">
        <v>1</v>
      </c>
      <c r="V3" s="10" t="s">
        <v>1</v>
      </c>
      <c r="W3" s="10" t="s">
        <v>1</v>
      </c>
      <c r="X3" s="10" t="s">
        <v>1</v>
      </c>
      <c r="Y3" s="10" t="s">
        <v>1</v>
      </c>
      <c r="Z3" s="10" t="s">
        <v>1</v>
      </c>
      <c r="AA3" s="10" t="s">
        <v>1</v>
      </c>
      <c r="AB3" s="10" t="s">
        <v>1</v>
      </c>
      <c r="AC3" s="10" t="s">
        <v>1</v>
      </c>
      <c r="AD3" s="10" t="s">
        <v>1</v>
      </c>
      <c r="AE3" s="10" t="s">
        <v>1</v>
      </c>
      <c r="AF3" s="10" t="s">
        <v>1</v>
      </c>
      <c r="AG3" s="10" t="s">
        <v>1</v>
      </c>
    </row>
    <row r="4" spans="2:33" ht="42.75">
      <c r="B4" s="2" t="s">
        <v>5</v>
      </c>
      <c r="C4" s="85" t="s">
        <v>6</v>
      </c>
      <c r="D4" s="79"/>
      <c r="E4" s="2" t="s">
        <v>8</v>
      </c>
      <c r="F4" s="2" t="s">
        <v>5235</v>
      </c>
      <c r="G4" s="2" t="s">
        <v>5236</v>
      </c>
      <c r="H4" s="2" t="s">
        <v>5237</v>
      </c>
      <c r="I4" s="2" t="s">
        <v>5238</v>
      </c>
      <c r="J4" s="2" t="s">
        <v>5239</v>
      </c>
      <c r="K4" s="2" t="s">
        <v>5240</v>
      </c>
      <c r="L4" s="2" t="s">
        <v>5241</v>
      </c>
      <c r="M4" s="2" t="s">
        <v>5242</v>
      </c>
      <c r="N4" s="2" t="s">
        <v>5243</v>
      </c>
      <c r="O4" s="2" t="s">
        <v>5244</v>
      </c>
      <c r="P4" s="2" t="s">
        <v>5245</v>
      </c>
      <c r="Q4" s="2" t="s">
        <v>5246</v>
      </c>
      <c r="R4" s="2" t="s">
        <v>5247</v>
      </c>
      <c r="S4" s="2" t="s">
        <v>5248</v>
      </c>
      <c r="T4" s="2" t="s">
        <v>5249</v>
      </c>
      <c r="U4" s="2" t="s">
        <v>5250</v>
      </c>
      <c r="V4" s="2" t="s">
        <v>5251</v>
      </c>
      <c r="W4" s="2" t="s">
        <v>5252</v>
      </c>
      <c r="X4" s="2" t="s">
        <v>5253</v>
      </c>
      <c r="Y4" s="2" t="s">
        <v>5254</v>
      </c>
      <c r="Z4" s="2" t="s">
        <v>5255</v>
      </c>
      <c r="AA4" s="2" t="s">
        <v>5256</v>
      </c>
      <c r="AB4" s="2" t="s">
        <v>5257</v>
      </c>
      <c r="AC4" s="2" t="s">
        <v>5258</v>
      </c>
      <c r="AD4" s="2" t="s">
        <v>5259</v>
      </c>
      <c r="AE4" s="2" t="s">
        <v>5260</v>
      </c>
      <c r="AF4" s="2" t="s">
        <v>5261</v>
      </c>
      <c r="AG4" s="2" t="s">
        <v>5262</v>
      </c>
    </row>
    <row r="5" spans="2:33" ht="28.5">
      <c r="B5" s="3" t="s">
        <v>672</v>
      </c>
      <c r="C5" s="81" t="s">
        <v>673</v>
      </c>
      <c r="D5" s="78"/>
      <c r="E5" s="3" t="s">
        <v>404</v>
      </c>
      <c r="F5" s="3" t="s">
        <v>31</v>
      </c>
      <c r="G5" s="3" t="s">
        <v>31</v>
      </c>
      <c r="H5" s="3" t="s">
        <v>31</v>
      </c>
      <c r="I5" s="3" t="s">
        <v>1</v>
      </c>
      <c r="J5" s="3" t="s">
        <v>31</v>
      </c>
      <c r="K5" s="3" t="s">
        <v>31</v>
      </c>
      <c r="L5" s="3" t="s">
        <v>1</v>
      </c>
      <c r="M5" s="3" t="s">
        <v>74</v>
      </c>
      <c r="N5" s="3" t="s">
        <v>74</v>
      </c>
      <c r="O5" s="3" t="s">
        <v>31</v>
      </c>
      <c r="P5" s="3" t="s">
        <v>5263</v>
      </c>
      <c r="Q5" s="3" t="s">
        <v>31</v>
      </c>
      <c r="R5" s="3" t="s">
        <v>1</v>
      </c>
      <c r="S5" s="3" t="s">
        <v>31</v>
      </c>
      <c r="T5" s="3" t="s">
        <v>31</v>
      </c>
      <c r="U5" s="3" t="s">
        <v>31</v>
      </c>
      <c r="V5" s="3" t="s">
        <v>31</v>
      </c>
      <c r="W5" s="3" t="s">
        <v>31</v>
      </c>
      <c r="X5" s="3" t="s">
        <v>31</v>
      </c>
      <c r="Y5" s="3" t="s">
        <v>74</v>
      </c>
      <c r="Z5" s="3" t="s">
        <v>74</v>
      </c>
      <c r="AA5" s="3" t="s">
        <v>74</v>
      </c>
      <c r="AB5" s="3" t="s">
        <v>74</v>
      </c>
      <c r="AC5" s="3" t="s">
        <v>73</v>
      </c>
      <c r="AD5" s="3" t="s">
        <v>1</v>
      </c>
      <c r="AE5" s="3" t="s">
        <v>1</v>
      </c>
      <c r="AF5" s="3" t="s">
        <v>31</v>
      </c>
      <c r="AG5" s="3" t="s">
        <v>1</v>
      </c>
    </row>
    <row r="6" spans="2:33" ht="28.5">
      <c r="B6" s="3" t="s">
        <v>850</v>
      </c>
      <c r="C6" s="81" t="s">
        <v>851</v>
      </c>
      <c r="D6" s="78"/>
      <c r="E6" s="3" t="s">
        <v>404</v>
      </c>
      <c r="F6" s="3" t="s">
        <v>31</v>
      </c>
      <c r="G6" s="3" t="s">
        <v>31</v>
      </c>
      <c r="H6" s="3" t="s">
        <v>31</v>
      </c>
      <c r="I6" s="3" t="s">
        <v>1</v>
      </c>
      <c r="J6" s="3" t="s">
        <v>31</v>
      </c>
      <c r="K6" s="3" t="s">
        <v>31</v>
      </c>
      <c r="L6" s="3" t="s">
        <v>1</v>
      </c>
      <c r="M6" s="3" t="s">
        <v>74</v>
      </c>
      <c r="N6" s="3" t="s">
        <v>74</v>
      </c>
      <c r="O6" s="3" t="s">
        <v>31</v>
      </c>
      <c r="P6" s="3" t="s">
        <v>5264</v>
      </c>
      <c r="Q6" s="3" t="s">
        <v>31</v>
      </c>
      <c r="R6" s="3" t="s">
        <v>1</v>
      </c>
      <c r="S6" s="3" t="s">
        <v>31</v>
      </c>
      <c r="T6" s="3" t="s">
        <v>31</v>
      </c>
      <c r="U6" s="3" t="s">
        <v>31</v>
      </c>
      <c r="V6" s="3" t="s">
        <v>31</v>
      </c>
      <c r="W6" s="3" t="s">
        <v>31</v>
      </c>
      <c r="X6" s="3" t="s">
        <v>31</v>
      </c>
      <c r="Y6" s="3" t="s">
        <v>74</v>
      </c>
      <c r="Z6" s="3" t="s">
        <v>74</v>
      </c>
      <c r="AA6" s="3" t="s">
        <v>74</v>
      </c>
      <c r="AB6" s="3" t="s">
        <v>74</v>
      </c>
      <c r="AC6" s="3" t="s">
        <v>73</v>
      </c>
      <c r="AD6" s="3" t="s">
        <v>1</v>
      </c>
      <c r="AE6" s="3" t="s">
        <v>1</v>
      </c>
      <c r="AF6" s="3" t="s">
        <v>31</v>
      </c>
      <c r="AG6" s="3" t="s">
        <v>1</v>
      </c>
    </row>
    <row r="7" spans="2:33" ht="409.5">
      <c r="B7" s="3" t="s">
        <v>676</v>
      </c>
      <c r="C7" s="81" t="s">
        <v>677</v>
      </c>
      <c r="D7" s="78"/>
      <c r="E7" s="3" t="s">
        <v>678</v>
      </c>
      <c r="F7" s="3" t="s">
        <v>31</v>
      </c>
      <c r="G7" s="3" t="s">
        <v>31</v>
      </c>
      <c r="H7" s="3" t="s">
        <v>31</v>
      </c>
      <c r="I7" s="3" t="s">
        <v>5265</v>
      </c>
      <c r="J7" s="3" t="s">
        <v>31</v>
      </c>
      <c r="K7" s="3" t="s">
        <v>31</v>
      </c>
      <c r="L7" s="3" t="s">
        <v>5266</v>
      </c>
      <c r="M7" s="3" t="s">
        <v>74</v>
      </c>
      <c r="N7" s="3" t="s">
        <v>74</v>
      </c>
      <c r="O7" s="3" t="s">
        <v>31</v>
      </c>
      <c r="P7" s="3" t="s">
        <v>5267</v>
      </c>
      <c r="Q7" s="3" t="s">
        <v>31</v>
      </c>
      <c r="R7" s="3" t="s">
        <v>5268</v>
      </c>
      <c r="S7" s="3" t="s">
        <v>31</v>
      </c>
      <c r="T7" s="3" t="s">
        <v>31</v>
      </c>
      <c r="U7" s="3" t="s">
        <v>31</v>
      </c>
      <c r="V7" s="3" t="s">
        <v>73</v>
      </c>
      <c r="W7" s="3" t="s">
        <v>31</v>
      </c>
      <c r="X7" s="3" t="s">
        <v>73</v>
      </c>
      <c r="Y7" s="3" t="s">
        <v>74</v>
      </c>
      <c r="Z7" s="3" t="s">
        <v>74</v>
      </c>
      <c r="AA7" s="3" t="s">
        <v>31</v>
      </c>
      <c r="AB7" s="3" t="s">
        <v>31</v>
      </c>
      <c r="AC7" s="3" t="s">
        <v>73</v>
      </c>
      <c r="AD7" s="3" t="s">
        <v>5269</v>
      </c>
      <c r="AE7" s="3" t="s">
        <v>5270</v>
      </c>
      <c r="AF7" s="3" t="s">
        <v>31</v>
      </c>
      <c r="AG7" s="3" t="s">
        <v>2632</v>
      </c>
    </row>
    <row r="8" spans="2:33" ht="409.5">
      <c r="B8" s="3" t="s">
        <v>681</v>
      </c>
      <c r="C8" s="81" t="s">
        <v>682</v>
      </c>
      <c r="D8" s="78"/>
      <c r="E8" s="3" t="s">
        <v>684</v>
      </c>
      <c r="F8" s="3" t="s">
        <v>31</v>
      </c>
      <c r="G8" s="3" t="s">
        <v>31</v>
      </c>
      <c r="H8" s="3" t="s">
        <v>31</v>
      </c>
      <c r="I8" s="3" t="s">
        <v>5271</v>
      </c>
      <c r="J8" s="3" t="s">
        <v>73</v>
      </c>
      <c r="K8" s="3" t="s">
        <v>31</v>
      </c>
      <c r="L8" s="3" t="s">
        <v>5272</v>
      </c>
      <c r="M8" s="3" t="s">
        <v>74</v>
      </c>
      <c r="N8" s="3" t="s">
        <v>74</v>
      </c>
      <c r="O8" s="3" t="s">
        <v>73</v>
      </c>
      <c r="P8" s="3" t="s">
        <v>5273</v>
      </c>
      <c r="Q8" s="3" t="s">
        <v>31</v>
      </c>
      <c r="R8" s="3" t="s">
        <v>5274</v>
      </c>
      <c r="S8" s="3" t="s">
        <v>31</v>
      </c>
      <c r="T8" s="3" t="s">
        <v>31</v>
      </c>
      <c r="U8" s="3" t="s">
        <v>31</v>
      </c>
      <c r="V8" s="3" t="s">
        <v>73</v>
      </c>
      <c r="W8" s="3" t="s">
        <v>74</v>
      </c>
      <c r="X8" s="3" t="s">
        <v>31</v>
      </c>
      <c r="Y8" s="3" t="s">
        <v>74</v>
      </c>
      <c r="Z8" s="3" t="s">
        <v>74</v>
      </c>
      <c r="AA8" s="3" t="s">
        <v>74</v>
      </c>
      <c r="AB8" s="3" t="s">
        <v>74</v>
      </c>
      <c r="AC8" s="3" t="s">
        <v>73</v>
      </c>
      <c r="AD8" s="3" t="s">
        <v>5275</v>
      </c>
      <c r="AE8" s="3" t="s">
        <v>1</v>
      </c>
      <c r="AF8" s="3" t="s">
        <v>31</v>
      </c>
      <c r="AG8" s="3" t="s">
        <v>2824</v>
      </c>
    </row>
    <row r="9" spans="2:33" ht="199.5">
      <c r="B9" s="3" t="s">
        <v>5815</v>
      </c>
      <c r="C9" s="81" t="s">
        <v>498</v>
      </c>
      <c r="D9" s="78"/>
      <c r="E9" s="3" t="s">
        <v>196</v>
      </c>
      <c r="F9" s="3" t="s">
        <v>31</v>
      </c>
      <c r="G9" s="3" t="s">
        <v>31</v>
      </c>
      <c r="H9" s="3" t="s">
        <v>31</v>
      </c>
      <c r="I9" s="3" t="s">
        <v>5276</v>
      </c>
      <c r="J9" s="3" t="s">
        <v>73</v>
      </c>
      <c r="K9" s="3" t="s">
        <v>31</v>
      </c>
      <c r="L9" s="3" t="s">
        <v>5277</v>
      </c>
      <c r="M9" s="3" t="s">
        <v>74</v>
      </c>
      <c r="N9" s="3" t="s">
        <v>74</v>
      </c>
      <c r="O9" s="3" t="s">
        <v>73</v>
      </c>
      <c r="P9" s="3" t="s">
        <v>5278</v>
      </c>
      <c r="Q9" s="3" t="s">
        <v>31</v>
      </c>
      <c r="R9" s="3" t="s">
        <v>5279</v>
      </c>
      <c r="S9" s="3" t="s">
        <v>31</v>
      </c>
      <c r="T9" s="3" t="s">
        <v>31</v>
      </c>
      <c r="U9" s="3" t="s">
        <v>31</v>
      </c>
      <c r="V9" s="3" t="s">
        <v>31</v>
      </c>
      <c r="W9" s="3" t="s">
        <v>31</v>
      </c>
      <c r="X9" s="3" t="s">
        <v>31</v>
      </c>
      <c r="Y9" s="3" t="s">
        <v>74</v>
      </c>
      <c r="Z9" s="3" t="s">
        <v>74</v>
      </c>
      <c r="AA9" s="3" t="s">
        <v>31</v>
      </c>
      <c r="AB9" s="3" t="s">
        <v>31</v>
      </c>
      <c r="AC9" s="3" t="s">
        <v>73</v>
      </c>
      <c r="AD9" s="3" t="s">
        <v>5280</v>
      </c>
      <c r="AE9" s="3" t="s">
        <v>1</v>
      </c>
      <c r="AF9" s="3" t="s">
        <v>31</v>
      </c>
      <c r="AG9" s="3" t="s">
        <v>1</v>
      </c>
    </row>
    <row r="10" spans="2:33">
      <c r="B10" s="3" t="s">
        <v>207</v>
      </c>
      <c r="C10" s="81" t="s">
        <v>208</v>
      </c>
      <c r="D10" s="78"/>
      <c r="E10" s="3" t="s">
        <v>209</v>
      </c>
      <c r="F10" s="3" t="s">
        <v>73</v>
      </c>
      <c r="G10" s="3" t="s">
        <v>73</v>
      </c>
      <c r="H10" s="3" t="s">
        <v>1</v>
      </c>
      <c r="I10" s="3" t="s">
        <v>1</v>
      </c>
      <c r="J10" s="3" t="s">
        <v>73</v>
      </c>
      <c r="K10" s="3" t="s">
        <v>73</v>
      </c>
      <c r="L10" s="3" t="s">
        <v>1</v>
      </c>
      <c r="M10" s="3" t="s">
        <v>74</v>
      </c>
      <c r="N10" s="3" t="s">
        <v>74</v>
      </c>
      <c r="O10" s="3" t="s">
        <v>73</v>
      </c>
      <c r="P10" s="3" t="s">
        <v>2423</v>
      </c>
      <c r="Q10" s="3" t="s">
        <v>31</v>
      </c>
      <c r="R10" s="3" t="s">
        <v>1</v>
      </c>
      <c r="S10" s="3"/>
      <c r="T10" s="3"/>
      <c r="U10" s="3"/>
      <c r="V10" s="3"/>
      <c r="W10" s="3"/>
      <c r="X10" s="3"/>
      <c r="Y10" s="3" t="s">
        <v>74</v>
      </c>
      <c r="Z10" s="3" t="s">
        <v>31</v>
      </c>
      <c r="AA10" s="3" t="s">
        <v>74</v>
      </c>
      <c r="AB10" s="3" t="s">
        <v>74</v>
      </c>
      <c r="AC10" s="3" t="s">
        <v>73</v>
      </c>
      <c r="AD10" s="3" t="s">
        <v>1</v>
      </c>
      <c r="AE10" s="3" t="s">
        <v>1</v>
      </c>
      <c r="AF10" s="3" t="s">
        <v>31</v>
      </c>
      <c r="AG10" s="3" t="s">
        <v>1</v>
      </c>
    </row>
    <row r="11" spans="2:33" ht="99.75">
      <c r="B11" s="3" t="s">
        <v>215</v>
      </c>
      <c r="C11" s="81" t="s">
        <v>216</v>
      </c>
      <c r="D11" s="78"/>
      <c r="E11" s="3" t="s">
        <v>218</v>
      </c>
      <c r="F11" s="3" t="s">
        <v>31</v>
      </c>
      <c r="G11" s="3" t="s">
        <v>31</v>
      </c>
      <c r="H11" s="3" t="s">
        <v>1</v>
      </c>
      <c r="I11" s="3" t="s">
        <v>1</v>
      </c>
      <c r="J11" s="3" t="s">
        <v>31</v>
      </c>
      <c r="K11" s="3" t="s">
        <v>31</v>
      </c>
      <c r="L11" s="3" t="s">
        <v>5281</v>
      </c>
      <c r="M11" s="3" t="s">
        <v>74</v>
      </c>
      <c r="N11" s="3" t="s">
        <v>31</v>
      </c>
      <c r="O11" s="3" t="s">
        <v>31</v>
      </c>
      <c r="P11" s="3" t="s">
        <v>5282</v>
      </c>
      <c r="Q11" s="3" t="s">
        <v>74</v>
      </c>
      <c r="R11" s="3" t="s">
        <v>1</v>
      </c>
      <c r="S11" s="3" t="s">
        <v>74</v>
      </c>
      <c r="T11" s="3" t="s">
        <v>74</v>
      </c>
      <c r="U11" s="3" t="s">
        <v>74</v>
      </c>
      <c r="V11" s="3" t="s">
        <v>31</v>
      </c>
      <c r="W11" s="3" t="s">
        <v>74</v>
      </c>
      <c r="X11" s="3" t="s">
        <v>73</v>
      </c>
      <c r="Y11" s="3" t="s">
        <v>74</v>
      </c>
      <c r="Z11" s="3" t="s">
        <v>31</v>
      </c>
      <c r="AA11" s="3" t="s">
        <v>31</v>
      </c>
      <c r="AB11" s="3" t="s">
        <v>74</v>
      </c>
      <c r="AC11" s="3" t="s">
        <v>73</v>
      </c>
      <c r="AD11" s="3" t="s">
        <v>5283</v>
      </c>
      <c r="AE11" s="3" t="s">
        <v>1</v>
      </c>
      <c r="AF11" s="3" t="s">
        <v>31</v>
      </c>
      <c r="AG11" s="3" t="s">
        <v>5284</v>
      </c>
    </row>
    <row r="12" spans="2:33" ht="99.75">
      <c r="B12" s="3" t="s">
        <v>220</v>
      </c>
      <c r="C12" s="81" t="s">
        <v>221</v>
      </c>
      <c r="D12" s="78"/>
      <c r="E12" s="3" t="s">
        <v>218</v>
      </c>
      <c r="F12" s="3" t="s">
        <v>31</v>
      </c>
      <c r="G12" s="3" t="s">
        <v>31</v>
      </c>
      <c r="H12" s="3" t="s">
        <v>31</v>
      </c>
      <c r="I12" s="3" t="s">
        <v>5285</v>
      </c>
      <c r="J12" s="3" t="s">
        <v>31</v>
      </c>
      <c r="K12" s="3" t="s">
        <v>31</v>
      </c>
      <c r="L12" s="3" t="s">
        <v>5281</v>
      </c>
      <c r="M12" s="3" t="s">
        <v>74</v>
      </c>
      <c r="N12" s="3" t="s">
        <v>74</v>
      </c>
      <c r="O12" s="3" t="s">
        <v>31</v>
      </c>
      <c r="P12" s="3" t="s">
        <v>5286</v>
      </c>
      <c r="Q12" s="3" t="s">
        <v>74</v>
      </c>
      <c r="R12" s="3" t="s">
        <v>1</v>
      </c>
      <c r="S12" s="3" t="s">
        <v>74</v>
      </c>
      <c r="T12" s="3" t="s">
        <v>74</v>
      </c>
      <c r="U12" s="3" t="s">
        <v>74</v>
      </c>
      <c r="V12" s="3" t="s">
        <v>31</v>
      </c>
      <c r="W12" s="3" t="s">
        <v>74</v>
      </c>
      <c r="X12" s="3" t="s">
        <v>73</v>
      </c>
      <c r="Y12" s="3" t="s">
        <v>74</v>
      </c>
      <c r="Z12" s="3" t="s">
        <v>74</v>
      </c>
      <c r="AA12" s="3" t="s">
        <v>31</v>
      </c>
      <c r="AB12" s="3" t="s">
        <v>31</v>
      </c>
      <c r="AC12" s="3" t="s">
        <v>73</v>
      </c>
      <c r="AD12" s="3" t="s">
        <v>5287</v>
      </c>
      <c r="AE12" s="3" t="s">
        <v>1</v>
      </c>
      <c r="AF12" s="3" t="s">
        <v>31</v>
      </c>
      <c r="AG12" s="3" t="s">
        <v>5284</v>
      </c>
    </row>
    <row r="13" spans="2:33" ht="409.5">
      <c r="B13" s="3" t="s">
        <v>77</v>
      </c>
      <c r="C13" s="81" t="s">
        <v>78</v>
      </c>
      <c r="D13" s="78"/>
      <c r="E13" s="3" t="s">
        <v>29</v>
      </c>
      <c r="F13" s="3" t="s">
        <v>31</v>
      </c>
      <c r="G13" s="3" t="s">
        <v>31</v>
      </c>
      <c r="H13" s="3" t="s">
        <v>31</v>
      </c>
      <c r="I13" s="3" t="s">
        <v>5288</v>
      </c>
      <c r="J13" s="3" t="s">
        <v>31</v>
      </c>
      <c r="K13" s="3" t="s">
        <v>31</v>
      </c>
      <c r="L13" s="3" t="s">
        <v>5289</v>
      </c>
      <c r="M13" s="3" t="s">
        <v>74</v>
      </c>
      <c r="N13" s="3" t="s">
        <v>74</v>
      </c>
      <c r="O13" s="3" t="s">
        <v>73</v>
      </c>
      <c r="P13" s="3" t="s">
        <v>5290</v>
      </c>
      <c r="Q13" s="3" t="s">
        <v>31</v>
      </c>
      <c r="R13" s="3" t="s">
        <v>5291</v>
      </c>
      <c r="S13" s="3" t="s">
        <v>31</v>
      </c>
      <c r="T13" s="3" t="s">
        <v>31</v>
      </c>
      <c r="U13" s="3" t="s">
        <v>73</v>
      </c>
      <c r="V13" s="3" t="s">
        <v>31</v>
      </c>
      <c r="W13" s="3" t="s">
        <v>74</v>
      </c>
      <c r="X13" s="3" t="s">
        <v>73</v>
      </c>
      <c r="Y13" s="3" t="s">
        <v>74</v>
      </c>
      <c r="Z13" s="3" t="s">
        <v>74</v>
      </c>
      <c r="AA13" s="3" t="s">
        <v>31</v>
      </c>
      <c r="AB13" s="3" t="s">
        <v>31</v>
      </c>
      <c r="AC13" s="3" t="s">
        <v>73</v>
      </c>
      <c r="AD13" s="3" t="s">
        <v>5292</v>
      </c>
      <c r="AE13" s="3" t="s">
        <v>1</v>
      </c>
      <c r="AF13" s="3" t="s">
        <v>73</v>
      </c>
      <c r="AG13" s="3" t="s">
        <v>5293</v>
      </c>
    </row>
    <row r="14" spans="2:33" ht="409.5">
      <c r="B14" s="3" t="s">
        <v>687</v>
      </c>
      <c r="C14" s="81" t="s">
        <v>688</v>
      </c>
      <c r="D14" s="78"/>
      <c r="E14" s="3" t="s">
        <v>29</v>
      </c>
      <c r="F14" s="3" t="s">
        <v>31</v>
      </c>
      <c r="G14" s="3" t="s">
        <v>31</v>
      </c>
      <c r="H14" s="3" t="s">
        <v>31</v>
      </c>
      <c r="I14" s="3" t="s">
        <v>5294</v>
      </c>
      <c r="J14" s="3" t="s">
        <v>31</v>
      </c>
      <c r="K14" s="3" t="s">
        <v>31</v>
      </c>
      <c r="L14" s="3" t="s">
        <v>5295</v>
      </c>
      <c r="M14" s="3" t="s">
        <v>74</v>
      </c>
      <c r="N14" s="3" t="s">
        <v>74</v>
      </c>
      <c r="O14" s="3" t="s">
        <v>73</v>
      </c>
      <c r="P14" s="3" t="s">
        <v>5296</v>
      </c>
      <c r="Q14" s="3" t="s">
        <v>31</v>
      </c>
      <c r="R14" s="3" t="s">
        <v>5297</v>
      </c>
      <c r="S14" s="3" t="s">
        <v>31</v>
      </c>
      <c r="T14" s="3" t="s">
        <v>31</v>
      </c>
      <c r="U14" s="3" t="s">
        <v>73</v>
      </c>
      <c r="V14" s="3" t="s">
        <v>31</v>
      </c>
      <c r="W14" s="3" t="s">
        <v>74</v>
      </c>
      <c r="X14" s="3" t="s">
        <v>31</v>
      </c>
      <c r="Y14" s="3" t="s">
        <v>74</v>
      </c>
      <c r="Z14" s="3" t="s">
        <v>74</v>
      </c>
      <c r="AA14" s="3" t="s">
        <v>31</v>
      </c>
      <c r="AB14" s="3" t="s">
        <v>31</v>
      </c>
      <c r="AC14" s="3" t="s">
        <v>73</v>
      </c>
      <c r="AD14" s="3" t="s">
        <v>5292</v>
      </c>
      <c r="AE14" s="3" t="s">
        <v>1</v>
      </c>
      <c r="AF14" s="3" t="s">
        <v>73</v>
      </c>
      <c r="AG14" s="3" t="s">
        <v>5298</v>
      </c>
    </row>
    <row r="15" spans="2:33" ht="409.5">
      <c r="B15" s="3" t="s">
        <v>691</v>
      </c>
      <c r="C15" s="81" t="s">
        <v>692</v>
      </c>
      <c r="D15" s="78"/>
      <c r="E15" s="3" t="s">
        <v>29</v>
      </c>
      <c r="F15" s="3" t="s">
        <v>31</v>
      </c>
      <c r="G15" s="3" t="s">
        <v>31</v>
      </c>
      <c r="H15" s="3" t="s">
        <v>31</v>
      </c>
      <c r="I15" s="3" t="s">
        <v>5294</v>
      </c>
      <c r="J15" s="3" t="s">
        <v>31</v>
      </c>
      <c r="K15" s="3" t="s">
        <v>31</v>
      </c>
      <c r="L15" s="3" t="s">
        <v>5299</v>
      </c>
      <c r="M15" s="3" t="s">
        <v>74</v>
      </c>
      <c r="N15" s="3" t="s">
        <v>74</v>
      </c>
      <c r="O15" s="3" t="s">
        <v>73</v>
      </c>
      <c r="P15" s="3" t="s">
        <v>5300</v>
      </c>
      <c r="Q15" s="3" t="s">
        <v>31</v>
      </c>
      <c r="R15" s="3" t="s">
        <v>5297</v>
      </c>
      <c r="S15" s="3" t="s">
        <v>31</v>
      </c>
      <c r="T15" s="3" t="s">
        <v>31</v>
      </c>
      <c r="U15" s="3" t="s">
        <v>73</v>
      </c>
      <c r="V15" s="3" t="s">
        <v>31</v>
      </c>
      <c r="W15" s="3" t="s">
        <v>74</v>
      </c>
      <c r="X15" s="3" t="s">
        <v>73</v>
      </c>
      <c r="Y15" s="3" t="s">
        <v>74</v>
      </c>
      <c r="Z15" s="3" t="s">
        <v>74</v>
      </c>
      <c r="AA15" s="3" t="s">
        <v>31</v>
      </c>
      <c r="AB15" s="3" t="s">
        <v>31</v>
      </c>
      <c r="AC15" s="3" t="s">
        <v>73</v>
      </c>
      <c r="AD15" s="3" t="s">
        <v>5292</v>
      </c>
      <c r="AE15" s="3" t="s">
        <v>73</v>
      </c>
      <c r="AF15" s="3" t="s">
        <v>73</v>
      </c>
      <c r="AG15" s="3" t="s">
        <v>5298</v>
      </c>
    </row>
    <row r="16" spans="2:33" ht="409.5">
      <c r="B16" s="3" t="s">
        <v>46</v>
      </c>
      <c r="C16" s="81" t="s">
        <v>47</v>
      </c>
      <c r="D16" s="78"/>
      <c r="E16" s="3" t="s">
        <v>29</v>
      </c>
      <c r="F16" s="3" t="s">
        <v>31</v>
      </c>
      <c r="G16" s="3" t="s">
        <v>31</v>
      </c>
      <c r="H16" s="3" t="s">
        <v>31</v>
      </c>
      <c r="I16" s="3" t="s">
        <v>5294</v>
      </c>
      <c r="J16" s="3" t="s">
        <v>31</v>
      </c>
      <c r="K16" s="3" t="s">
        <v>31</v>
      </c>
      <c r="L16" s="3" t="s">
        <v>5295</v>
      </c>
      <c r="M16" s="3" t="s">
        <v>74</v>
      </c>
      <c r="N16" s="3" t="s">
        <v>74</v>
      </c>
      <c r="O16" s="3" t="s">
        <v>73</v>
      </c>
      <c r="P16" s="3" t="s">
        <v>5301</v>
      </c>
      <c r="Q16" s="3" t="s">
        <v>31</v>
      </c>
      <c r="R16" s="3" t="s">
        <v>5297</v>
      </c>
      <c r="S16" s="3" t="s">
        <v>31</v>
      </c>
      <c r="T16" s="3" t="s">
        <v>31</v>
      </c>
      <c r="U16" s="3" t="s">
        <v>73</v>
      </c>
      <c r="V16" s="3" t="s">
        <v>31</v>
      </c>
      <c r="W16" s="3" t="s">
        <v>74</v>
      </c>
      <c r="X16" s="3" t="s">
        <v>73</v>
      </c>
      <c r="Y16" s="3" t="s">
        <v>74</v>
      </c>
      <c r="Z16" s="3" t="s">
        <v>74</v>
      </c>
      <c r="AA16" s="3" t="s">
        <v>31</v>
      </c>
      <c r="AB16" s="3" t="s">
        <v>31</v>
      </c>
      <c r="AC16" s="3" t="s">
        <v>73</v>
      </c>
      <c r="AD16" s="3" t="s">
        <v>5292</v>
      </c>
      <c r="AE16" s="3" t="s">
        <v>73</v>
      </c>
      <c r="AF16" s="3" t="s">
        <v>73</v>
      </c>
      <c r="AG16" s="3" t="s">
        <v>5302</v>
      </c>
    </row>
    <row r="17" spans="2:33" ht="409.5">
      <c r="B17" s="3" t="s">
        <v>26</v>
      </c>
      <c r="C17" s="81" t="s">
        <v>27</v>
      </c>
      <c r="D17" s="78"/>
      <c r="E17" s="3" t="s">
        <v>29</v>
      </c>
      <c r="F17" s="3" t="s">
        <v>31</v>
      </c>
      <c r="G17" s="3" t="s">
        <v>31</v>
      </c>
      <c r="H17" s="3" t="s">
        <v>31</v>
      </c>
      <c r="I17" s="3" t="s">
        <v>5294</v>
      </c>
      <c r="J17" s="3" t="s">
        <v>31</v>
      </c>
      <c r="K17" s="3" t="s">
        <v>31</v>
      </c>
      <c r="L17" s="3" t="s">
        <v>5295</v>
      </c>
      <c r="M17" s="3" t="s">
        <v>74</v>
      </c>
      <c r="N17" s="3" t="s">
        <v>74</v>
      </c>
      <c r="O17" s="3" t="s">
        <v>73</v>
      </c>
      <c r="P17" s="3" t="s">
        <v>5303</v>
      </c>
      <c r="Q17" s="3" t="s">
        <v>31</v>
      </c>
      <c r="R17" s="3" t="s">
        <v>5297</v>
      </c>
      <c r="S17" s="3" t="s">
        <v>31</v>
      </c>
      <c r="T17" s="3" t="s">
        <v>31</v>
      </c>
      <c r="U17" s="3" t="s">
        <v>73</v>
      </c>
      <c r="V17" s="3" t="s">
        <v>31</v>
      </c>
      <c r="W17" s="3" t="s">
        <v>74</v>
      </c>
      <c r="X17" s="3" t="s">
        <v>73</v>
      </c>
      <c r="Y17" s="3" t="s">
        <v>74</v>
      </c>
      <c r="Z17" s="3" t="s">
        <v>74</v>
      </c>
      <c r="AA17" s="3" t="s">
        <v>31</v>
      </c>
      <c r="AB17" s="3" t="s">
        <v>31</v>
      </c>
      <c r="AC17" s="3" t="s">
        <v>73</v>
      </c>
      <c r="AD17" s="3" t="s">
        <v>5292</v>
      </c>
      <c r="AE17" s="3" t="s">
        <v>5304</v>
      </c>
      <c r="AF17" s="3" t="s">
        <v>73</v>
      </c>
      <c r="AG17" s="3" t="s">
        <v>5305</v>
      </c>
    </row>
    <row r="18" spans="2:33" ht="99.75">
      <c r="B18" s="3" t="s">
        <v>858</v>
      </c>
      <c r="C18" s="81" t="s">
        <v>859</v>
      </c>
      <c r="D18" s="78"/>
      <c r="E18" s="3" t="s">
        <v>39</v>
      </c>
      <c r="F18" s="3" t="s">
        <v>31</v>
      </c>
      <c r="G18" s="3" t="s">
        <v>31</v>
      </c>
      <c r="H18" s="3" t="s">
        <v>31</v>
      </c>
      <c r="I18" s="3" t="s">
        <v>5306</v>
      </c>
      <c r="J18" s="3" t="s">
        <v>31</v>
      </c>
      <c r="K18" s="3" t="s">
        <v>31</v>
      </c>
      <c r="L18" s="3" t="s">
        <v>5307</v>
      </c>
      <c r="M18" s="3" t="s">
        <v>74</v>
      </c>
      <c r="N18" s="3" t="s">
        <v>74</v>
      </c>
      <c r="O18" s="3" t="s">
        <v>73</v>
      </c>
      <c r="P18" s="3" t="s">
        <v>5308</v>
      </c>
      <c r="Q18" s="3" t="s">
        <v>31</v>
      </c>
      <c r="R18" s="3" t="s">
        <v>5309</v>
      </c>
      <c r="S18" s="3" t="s">
        <v>31</v>
      </c>
      <c r="T18" s="3" t="s">
        <v>31</v>
      </c>
      <c r="U18" s="3" t="s">
        <v>31</v>
      </c>
      <c r="V18" s="3" t="s">
        <v>31</v>
      </c>
      <c r="W18" s="3" t="s">
        <v>31</v>
      </c>
      <c r="X18" s="3" t="s">
        <v>31</v>
      </c>
      <c r="Y18" s="3" t="s">
        <v>74</v>
      </c>
      <c r="Z18" s="3" t="s">
        <v>74</v>
      </c>
      <c r="AA18" s="3" t="s">
        <v>74</v>
      </c>
      <c r="AB18" s="3" t="s">
        <v>74</v>
      </c>
      <c r="AC18" s="3" t="s">
        <v>73</v>
      </c>
      <c r="AD18" s="3" t="s">
        <v>5310</v>
      </c>
      <c r="AE18" s="3" t="s">
        <v>1</v>
      </c>
      <c r="AF18" s="3" t="s">
        <v>73</v>
      </c>
      <c r="AG18" s="3" t="s">
        <v>1</v>
      </c>
    </row>
    <row r="19" spans="2:33" ht="99.75">
      <c r="B19" s="3" t="s">
        <v>862</v>
      </c>
      <c r="C19" s="81" t="s">
        <v>863</v>
      </c>
      <c r="D19" s="78"/>
      <c r="E19" s="3" t="s">
        <v>39</v>
      </c>
      <c r="F19" s="3" t="s">
        <v>31</v>
      </c>
      <c r="G19" s="3" t="s">
        <v>31</v>
      </c>
      <c r="H19" s="3" t="s">
        <v>31</v>
      </c>
      <c r="I19" s="3" t="s">
        <v>5306</v>
      </c>
      <c r="J19" s="3" t="s">
        <v>31</v>
      </c>
      <c r="K19" s="3" t="s">
        <v>31</v>
      </c>
      <c r="L19" s="3" t="s">
        <v>5307</v>
      </c>
      <c r="M19" s="3" t="s">
        <v>74</v>
      </c>
      <c r="N19" s="3" t="s">
        <v>74</v>
      </c>
      <c r="O19" s="3" t="s">
        <v>73</v>
      </c>
      <c r="P19" s="3" t="s">
        <v>5311</v>
      </c>
      <c r="Q19" s="3" t="s">
        <v>31</v>
      </c>
      <c r="R19" s="3" t="s">
        <v>5309</v>
      </c>
      <c r="S19" s="3" t="s">
        <v>31</v>
      </c>
      <c r="T19" s="3" t="s">
        <v>31</v>
      </c>
      <c r="U19" s="3" t="s">
        <v>31</v>
      </c>
      <c r="V19" s="3" t="s">
        <v>31</v>
      </c>
      <c r="W19" s="3" t="s">
        <v>31</v>
      </c>
      <c r="X19" s="3" t="s">
        <v>31</v>
      </c>
      <c r="Y19" s="3" t="s">
        <v>74</v>
      </c>
      <c r="Z19" s="3" t="s">
        <v>74</v>
      </c>
      <c r="AA19" s="3" t="s">
        <v>74</v>
      </c>
      <c r="AB19" s="3" t="s">
        <v>74</v>
      </c>
      <c r="AC19" s="3" t="s">
        <v>73</v>
      </c>
      <c r="AD19" s="3" t="s">
        <v>5310</v>
      </c>
      <c r="AE19" s="3" t="s">
        <v>1</v>
      </c>
      <c r="AF19" s="3" t="s">
        <v>73</v>
      </c>
      <c r="AG19" s="3" t="s">
        <v>1</v>
      </c>
    </row>
    <row r="20" spans="2:33" ht="185.25">
      <c r="B20" s="3" t="s">
        <v>865</v>
      </c>
      <c r="C20" s="81" t="s">
        <v>866</v>
      </c>
      <c r="D20" s="78"/>
      <c r="E20" s="3" t="s">
        <v>39</v>
      </c>
      <c r="F20" s="3" t="s">
        <v>31</v>
      </c>
      <c r="G20" s="3" t="s">
        <v>31</v>
      </c>
      <c r="H20" s="3" t="s">
        <v>31</v>
      </c>
      <c r="I20" s="3" t="s">
        <v>5312</v>
      </c>
      <c r="J20" s="3" t="s">
        <v>31</v>
      </c>
      <c r="K20" s="3" t="s">
        <v>31</v>
      </c>
      <c r="L20" s="3" t="s">
        <v>5313</v>
      </c>
      <c r="M20" s="3" t="s">
        <v>74</v>
      </c>
      <c r="N20" s="3" t="s">
        <v>74</v>
      </c>
      <c r="O20" s="3" t="s">
        <v>73</v>
      </c>
      <c r="P20" s="3" t="s">
        <v>5314</v>
      </c>
      <c r="Q20" s="3" t="s">
        <v>31</v>
      </c>
      <c r="R20" s="3" t="s">
        <v>5309</v>
      </c>
      <c r="S20" s="3" t="s">
        <v>31</v>
      </c>
      <c r="T20" s="3" t="s">
        <v>31</v>
      </c>
      <c r="U20" s="3" t="s">
        <v>31</v>
      </c>
      <c r="V20" s="3" t="s">
        <v>31</v>
      </c>
      <c r="W20" s="3" t="s">
        <v>31</v>
      </c>
      <c r="X20" s="3" t="s">
        <v>31</v>
      </c>
      <c r="Y20" s="3" t="s">
        <v>74</v>
      </c>
      <c r="Z20" s="3" t="s">
        <v>74</v>
      </c>
      <c r="AA20" s="3" t="s">
        <v>74</v>
      </c>
      <c r="AB20" s="3" t="s">
        <v>74</v>
      </c>
      <c r="AC20" s="3" t="s">
        <v>73</v>
      </c>
      <c r="AD20" s="3" t="s">
        <v>5310</v>
      </c>
      <c r="AE20" s="3" t="s">
        <v>1</v>
      </c>
      <c r="AF20" s="3" t="s">
        <v>73</v>
      </c>
      <c r="AG20" s="3" t="s">
        <v>1</v>
      </c>
    </row>
    <row r="21" spans="2:33" ht="185.25">
      <c r="B21" s="3" t="s">
        <v>224</v>
      </c>
      <c r="C21" s="81" t="s">
        <v>225</v>
      </c>
      <c r="D21" s="78"/>
      <c r="E21" s="3" t="s">
        <v>39</v>
      </c>
      <c r="F21" s="3" t="s">
        <v>31</v>
      </c>
      <c r="G21" s="3" t="s">
        <v>31</v>
      </c>
      <c r="H21" s="3" t="s">
        <v>31</v>
      </c>
      <c r="I21" s="3" t="s">
        <v>5312</v>
      </c>
      <c r="J21" s="3" t="s">
        <v>31</v>
      </c>
      <c r="K21" s="3" t="s">
        <v>31</v>
      </c>
      <c r="L21" s="3" t="s">
        <v>5313</v>
      </c>
      <c r="M21" s="3" t="s">
        <v>74</v>
      </c>
      <c r="N21" s="3" t="s">
        <v>74</v>
      </c>
      <c r="O21" s="3" t="s">
        <v>73</v>
      </c>
      <c r="P21" s="3" t="s">
        <v>5315</v>
      </c>
      <c r="Q21" s="3" t="s">
        <v>31</v>
      </c>
      <c r="R21" s="3" t="s">
        <v>5309</v>
      </c>
      <c r="S21" s="3" t="s">
        <v>31</v>
      </c>
      <c r="T21" s="3" t="s">
        <v>31</v>
      </c>
      <c r="U21" s="3" t="s">
        <v>31</v>
      </c>
      <c r="V21" s="3" t="s">
        <v>31</v>
      </c>
      <c r="W21" s="3" t="s">
        <v>31</v>
      </c>
      <c r="X21" s="3" t="s">
        <v>31</v>
      </c>
      <c r="Y21" s="3" t="s">
        <v>74</v>
      </c>
      <c r="Z21" s="3" t="s">
        <v>74</v>
      </c>
      <c r="AA21" s="3" t="s">
        <v>74</v>
      </c>
      <c r="AB21" s="3" t="s">
        <v>74</v>
      </c>
      <c r="AC21" s="3" t="s">
        <v>73</v>
      </c>
      <c r="AD21" s="3" t="s">
        <v>5310</v>
      </c>
      <c r="AE21" s="3" t="s">
        <v>1</v>
      </c>
      <c r="AF21" s="3" t="s">
        <v>73</v>
      </c>
      <c r="AG21" s="3" t="s">
        <v>1</v>
      </c>
    </row>
    <row r="22" spans="2:33" ht="213.75">
      <c r="B22" s="3" t="s">
        <v>695</v>
      </c>
      <c r="C22" s="81" t="s">
        <v>696</v>
      </c>
      <c r="D22" s="78"/>
      <c r="E22" s="3" t="s">
        <v>636</v>
      </c>
      <c r="F22" s="3" t="s">
        <v>31</v>
      </c>
      <c r="G22" s="3" t="s">
        <v>31</v>
      </c>
      <c r="H22" s="3" t="s">
        <v>31</v>
      </c>
      <c r="I22" s="3" t="s">
        <v>5316</v>
      </c>
      <c r="J22" s="3" t="s">
        <v>31</v>
      </c>
      <c r="K22" s="3" t="s">
        <v>31</v>
      </c>
      <c r="L22" s="3" t="s">
        <v>5317</v>
      </c>
      <c r="M22" s="3" t="s">
        <v>74</v>
      </c>
      <c r="N22" s="3" t="s">
        <v>74</v>
      </c>
      <c r="O22" s="3" t="s">
        <v>31</v>
      </c>
      <c r="P22" s="3" t="s">
        <v>5318</v>
      </c>
      <c r="Q22" s="3" t="s">
        <v>31</v>
      </c>
      <c r="R22" s="3" t="s">
        <v>5319</v>
      </c>
      <c r="S22" s="3" t="s">
        <v>31</v>
      </c>
      <c r="T22" s="3" t="s">
        <v>31</v>
      </c>
      <c r="U22" s="3" t="s">
        <v>31</v>
      </c>
      <c r="V22" s="3" t="s">
        <v>31</v>
      </c>
      <c r="W22" s="3" t="s">
        <v>31</v>
      </c>
      <c r="X22" s="3" t="s">
        <v>5320</v>
      </c>
      <c r="Y22" s="3" t="s">
        <v>74</v>
      </c>
      <c r="Z22" s="3" t="s">
        <v>74</v>
      </c>
      <c r="AA22" s="3" t="s">
        <v>74</v>
      </c>
      <c r="AB22" s="3" t="s">
        <v>31</v>
      </c>
      <c r="AC22" s="3" t="s">
        <v>73</v>
      </c>
      <c r="AD22" s="3" t="s">
        <v>5321</v>
      </c>
      <c r="AE22" s="3" t="s">
        <v>1</v>
      </c>
      <c r="AF22" s="3" t="s">
        <v>31</v>
      </c>
      <c r="AG22" s="3" t="s">
        <v>1</v>
      </c>
    </row>
    <row r="23" spans="2:33" ht="128.25">
      <c r="B23" s="3" t="s">
        <v>538</v>
      </c>
      <c r="C23" s="81" t="s">
        <v>539</v>
      </c>
      <c r="D23" s="78"/>
      <c r="E23" s="3" t="s">
        <v>389</v>
      </c>
      <c r="F23" s="3" t="s">
        <v>31</v>
      </c>
      <c r="G23" s="3" t="s">
        <v>31</v>
      </c>
      <c r="H23" s="3" t="s">
        <v>1</v>
      </c>
      <c r="I23" s="3" t="s">
        <v>1</v>
      </c>
      <c r="J23" s="3" t="s">
        <v>73</v>
      </c>
      <c r="K23" s="3" t="s">
        <v>73</v>
      </c>
      <c r="L23" s="3" t="s">
        <v>1</v>
      </c>
      <c r="M23" s="3" t="s">
        <v>74</v>
      </c>
      <c r="N23" s="3" t="s">
        <v>74</v>
      </c>
      <c r="O23" s="3" t="s">
        <v>73</v>
      </c>
      <c r="P23" s="3" t="s">
        <v>5322</v>
      </c>
      <c r="Q23" s="3" t="s">
        <v>73</v>
      </c>
      <c r="R23" s="3" t="s">
        <v>5323</v>
      </c>
      <c r="S23" s="3"/>
      <c r="T23" s="3"/>
      <c r="U23" s="3"/>
      <c r="V23" s="3"/>
      <c r="W23" s="3"/>
      <c r="X23" s="3"/>
      <c r="Y23" s="3" t="s">
        <v>74</v>
      </c>
      <c r="Z23" s="3" t="s">
        <v>74</v>
      </c>
      <c r="AA23" s="3" t="s">
        <v>74</v>
      </c>
      <c r="AB23" s="3" t="s">
        <v>74</v>
      </c>
      <c r="AC23" s="3" t="s">
        <v>73</v>
      </c>
      <c r="AD23" s="3" t="s">
        <v>1</v>
      </c>
      <c r="AE23" s="3" t="s">
        <v>1</v>
      </c>
      <c r="AF23" s="3" t="s">
        <v>73</v>
      </c>
      <c r="AG23" s="3" t="s">
        <v>1</v>
      </c>
    </row>
    <row r="24" spans="2:33" ht="409.5">
      <c r="B24" s="3" t="s">
        <v>698</v>
      </c>
      <c r="C24" s="81" t="s">
        <v>699</v>
      </c>
      <c r="D24" s="78"/>
      <c r="E24" s="3" t="s">
        <v>389</v>
      </c>
      <c r="F24" s="3" t="s">
        <v>73</v>
      </c>
      <c r="G24" s="3" t="s">
        <v>73</v>
      </c>
      <c r="H24" s="3" t="s">
        <v>73</v>
      </c>
      <c r="I24" s="3" t="s">
        <v>5324</v>
      </c>
      <c r="J24" s="3" t="s">
        <v>73</v>
      </c>
      <c r="K24" s="3" t="s">
        <v>73</v>
      </c>
      <c r="L24" s="3" t="s">
        <v>5324</v>
      </c>
      <c r="M24" s="3" t="s">
        <v>73</v>
      </c>
      <c r="N24" s="3" t="s">
        <v>73</v>
      </c>
      <c r="O24" s="3" t="s">
        <v>73</v>
      </c>
      <c r="P24" s="3" t="s">
        <v>5325</v>
      </c>
      <c r="Q24" s="3" t="s">
        <v>73</v>
      </c>
      <c r="R24" s="3" t="s">
        <v>5326</v>
      </c>
      <c r="S24" s="3"/>
      <c r="T24" s="3"/>
      <c r="U24" s="3"/>
      <c r="V24" s="3"/>
      <c r="W24" s="3"/>
      <c r="X24" s="3"/>
      <c r="Y24" s="3" t="s">
        <v>74</v>
      </c>
      <c r="Z24" s="3" t="s">
        <v>74</v>
      </c>
      <c r="AA24" s="3" t="s">
        <v>74</v>
      </c>
      <c r="AB24" s="3" t="s">
        <v>74</v>
      </c>
      <c r="AC24" s="3" t="s">
        <v>73</v>
      </c>
      <c r="AD24" s="3" t="s">
        <v>5327</v>
      </c>
      <c r="AE24" s="3" t="s">
        <v>1</v>
      </c>
      <c r="AF24" s="3" t="s">
        <v>73</v>
      </c>
      <c r="AG24" s="3" t="s">
        <v>1</v>
      </c>
    </row>
    <row r="25" spans="2:33" ht="57">
      <c r="B25" s="3" t="s">
        <v>542</v>
      </c>
      <c r="C25" s="81" t="s">
        <v>543</v>
      </c>
      <c r="D25" s="78"/>
      <c r="E25" s="3" t="s">
        <v>518</v>
      </c>
      <c r="F25" s="3" t="s">
        <v>31</v>
      </c>
      <c r="G25" s="3" t="s">
        <v>31</v>
      </c>
      <c r="H25" s="3" t="s">
        <v>1</v>
      </c>
      <c r="I25" s="3" t="s">
        <v>1</v>
      </c>
      <c r="J25" s="3" t="s">
        <v>31</v>
      </c>
      <c r="K25" s="3" t="s">
        <v>73</v>
      </c>
      <c r="L25" s="3" t="s">
        <v>5328</v>
      </c>
      <c r="M25" s="3" t="s">
        <v>73</v>
      </c>
      <c r="N25" s="3" t="s">
        <v>31</v>
      </c>
      <c r="O25" s="3" t="s">
        <v>31</v>
      </c>
      <c r="P25" s="3" t="s">
        <v>5329</v>
      </c>
      <c r="Q25" s="3" t="s">
        <v>31</v>
      </c>
      <c r="R25" s="3" t="s">
        <v>1</v>
      </c>
      <c r="S25" s="3" t="s">
        <v>31</v>
      </c>
      <c r="T25" s="3" t="s">
        <v>31</v>
      </c>
      <c r="U25" s="3" t="s">
        <v>31</v>
      </c>
      <c r="V25" s="3" t="s">
        <v>31</v>
      </c>
      <c r="W25" s="3" t="s">
        <v>31</v>
      </c>
      <c r="X25" s="3" t="s">
        <v>5320</v>
      </c>
      <c r="Y25" s="3" t="s">
        <v>31</v>
      </c>
      <c r="Z25" s="3" t="s">
        <v>31</v>
      </c>
      <c r="AA25" s="3" t="s">
        <v>74</v>
      </c>
      <c r="AB25" s="3" t="s">
        <v>31</v>
      </c>
      <c r="AC25" s="3" t="s">
        <v>31</v>
      </c>
      <c r="AD25" s="3" t="s">
        <v>5330</v>
      </c>
      <c r="AE25" s="3" t="s">
        <v>1</v>
      </c>
      <c r="AF25" s="3" t="s">
        <v>31</v>
      </c>
      <c r="AG25" s="3" t="s">
        <v>1</v>
      </c>
    </row>
    <row r="26" spans="2:33" ht="99.75">
      <c r="B26" s="3" t="s">
        <v>545</v>
      </c>
      <c r="C26" s="81" t="s">
        <v>546</v>
      </c>
      <c r="D26" s="78"/>
      <c r="E26" s="3" t="s">
        <v>547</v>
      </c>
      <c r="F26" s="3" t="s">
        <v>31</v>
      </c>
      <c r="G26" s="3" t="s">
        <v>31</v>
      </c>
      <c r="H26" s="3" t="s">
        <v>31</v>
      </c>
      <c r="I26" s="3" t="s">
        <v>5331</v>
      </c>
      <c r="J26" s="3" t="s">
        <v>73</v>
      </c>
      <c r="K26" s="3" t="s">
        <v>31</v>
      </c>
      <c r="L26" s="3" t="s">
        <v>5332</v>
      </c>
      <c r="M26" s="3" t="s">
        <v>74</v>
      </c>
      <c r="N26" s="3" t="s">
        <v>74</v>
      </c>
      <c r="O26" s="3" t="s">
        <v>31</v>
      </c>
      <c r="P26" s="3" t="s">
        <v>5333</v>
      </c>
      <c r="Q26" s="3" t="s">
        <v>31</v>
      </c>
      <c r="R26" s="3" t="s">
        <v>5334</v>
      </c>
      <c r="S26" s="3" t="s">
        <v>31</v>
      </c>
      <c r="T26" s="3" t="s">
        <v>31</v>
      </c>
      <c r="U26" s="3" t="s">
        <v>31</v>
      </c>
      <c r="V26" s="3" t="s">
        <v>74</v>
      </c>
      <c r="W26" s="3" t="s">
        <v>31</v>
      </c>
      <c r="X26" s="3" t="s">
        <v>73</v>
      </c>
      <c r="Y26" s="3" t="s">
        <v>74</v>
      </c>
      <c r="Z26" s="3" t="s">
        <v>74</v>
      </c>
      <c r="AA26" s="3" t="s">
        <v>73</v>
      </c>
      <c r="AB26" s="3" t="s">
        <v>31</v>
      </c>
      <c r="AC26" s="3" t="s">
        <v>73</v>
      </c>
      <c r="AD26" s="3" t="s">
        <v>1</v>
      </c>
      <c r="AE26" s="3" t="s">
        <v>1</v>
      </c>
      <c r="AF26" s="3" t="s">
        <v>31</v>
      </c>
      <c r="AG26" s="3" t="s">
        <v>1</v>
      </c>
    </row>
    <row r="27" spans="2:33" ht="57">
      <c r="B27" s="3" t="s">
        <v>81</v>
      </c>
      <c r="C27" s="81" t="s">
        <v>82</v>
      </c>
      <c r="D27" s="78"/>
      <c r="E27" s="3" t="s">
        <v>84</v>
      </c>
      <c r="F27" s="3" t="s">
        <v>31</v>
      </c>
      <c r="G27" s="3" t="s">
        <v>31</v>
      </c>
      <c r="H27" s="3" t="s">
        <v>31</v>
      </c>
      <c r="I27" s="3" t="s">
        <v>1</v>
      </c>
      <c r="J27" s="3" t="s">
        <v>31</v>
      </c>
      <c r="K27" s="3" t="s">
        <v>31</v>
      </c>
      <c r="L27" s="3" t="s">
        <v>1</v>
      </c>
      <c r="M27" s="3" t="s">
        <v>74</v>
      </c>
      <c r="N27" s="3" t="s">
        <v>74</v>
      </c>
      <c r="O27" s="3" t="s">
        <v>73</v>
      </c>
      <c r="P27" s="3" t="s">
        <v>5335</v>
      </c>
      <c r="Q27" s="3" t="s">
        <v>31</v>
      </c>
      <c r="R27" s="3" t="s">
        <v>1</v>
      </c>
      <c r="S27" s="3"/>
      <c r="T27" s="3"/>
      <c r="U27" s="3"/>
      <c r="V27" s="3"/>
      <c r="W27" s="3"/>
      <c r="X27" s="3"/>
      <c r="Y27" s="3" t="s">
        <v>74</v>
      </c>
      <c r="Z27" s="3" t="s">
        <v>74</v>
      </c>
      <c r="AA27" s="3" t="s">
        <v>31</v>
      </c>
      <c r="AB27" s="3" t="s">
        <v>31</v>
      </c>
      <c r="AC27" s="3" t="s">
        <v>73</v>
      </c>
      <c r="AD27" s="3" t="s">
        <v>1</v>
      </c>
      <c r="AE27" s="3" t="s">
        <v>1</v>
      </c>
      <c r="AF27" s="3" t="s">
        <v>73</v>
      </c>
      <c r="AG27" s="3" t="s">
        <v>1</v>
      </c>
    </row>
    <row r="28" spans="2:33" ht="128.25">
      <c r="B28" s="3" t="s">
        <v>5817</v>
      </c>
      <c r="C28" s="81" t="s">
        <v>199</v>
      </c>
      <c r="D28" s="78"/>
      <c r="E28" s="3" t="s">
        <v>200</v>
      </c>
      <c r="F28" s="3" t="s">
        <v>31</v>
      </c>
      <c r="G28" s="3" t="s">
        <v>31</v>
      </c>
      <c r="H28" s="3" t="s">
        <v>1</v>
      </c>
      <c r="I28" s="3" t="s">
        <v>1</v>
      </c>
      <c r="J28" s="3" t="s">
        <v>31</v>
      </c>
      <c r="K28" s="3" t="s">
        <v>73</v>
      </c>
      <c r="L28" s="3" t="s">
        <v>5336</v>
      </c>
      <c r="M28" s="3" t="s">
        <v>74</v>
      </c>
      <c r="N28" s="3" t="s">
        <v>74</v>
      </c>
      <c r="O28" s="3" t="s">
        <v>73</v>
      </c>
      <c r="P28" s="3" t="s">
        <v>5337</v>
      </c>
      <c r="Q28" s="3" t="s">
        <v>74</v>
      </c>
      <c r="R28" s="3" t="s">
        <v>1</v>
      </c>
      <c r="S28" s="3"/>
      <c r="T28" s="3"/>
      <c r="U28" s="3" t="s">
        <v>31</v>
      </c>
      <c r="V28" s="3" t="s">
        <v>73</v>
      </c>
      <c r="W28" s="3" t="s">
        <v>73</v>
      </c>
      <c r="X28" s="3" t="s">
        <v>31</v>
      </c>
      <c r="Y28" s="3" t="s">
        <v>74</v>
      </c>
      <c r="Z28" s="3" t="s">
        <v>74</v>
      </c>
      <c r="AA28" s="3" t="s">
        <v>74</v>
      </c>
      <c r="AB28" s="3" t="s">
        <v>74</v>
      </c>
      <c r="AC28" s="3" t="s">
        <v>73</v>
      </c>
      <c r="AD28" s="3" t="s">
        <v>5338</v>
      </c>
      <c r="AE28" s="3" t="s">
        <v>1</v>
      </c>
      <c r="AF28" s="3" t="s">
        <v>31</v>
      </c>
      <c r="AG28" s="3" t="s">
        <v>1</v>
      </c>
    </row>
    <row r="29" spans="2:33" s="41" customFormat="1" ht="128.25">
      <c r="B29" s="38" t="s">
        <v>5819</v>
      </c>
      <c r="C29" s="82" t="s">
        <v>5736</v>
      </c>
      <c r="D29" s="83"/>
      <c r="E29" s="38" t="s">
        <v>5737</v>
      </c>
      <c r="F29" s="38" t="s">
        <v>73</v>
      </c>
      <c r="G29" s="38" t="s">
        <v>73</v>
      </c>
      <c r="H29" s="38" t="s">
        <v>1</v>
      </c>
      <c r="I29" s="38" t="s">
        <v>1</v>
      </c>
      <c r="J29" s="38" t="s">
        <v>73</v>
      </c>
      <c r="K29" s="38" t="s">
        <v>73</v>
      </c>
      <c r="L29" s="38" t="s">
        <v>5750</v>
      </c>
      <c r="M29" s="38" t="s">
        <v>74</v>
      </c>
      <c r="N29" s="38" t="s">
        <v>31</v>
      </c>
      <c r="O29" s="38" t="s">
        <v>73</v>
      </c>
      <c r="P29" s="38" t="s">
        <v>5751</v>
      </c>
      <c r="Q29" s="38" t="s">
        <v>74</v>
      </c>
      <c r="R29" s="38" t="s">
        <v>1</v>
      </c>
      <c r="S29" s="38"/>
      <c r="T29" s="38"/>
      <c r="U29" s="38"/>
      <c r="V29" s="38"/>
      <c r="W29" s="38"/>
      <c r="X29" s="38"/>
      <c r="Y29" s="38" t="s">
        <v>74</v>
      </c>
      <c r="Z29" s="38" t="s">
        <v>31</v>
      </c>
      <c r="AA29" s="38" t="s">
        <v>74</v>
      </c>
      <c r="AB29" s="38" t="s">
        <v>74</v>
      </c>
      <c r="AC29" s="38" t="s">
        <v>73</v>
      </c>
      <c r="AD29" s="38" t="s">
        <v>5752</v>
      </c>
      <c r="AE29" s="38" t="s">
        <v>1</v>
      </c>
      <c r="AF29" s="38" t="s">
        <v>31</v>
      </c>
      <c r="AG29" s="38" t="s">
        <v>5753</v>
      </c>
    </row>
    <row r="30" spans="2:33" ht="299.25">
      <c r="B30" s="3" t="s">
        <v>702</v>
      </c>
      <c r="C30" s="81" t="s">
        <v>703</v>
      </c>
      <c r="D30" s="78"/>
      <c r="E30" s="3" t="s">
        <v>704</v>
      </c>
      <c r="F30" s="3" t="s">
        <v>31</v>
      </c>
      <c r="G30" s="3" t="s">
        <v>73</v>
      </c>
      <c r="H30" s="3" t="s">
        <v>31</v>
      </c>
      <c r="I30" s="3" t="s">
        <v>1</v>
      </c>
      <c r="J30" s="3" t="s">
        <v>31</v>
      </c>
      <c r="K30" s="3" t="s">
        <v>31</v>
      </c>
      <c r="L30" s="3" t="s">
        <v>1</v>
      </c>
      <c r="M30" s="3" t="s">
        <v>74</v>
      </c>
      <c r="N30" s="3" t="s">
        <v>74</v>
      </c>
      <c r="O30" s="3" t="s">
        <v>31</v>
      </c>
      <c r="P30" s="3" t="s">
        <v>5339</v>
      </c>
      <c r="Q30" s="3" t="s">
        <v>31</v>
      </c>
      <c r="R30" s="3" t="s">
        <v>5340</v>
      </c>
      <c r="S30" s="3" t="s">
        <v>31</v>
      </c>
      <c r="T30" s="3" t="s">
        <v>31</v>
      </c>
      <c r="U30" s="3" t="s">
        <v>73</v>
      </c>
      <c r="V30" s="3" t="s">
        <v>74</v>
      </c>
      <c r="W30" s="3" t="s">
        <v>73</v>
      </c>
      <c r="X30" s="3" t="s">
        <v>73</v>
      </c>
      <c r="Y30" s="3" t="s">
        <v>74</v>
      </c>
      <c r="Z30" s="3" t="s">
        <v>74</v>
      </c>
      <c r="AA30" s="3" t="s">
        <v>31</v>
      </c>
      <c r="AB30" s="3" t="s">
        <v>31</v>
      </c>
      <c r="AC30" s="3" t="s">
        <v>31</v>
      </c>
      <c r="AD30" s="3" t="s">
        <v>5341</v>
      </c>
      <c r="AE30" s="3" t="s">
        <v>1</v>
      </c>
      <c r="AF30" s="3" t="s">
        <v>31</v>
      </c>
      <c r="AG30" s="3" t="s">
        <v>5342</v>
      </c>
    </row>
    <row r="31" spans="2:33" ht="409.5">
      <c r="B31" s="3" t="s">
        <v>340</v>
      </c>
      <c r="C31" s="81" t="s">
        <v>341</v>
      </c>
      <c r="D31" s="78"/>
      <c r="E31" s="3" t="s">
        <v>124</v>
      </c>
      <c r="F31" s="3" t="s">
        <v>31</v>
      </c>
      <c r="G31" s="3" t="s">
        <v>31</v>
      </c>
      <c r="H31" s="3" t="s">
        <v>31</v>
      </c>
      <c r="I31" s="3" t="s">
        <v>5343</v>
      </c>
      <c r="J31" s="3" t="s">
        <v>31</v>
      </c>
      <c r="K31" s="3" t="s">
        <v>31</v>
      </c>
      <c r="L31" s="3" t="s">
        <v>5344</v>
      </c>
      <c r="M31" s="3" t="s">
        <v>74</v>
      </c>
      <c r="N31" s="3" t="s">
        <v>74</v>
      </c>
      <c r="O31" s="3" t="s">
        <v>31</v>
      </c>
      <c r="P31" s="3" t="s">
        <v>5345</v>
      </c>
      <c r="Q31" s="3" t="s">
        <v>74</v>
      </c>
      <c r="R31" s="3" t="s">
        <v>1</v>
      </c>
      <c r="S31" s="3" t="s">
        <v>31</v>
      </c>
      <c r="T31" s="3" t="s">
        <v>31</v>
      </c>
      <c r="U31" s="3" t="s">
        <v>31</v>
      </c>
      <c r="V31" s="3" t="s">
        <v>31</v>
      </c>
      <c r="W31" s="3"/>
      <c r="X31" s="3"/>
      <c r="Y31" s="3" t="s">
        <v>74</v>
      </c>
      <c r="Z31" s="3" t="s">
        <v>74</v>
      </c>
      <c r="AA31" s="3" t="s">
        <v>31</v>
      </c>
      <c r="AB31" s="3" t="s">
        <v>31</v>
      </c>
      <c r="AC31" s="3" t="s">
        <v>73</v>
      </c>
      <c r="AD31" s="3" t="s">
        <v>5346</v>
      </c>
      <c r="AE31" s="3" t="s">
        <v>1</v>
      </c>
      <c r="AF31" s="3" t="s">
        <v>31</v>
      </c>
      <c r="AG31" s="3" t="s">
        <v>1</v>
      </c>
    </row>
    <row r="32" spans="2:33" ht="228">
      <c r="B32" s="3" t="s">
        <v>5818</v>
      </c>
      <c r="C32" s="81" t="s">
        <v>203</v>
      </c>
      <c r="D32" s="78"/>
      <c r="E32" s="3" t="s">
        <v>196</v>
      </c>
      <c r="F32" s="3" t="s">
        <v>31</v>
      </c>
      <c r="G32" s="3" t="s">
        <v>31</v>
      </c>
      <c r="H32" s="3" t="s">
        <v>31</v>
      </c>
      <c r="I32" s="3" t="s">
        <v>5347</v>
      </c>
      <c r="J32" s="3" t="s">
        <v>31</v>
      </c>
      <c r="K32" s="3" t="s">
        <v>31</v>
      </c>
      <c r="L32" s="3" t="s">
        <v>5277</v>
      </c>
      <c r="M32" s="3" t="s">
        <v>74</v>
      </c>
      <c r="N32" s="3" t="s">
        <v>74</v>
      </c>
      <c r="O32" s="3" t="s">
        <v>31</v>
      </c>
      <c r="P32" s="3" t="s">
        <v>5348</v>
      </c>
      <c r="Q32" s="3" t="s">
        <v>31</v>
      </c>
      <c r="R32" s="3" t="s">
        <v>5279</v>
      </c>
      <c r="S32" s="3" t="s">
        <v>31</v>
      </c>
      <c r="T32" s="3" t="s">
        <v>31</v>
      </c>
      <c r="U32" s="3" t="s">
        <v>31</v>
      </c>
      <c r="V32" s="3" t="s">
        <v>31</v>
      </c>
      <c r="W32" s="3" t="s">
        <v>31</v>
      </c>
      <c r="X32" s="3" t="s">
        <v>31</v>
      </c>
      <c r="Y32" s="3" t="s">
        <v>74</v>
      </c>
      <c r="Z32" s="3" t="s">
        <v>74</v>
      </c>
      <c r="AA32" s="3" t="s">
        <v>31</v>
      </c>
      <c r="AB32" s="3" t="s">
        <v>31</v>
      </c>
      <c r="AC32" s="3" t="s">
        <v>73</v>
      </c>
      <c r="AD32" s="3" t="s">
        <v>5280</v>
      </c>
      <c r="AE32" s="3" t="s">
        <v>1</v>
      </c>
      <c r="AF32" s="3" t="s">
        <v>31</v>
      </c>
      <c r="AG32" s="3" t="s">
        <v>1</v>
      </c>
    </row>
    <row r="33" spans="2:33" ht="42.75">
      <c r="B33" s="3" t="s">
        <v>550</v>
      </c>
      <c r="C33" s="81" t="s">
        <v>551</v>
      </c>
      <c r="D33" s="78"/>
      <c r="E33" s="3" t="s">
        <v>552</v>
      </c>
      <c r="F33" s="3" t="s">
        <v>31</v>
      </c>
      <c r="G33" s="3" t="s">
        <v>31</v>
      </c>
      <c r="H33" s="3" t="s">
        <v>31</v>
      </c>
      <c r="I33" s="3" t="s">
        <v>1</v>
      </c>
      <c r="J33" s="3" t="s">
        <v>31</v>
      </c>
      <c r="K33" s="3" t="s">
        <v>31</v>
      </c>
      <c r="L33" s="3" t="s">
        <v>1</v>
      </c>
      <c r="M33" s="3" t="s">
        <v>74</v>
      </c>
      <c r="N33" s="3" t="s">
        <v>74</v>
      </c>
      <c r="O33" s="3" t="s">
        <v>31</v>
      </c>
      <c r="P33" s="3" t="s">
        <v>5349</v>
      </c>
      <c r="Q33" s="3" t="s">
        <v>31</v>
      </c>
      <c r="R33" s="3" t="s">
        <v>1</v>
      </c>
      <c r="S33" s="3" t="s">
        <v>31</v>
      </c>
      <c r="T33" s="3" t="s">
        <v>31</v>
      </c>
      <c r="U33" s="3" t="s">
        <v>31</v>
      </c>
      <c r="V33" s="3" t="s">
        <v>31</v>
      </c>
      <c r="W33" s="3" t="s">
        <v>31</v>
      </c>
      <c r="X33" s="3" t="s">
        <v>31</v>
      </c>
      <c r="Y33" s="3" t="s">
        <v>74</v>
      </c>
      <c r="Z33" s="3" t="s">
        <v>74</v>
      </c>
      <c r="AA33" s="3" t="s">
        <v>31</v>
      </c>
      <c r="AB33" s="3" t="s">
        <v>31</v>
      </c>
      <c r="AC33" s="3" t="s">
        <v>31</v>
      </c>
      <c r="AD33" s="3" t="s">
        <v>1</v>
      </c>
      <c r="AE33" s="3" t="s">
        <v>1</v>
      </c>
      <c r="AF33" s="3" t="s">
        <v>31</v>
      </c>
      <c r="AG33" s="3" t="s">
        <v>1</v>
      </c>
    </row>
    <row r="34" spans="2:33" ht="409.5">
      <c r="B34" s="3" t="s">
        <v>121</v>
      </c>
      <c r="C34" s="81" t="s">
        <v>122</v>
      </c>
      <c r="D34" s="78"/>
      <c r="E34" s="3" t="s">
        <v>124</v>
      </c>
      <c r="F34" s="3" t="s">
        <v>31</v>
      </c>
      <c r="G34" s="3" t="s">
        <v>31</v>
      </c>
      <c r="H34" s="3" t="s">
        <v>31</v>
      </c>
      <c r="I34" s="3" t="s">
        <v>5343</v>
      </c>
      <c r="J34" s="3" t="s">
        <v>31</v>
      </c>
      <c r="K34" s="3" t="s">
        <v>31</v>
      </c>
      <c r="L34" s="3" t="s">
        <v>5344</v>
      </c>
      <c r="M34" s="3" t="s">
        <v>74</v>
      </c>
      <c r="N34" s="3" t="s">
        <v>74</v>
      </c>
      <c r="O34" s="3" t="s">
        <v>31</v>
      </c>
      <c r="P34" s="3" t="s">
        <v>5350</v>
      </c>
      <c r="Q34" s="3" t="s">
        <v>31</v>
      </c>
      <c r="R34" s="3" t="s">
        <v>5351</v>
      </c>
      <c r="S34" s="3" t="s">
        <v>31</v>
      </c>
      <c r="T34" s="3" t="s">
        <v>31</v>
      </c>
      <c r="U34" s="3" t="s">
        <v>31</v>
      </c>
      <c r="V34" s="3" t="s">
        <v>31</v>
      </c>
      <c r="W34" s="3"/>
      <c r="X34" s="3"/>
      <c r="Y34" s="3" t="s">
        <v>74</v>
      </c>
      <c r="Z34" s="3" t="s">
        <v>74</v>
      </c>
      <c r="AA34" s="3" t="s">
        <v>31</v>
      </c>
      <c r="AB34" s="3" t="s">
        <v>31</v>
      </c>
      <c r="AC34" s="3" t="s">
        <v>73</v>
      </c>
      <c r="AD34" s="3" t="s">
        <v>5346</v>
      </c>
      <c r="AE34" s="3" t="s">
        <v>1</v>
      </c>
      <c r="AF34" s="3" t="s">
        <v>31</v>
      </c>
      <c r="AG34" s="3" t="s">
        <v>1</v>
      </c>
    </row>
    <row r="35" spans="2:33" ht="185.25">
      <c r="B35" s="3" t="s">
        <v>555</v>
      </c>
      <c r="C35" s="81" t="s">
        <v>556</v>
      </c>
      <c r="D35" s="78"/>
      <c r="E35" s="3" t="s">
        <v>124</v>
      </c>
      <c r="F35" s="3" t="s">
        <v>31</v>
      </c>
      <c r="G35" s="3" t="s">
        <v>73</v>
      </c>
      <c r="H35" s="3" t="s">
        <v>1</v>
      </c>
      <c r="I35" s="3" t="s">
        <v>1</v>
      </c>
      <c r="J35" s="3" t="s">
        <v>31</v>
      </c>
      <c r="K35" s="3" t="s">
        <v>31</v>
      </c>
      <c r="L35" s="3" t="s">
        <v>5344</v>
      </c>
      <c r="M35" s="3" t="s">
        <v>73</v>
      </c>
      <c r="N35" s="3" t="s">
        <v>31</v>
      </c>
      <c r="O35" s="3" t="s">
        <v>73</v>
      </c>
      <c r="P35" s="3" t="s">
        <v>5352</v>
      </c>
      <c r="Q35" s="3" t="s">
        <v>74</v>
      </c>
      <c r="R35" s="3" t="s">
        <v>1</v>
      </c>
      <c r="S35" s="3" t="s">
        <v>31</v>
      </c>
      <c r="T35" s="3" t="s">
        <v>31</v>
      </c>
      <c r="U35" s="3" t="s">
        <v>73</v>
      </c>
      <c r="V35" s="3" t="s">
        <v>73</v>
      </c>
      <c r="W35" s="3" t="s">
        <v>73</v>
      </c>
      <c r="X35" s="3" t="s">
        <v>73</v>
      </c>
      <c r="Y35" s="3" t="s">
        <v>74</v>
      </c>
      <c r="Z35" s="3" t="s">
        <v>31</v>
      </c>
      <c r="AA35" s="3" t="s">
        <v>74</v>
      </c>
      <c r="AB35" s="3" t="s">
        <v>74</v>
      </c>
      <c r="AC35" s="3" t="s">
        <v>31</v>
      </c>
      <c r="AD35" s="3" t="s">
        <v>5353</v>
      </c>
      <c r="AE35" s="3" t="s">
        <v>1</v>
      </c>
      <c r="AF35" s="3" t="s">
        <v>31</v>
      </c>
      <c r="AG35" s="3" t="s">
        <v>1</v>
      </c>
    </row>
    <row r="36" spans="2:33" ht="114">
      <c r="B36" s="3" t="s">
        <v>557</v>
      </c>
      <c r="C36" s="81" t="s">
        <v>558</v>
      </c>
      <c r="D36" s="78"/>
      <c r="E36" s="3" t="s">
        <v>389</v>
      </c>
      <c r="F36" s="3" t="s">
        <v>31</v>
      </c>
      <c r="G36" s="3" t="s">
        <v>31</v>
      </c>
      <c r="H36" s="3" t="s">
        <v>1</v>
      </c>
      <c r="I36" s="3" t="s">
        <v>1</v>
      </c>
      <c r="J36" s="3" t="s">
        <v>73</v>
      </c>
      <c r="K36" s="3" t="s">
        <v>73</v>
      </c>
      <c r="L36" s="3" t="s">
        <v>1</v>
      </c>
      <c r="M36" s="3" t="s">
        <v>74</v>
      </c>
      <c r="N36" s="3" t="s">
        <v>74</v>
      </c>
      <c r="O36" s="3" t="s">
        <v>73</v>
      </c>
      <c r="P36" s="3" t="s">
        <v>5354</v>
      </c>
      <c r="Q36" s="3" t="s">
        <v>73</v>
      </c>
      <c r="R36" s="3" t="s">
        <v>5355</v>
      </c>
      <c r="S36" s="3"/>
      <c r="T36" s="3"/>
      <c r="U36" s="3"/>
      <c r="V36" s="3"/>
      <c r="W36" s="3"/>
      <c r="X36" s="3"/>
      <c r="Y36" s="3" t="s">
        <v>74</v>
      </c>
      <c r="Z36" s="3" t="s">
        <v>74</v>
      </c>
      <c r="AA36" s="3" t="s">
        <v>74</v>
      </c>
      <c r="AB36" s="3" t="s">
        <v>74</v>
      </c>
      <c r="AC36" s="3" t="s">
        <v>73</v>
      </c>
      <c r="AD36" s="3" t="s">
        <v>1</v>
      </c>
      <c r="AE36" s="3" t="s">
        <v>1</v>
      </c>
      <c r="AF36" s="3" t="s">
        <v>73</v>
      </c>
      <c r="AG36" s="3" t="s">
        <v>1</v>
      </c>
    </row>
    <row r="37" spans="2:33" ht="409.5">
      <c r="B37" s="3" t="s">
        <v>89</v>
      </c>
      <c r="C37" s="81" t="s">
        <v>90</v>
      </c>
      <c r="D37" s="78"/>
      <c r="E37" s="3" t="s">
        <v>29</v>
      </c>
      <c r="F37" s="3" t="s">
        <v>31</v>
      </c>
      <c r="G37" s="3" t="s">
        <v>31</v>
      </c>
      <c r="H37" s="3" t="s">
        <v>31</v>
      </c>
      <c r="I37" s="3" t="s">
        <v>5294</v>
      </c>
      <c r="J37" s="3" t="s">
        <v>31</v>
      </c>
      <c r="K37" s="3" t="s">
        <v>31</v>
      </c>
      <c r="L37" s="3" t="s">
        <v>5295</v>
      </c>
      <c r="M37" s="3" t="s">
        <v>74</v>
      </c>
      <c r="N37" s="3" t="s">
        <v>74</v>
      </c>
      <c r="O37" s="3" t="s">
        <v>73</v>
      </c>
      <c r="P37" s="3" t="s">
        <v>5356</v>
      </c>
      <c r="Q37" s="3" t="s">
        <v>31</v>
      </c>
      <c r="R37" s="3" t="s">
        <v>5297</v>
      </c>
      <c r="S37" s="3" t="s">
        <v>31</v>
      </c>
      <c r="T37" s="3" t="s">
        <v>31</v>
      </c>
      <c r="U37" s="3" t="s">
        <v>73</v>
      </c>
      <c r="V37" s="3" t="s">
        <v>31</v>
      </c>
      <c r="W37" s="3" t="s">
        <v>74</v>
      </c>
      <c r="X37" s="3" t="s">
        <v>73</v>
      </c>
      <c r="Y37" s="3" t="s">
        <v>74</v>
      </c>
      <c r="Z37" s="3" t="s">
        <v>74</v>
      </c>
      <c r="AA37" s="3" t="s">
        <v>31</v>
      </c>
      <c r="AB37" s="3" t="s">
        <v>31</v>
      </c>
      <c r="AC37" s="3" t="s">
        <v>73</v>
      </c>
      <c r="AD37" s="3" t="s">
        <v>5292</v>
      </c>
      <c r="AE37" s="3" t="s">
        <v>73</v>
      </c>
      <c r="AF37" s="3" t="s">
        <v>73</v>
      </c>
      <c r="AG37" s="3" t="s">
        <v>5357</v>
      </c>
    </row>
    <row r="38" spans="2:33" ht="409.5">
      <c r="B38" s="3" t="s">
        <v>99</v>
      </c>
      <c r="C38" s="81" t="s">
        <v>100</v>
      </c>
      <c r="D38" s="78"/>
      <c r="E38" s="3" t="s">
        <v>29</v>
      </c>
      <c r="F38" s="3" t="s">
        <v>31</v>
      </c>
      <c r="G38" s="3" t="s">
        <v>31</v>
      </c>
      <c r="H38" s="3" t="s">
        <v>31</v>
      </c>
      <c r="I38" s="3" t="s">
        <v>5294</v>
      </c>
      <c r="J38" s="3" t="s">
        <v>73</v>
      </c>
      <c r="K38" s="3" t="s">
        <v>31</v>
      </c>
      <c r="L38" s="3" t="s">
        <v>5295</v>
      </c>
      <c r="M38" s="3" t="s">
        <v>74</v>
      </c>
      <c r="N38" s="3" t="s">
        <v>74</v>
      </c>
      <c r="O38" s="3" t="s">
        <v>73</v>
      </c>
      <c r="P38" s="3" t="s">
        <v>5358</v>
      </c>
      <c r="Q38" s="3" t="s">
        <v>31</v>
      </c>
      <c r="R38" s="3" t="s">
        <v>5297</v>
      </c>
      <c r="S38" s="3" t="s">
        <v>31</v>
      </c>
      <c r="T38" s="3" t="s">
        <v>31</v>
      </c>
      <c r="U38" s="3" t="s">
        <v>73</v>
      </c>
      <c r="V38" s="3" t="s">
        <v>31</v>
      </c>
      <c r="W38" s="3" t="s">
        <v>74</v>
      </c>
      <c r="X38" s="3" t="s">
        <v>73</v>
      </c>
      <c r="Y38" s="3" t="s">
        <v>74</v>
      </c>
      <c r="Z38" s="3" t="s">
        <v>74</v>
      </c>
      <c r="AA38" s="3" t="s">
        <v>31</v>
      </c>
      <c r="AB38" s="3" t="s">
        <v>31</v>
      </c>
      <c r="AC38" s="3" t="s">
        <v>73</v>
      </c>
      <c r="AD38" s="3" t="s">
        <v>5292</v>
      </c>
      <c r="AE38" s="3" t="s">
        <v>1</v>
      </c>
      <c r="AF38" s="3" t="s">
        <v>73</v>
      </c>
      <c r="AG38" s="3" t="s">
        <v>5298</v>
      </c>
    </row>
    <row r="39" spans="2:33" ht="28.5">
      <c r="B39" s="3" t="s">
        <v>711</v>
      </c>
      <c r="C39" s="81" t="s">
        <v>712</v>
      </c>
      <c r="D39" s="78"/>
      <c r="E39" s="3" t="s">
        <v>404</v>
      </c>
      <c r="F39" s="3" t="s">
        <v>31</v>
      </c>
      <c r="G39" s="3" t="s">
        <v>31</v>
      </c>
      <c r="H39" s="3" t="s">
        <v>31</v>
      </c>
      <c r="I39" s="3" t="s">
        <v>1</v>
      </c>
      <c r="J39" s="3" t="s">
        <v>31</v>
      </c>
      <c r="K39" s="3" t="s">
        <v>31</v>
      </c>
      <c r="L39" s="3" t="s">
        <v>1</v>
      </c>
      <c r="M39" s="3" t="s">
        <v>31</v>
      </c>
      <c r="N39" s="3" t="s">
        <v>31</v>
      </c>
      <c r="O39" s="3" t="s">
        <v>31</v>
      </c>
      <c r="P39" s="3" t="s">
        <v>5359</v>
      </c>
      <c r="Q39" s="3" t="s">
        <v>31</v>
      </c>
      <c r="R39" s="3" t="s">
        <v>1</v>
      </c>
      <c r="S39" s="3" t="s">
        <v>31</v>
      </c>
      <c r="T39" s="3" t="s">
        <v>31</v>
      </c>
      <c r="U39" s="3" t="s">
        <v>31</v>
      </c>
      <c r="V39" s="3" t="s">
        <v>31</v>
      </c>
      <c r="W39" s="3" t="s">
        <v>31</v>
      </c>
      <c r="X39" s="3" t="s">
        <v>31</v>
      </c>
      <c r="Y39" s="3" t="s">
        <v>31</v>
      </c>
      <c r="Z39" s="3" t="s">
        <v>31</v>
      </c>
      <c r="AA39" s="3" t="s">
        <v>31</v>
      </c>
      <c r="AB39" s="3" t="s">
        <v>31</v>
      </c>
      <c r="AC39" s="3" t="s">
        <v>31</v>
      </c>
      <c r="AD39" s="3" t="s">
        <v>1</v>
      </c>
      <c r="AE39" s="3" t="s">
        <v>1</v>
      </c>
      <c r="AF39" s="3" t="s">
        <v>31</v>
      </c>
      <c r="AG39" s="3" t="s">
        <v>1</v>
      </c>
    </row>
    <row r="40" spans="2:33" ht="409.5">
      <c r="B40" s="3" t="s">
        <v>561</v>
      </c>
      <c r="C40" s="81" t="s">
        <v>562</v>
      </c>
      <c r="D40" s="78"/>
      <c r="E40" s="3" t="s">
        <v>563</v>
      </c>
      <c r="F40" s="3" t="s">
        <v>31</v>
      </c>
      <c r="G40" s="3" t="s">
        <v>31</v>
      </c>
      <c r="H40" s="3" t="s">
        <v>31</v>
      </c>
      <c r="I40" s="3" t="s">
        <v>1</v>
      </c>
      <c r="J40" s="3" t="s">
        <v>31</v>
      </c>
      <c r="K40" s="3" t="s">
        <v>31</v>
      </c>
      <c r="L40" s="3" t="s">
        <v>1</v>
      </c>
      <c r="M40" s="3" t="s">
        <v>74</v>
      </c>
      <c r="N40" s="3" t="s">
        <v>74</v>
      </c>
      <c r="O40" s="3" t="s">
        <v>31</v>
      </c>
      <c r="P40" s="3" t="s">
        <v>5360</v>
      </c>
      <c r="Q40" s="3" t="s">
        <v>31</v>
      </c>
      <c r="R40" s="3" t="s">
        <v>5361</v>
      </c>
      <c r="S40" s="3" t="s">
        <v>31</v>
      </c>
      <c r="T40" s="3" t="s">
        <v>31</v>
      </c>
      <c r="U40" s="3" t="s">
        <v>31</v>
      </c>
      <c r="V40" s="3" t="s">
        <v>74</v>
      </c>
      <c r="W40" s="3" t="s">
        <v>31</v>
      </c>
      <c r="X40" s="3" t="s">
        <v>31</v>
      </c>
      <c r="Y40" s="3" t="s">
        <v>74</v>
      </c>
      <c r="Z40" s="3" t="s">
        <v>74</v>
      </c>
      <c r="AA40" s="3" t="s">
        <v>31</v>
      </c>
      <c r="AB40" s="3" t="s">
        <v>31</v>
      </c>
      <c r="AC40" s="3" t="s">
        <v>31</v>
      </c>
      <c r="AD40" s="3" t="s">
        <v>5362</v>
      </c>
      <c r="AE40" s="3" t="s">
        <v>5363</v>
      </c>
      <c r="AF40" s="3" t="s">
        <v>31</v>
      </c>
      <c r="AG40" s="3" t="s">
        <v>2632</v>
      </c>
    </row>
    <row r="41" spans="2:33" ht="114">
      <c r="B41" s="3" t="s">
        <v>228</v>
      </c>
      <c r="C41" s="81" t="s">
        <v>229</v>
      </c>
      <c r="D41" s="78"/>
      <c r="E41" s="3" t="s">
        <v>171</v>
      </c>
      <c r="F41" s="3" t="s">
        <v>31</v>
      </c>
      <c r="G41" s="3" t="s">
        <v>31</v>
      </c>
      <c r="H41" s="3" t="s">
        <v>31</v>
      </c>
      <c r="I41" s="3" t="s">
        <v>1</v>
      </c>
      <c r="J41" s="3" t="s">
        <v>31</v>
      </c>
      <c r="K41" s="3" t="s">
        <v>73</v>
      </c>
      <c r="L41" s="3" t="s">
        <v>5364</v>
      </c>
      <c r="M41" s="3" t="s">
        <v>73</v>
      </c>
      <c r="N41" s="3" t="s">
        <v>73</v>
      </c>
      <c r="O41" s="3" t="s">
        <v>73</v>
      </c>
      <c r="P41" s="3" t="s">
        <v>5365</v>
      </c>
      <c r="Q41" s="3" t="s">
        <v>31</v>
      </c>
      <c r="R41" s="3" t="s">
        <v>1</v>
      </c>
      <c r="S41" s="3" t="s">
        <v>31</v>
      </c>
      <c r="T41" s="3" t="s">
        <v>31</v>
      </c>
      <c r="U41" s="3" t="s">
        <v>31</v>
      </c>
      <c r="V41" s="3" t="s">
        <v>31</v>
      </c>
      <c r="W41" s="3" t="s">
        <v>31</v>
      </c>
      <c r="X41" s="3" t="s">
        <v>31</v>
      </c>
      <c r="Y41" s="3" t="s">
        <v>74</v>
      </c>
      <c r="Z41" s="3" t="s">
        <v>74</v>
      </c>
      <c r="AA41" s="3" t="s">
        <v>74</v>
      </c>
      <c r="AB41" s="3" t="s">
        <v>31</v>
      </c>
      <c r="AC41" s="3" t="s">
        <v>31</v>
      </c>
      <c r="AD41" s="3" t="s">
        <v>5366</v>
      </c>
      <c r="AE41" s="3" t="s">
        <v>1</v>
      </c>
      <c r="AF41" s="3" t="s">
        <v>31</v>
      </c>
      <c r="AG41" s="3" t="s">
        <v>5367</v>
      </c>
    </row>
    <row r="42" spans="2:33" ht="409.5">
      <c r="B42" s="3" t="s">
        <v>567</v>
      </c>
      <c r="C42" s="81" t="s">
        <v>568</v>
      </c>
      <c r="D42" s="78"/>
      <c r="E42" s="3" t="s">
        <v>569</v>
      </c>
      <c r="F42" s="3" t="s">
        <v>31</v>
      </c>
      <c r="G42" s="3" t="s">
        <v>31</v>
      </c>
      <c r="H42" s="3" t="s">
        <v>31</v>
      </c>
      <c r="I42" s="3" t="s">
        <v>5368</v>
      </c>
      <c r="J42" s="3" t="s">
        <v>31</v>
      </c>
      <c r="K42" s="3" t="s">
        <v>31</v>
      </c>
      <c r="L42" s="3" t="s">
        <v>5369</v>
      </c>
      <c r="M42" s="3" t="s">
        <v>74</v>
      </c>
      <c r="N42" s="3" t="s">
        <v>74</v>
      </c>
      <c r="O42" s="3" t="s">
        <v>73</v>
      </c>
      <c r="P42" s="3" t="s">
        <v>5370</v>
      </c>
      <c r="Q42" s="3" t="s">
        <v>31</v>
      </c>
      <c r="R42" s="3" t="s">
        <v>5371</v>
      </c>
      <c r="S42" s="3"/>
      <c r="T42" s="3"/>
      <c r="U42" s="3"/>
      <c r="V42" s="3"/>
      <c r="W42" s="3"/>
      <c r="X42" s="3"/>
      <c r="Y42" s="3" t="s">
        <v>74</v>
      </c>
      <c r="Z42" s="3" t="s">
        <v>74</v>
      </c>
      <c r="AA42" s="3" t="s">
        <v>31</v>
      </c>
      <c r="AB42" s="3" t="s">
        <v>31</v>
      </c>
      <c r="AC42" s="3" t="s">
        <v>73</v>
      </c>
      <c r="AD42" s="3" t="s">
        <v>5372</v>
      </c>
      <c r="AE42" s="3" t="s">
        <v>5373</v>
      </c>
      <c r="AF42" s="3" t="s">
        <v>31</v>
      </c>
      <c r="AG42" s="3" t="s">
        <v>1</v>
      </c>
    </row>
    <row r="43" spans="2:33" ht="409.5">
      <c r="B43" s="3" t="s">
        <v>714</v>
      </c>
      <c r="C43" s="81" t="s">
        <v>715</v>
      </c>
      <c r="D43" s="78"/>
      <c r="E43" s="3" t="s">
        <v>716</v>
      </c>
      <c r="F43" s="3" t="s">
        <v>31</v>
      </c>
      <c r="G43" s="3" t="s">
        <v>31</v>
      </c>
      <c r="H43" s="3" t="s">
        <v>31</v>
      </c>
      <c r="I43" s="3" t="s">
        <v>5265</v>
      </c>
      <c r="J43" s="3" t="s">
        <v>31</v>
      </c>
      <c r="K43" s="3" t="s">
        <v>31</v>
      </c>
      <c r="L43" s="3" t="s">
        <v>5266</v>
      </c>
      <c r="M43" s="3" t="s">
        <v>74</v>
      </c>
      <c r="N43" s="3" t="s">
        <v>74</v>
      </c>
      <c r="O43" s="3" t="s">
        <v>31</v>
      </c>
      <c r="P43" s="3" t="s">
        <v>5374</v>
      </c>
      <c r="Q43" s="3" t="s">
        <v>31</v>
      </c>
      <c r="R43" s="3" t="s">
        <v>5268</v>
      </c>
      <c r="S43" s="3" t="s">
        <v>31</v>
      </c>
      <c r="T43" s="3" t="s">
        <v>31</v>
      </c>
      <c r="U43" s="3" t="s">
        <v>31</v>
      </c>
      <c r="V43" s="3" t="s">
        <v>73</v>
      </c>
      <c r="W43" s="3" t="s">
        <v>31</v>
      </c>
      <c r="X43" s="3" t="s">
        <v>73</v>
      </c>
      <c r="Y43" s="3" t="s">
        <v>74</v>
      </c>
      <c r="Z43" s="3" t="s">
        <v>74</v>
      </c>
      <c r="AA43" s="3" t="s">
        <v>31</v>
      </c>
      <c r="AB43" s="3" t="s">
        <v>31</v>
      </c>
      <c r="AC43" s="3" t="s">
        <v>73</v>
      </c>
      <c r="AD43" s="3" t="s">
        <v>5269</v>
      </c>
      <c r="AE43" s="3" t="s">
        <v>5270</v>
      </c>
      <c r="AF43" s="3" t="s">
        <v>31</v>
      </c>
      <c r="AG43" s="3" t="s">
        <v>2632</v>
      </c>
    </row>
    <row r="44" spans="2:33" ht="185.25">
      <c r="B44" s="3" t="s">
        <v>718</v>
      </c>
      <c r="C44" s="81" t="s">
        <v>719</v>
      </c>
      <c r="D44" s="78"/>
      <c r="E44" s="3" t="s">
        <v>721</v>
      </c>
      <c r="F44" s="3" t="s">
        <v>73</v>
      </c>
      <c r="G44" s="3" t="s">
        <v>73</v>
      </c>
      <c r="H44" s="3" t="s">
        <v>31</v>
      </c>
      <c r="I44" s="3" t="s">
        <v>1</v>
      </c>
      <c r="J44" s="3" t="s">
        <v>31</v>
      </c>
      <c r="K44" s="3" t="s">
        <v>73</v>
      </c>
      <c r="L44" s="3" t="s">
        <v>1</v>
      </c>
      <c r="M44" s="3" t="s">
        <v>74</v>
      </c>
      <c r="N44" s="3" t="s">
        <v>74</v>
      </c>
      <c r="O44" s="3" t="s">
        <v>73</v>
      </c>
      <c r="P44" s="3" t="s">
        <v>5375</v>
      </c>
      <c r="Q44" s="3" t="s">
        <v>74</v>
      </c>
      <c r="R44" s="3" t="s">
        <v>1</v>
      </c>
      <c r="S44" s="3" t="s">
        <v>31</v>
      </c>
      <c r="T44" s="3" t="s">
        <v>31</v>
      </c>
      <c r="U44" s="3" t="s">
        <v>74</v>
      </c>
      <c r="V44" s="3" t="s">
        <v>74</v>
      </c>
      <c r="W44" s="3"/>
      <c r="X44" s="3"/>
      <c r="Y44" s="3" t="s">
        <v>74</v>
      </c>
      <c r="Z44" s="3" t="s">
        <v>74</v>
      </c>
      <c r="AA44" s="3" t="s">
        <v>73</v>
      </c>
      <c r="AB44" s="3" t="s">
        <v>73</v>
      </c>
      <c r="AC44" s="3" t="s">
        <v>73</v>
      </c>
      <c r="AD44" s="3" t="s">
        <v>1</v>
      </c>
      <c r="AE44" s="3" t="s">
        <v>1</v>
      </c>
      <c r="AF44" s="3" t="s">
        <v>31</v>
      </c>
      <c r="AG44" s="3" t="s">
        <v>1</v>
      </c>
    </row>
    <row r="45" spans="2:33" ht="409.5">
      <c r="B45" s="3" t="s">
        <v>61</v>
      </c>
      <c r="C45" s="81" t="s">
        <v>62</v>
      </c>
      <c r="D45" s="78"/>
      <c r="E45" s="3" t="s">
        <v>64</v>
      </c>
      <c r="F45" s="3" t="s">
        <v>31</v>
      </c>
      <c r="G45" s="3" t="s">
        <v>31</v>
      </c>
      <c r="H45" s="3" t="s">
        <v>31</v>
      </c>
      <c r="I45" s="3" t="s">
        <v>1</v>
      </c>
      <c r="J45" s="3" t="s">
        <v>31</v>
      </c>
      <c r="K45" s="3" t="s">
        <v>31</v>
      </c>
      <c r="L45" s="3" t="s">
        <v>1</v>
      </c>
      <c r="M45" s="3" t="s">
        <v>73</v>
      </c>
      <c r="N45" s="3" t="s">
        <v>74</v>
      </c>
      <c r="O45" s="3" t="s">
        <v>31</v>
      </c>
      <c r="P45" s="3" t="s">
        <v>5376</v>
      </c>
      <c r="Q45" s="3" t="s">
        <v>31</v>
      </c>
      <c r="R45" s="3" t="s">
        <v>1</v>
      </c>
      <c r="S45" s="3" t="s">
        <v>31</v>
      </c>
      <c r="T45" s="3" t="s">
        <v>31</v>
      </c>
      <c r="U45" s="3" t="s">
        <v>31</v>
      </c>
      <c r="V45" s="3" t="s">
        <v>31</v>
      </c>
      <c r="W45" s="3" t="s">
        <v>31</v>
      </c>
      <c r="X45" s="3" t="s">
        <v>73</v>
      </c>
      <c r="Y45" s="3" t="s">
        <v>74</v>
      </c>
      <c r="Z45" s="3" t="s">
        <v>74</v>
      </c>
      <c r="AA45" s="3" t="s">
        <v>31</v>
      </c>
      <c r="AB45" s="3" t="s">
        <v>31</v>
      </c>
      <c r="AC45" s="3" t="s">
        <v>73</v>
      </c>
      <c r="AD45" s="3" t="s">
        <v>5377</v>
      </c>
      <c r="AE45" s="3" t="s">
        <v>5378</v>
      </c>
      <c r="AF45" s="3" t="s">
        <v>31</v>
      </c>
      <c r="AG45" s="3" t="s">
        <v>5379</v>
      </c>
    </row>
    <row r="46" spans="2:33" ht="114">
      <c r="B46" s="3" t="s">
        <v>573</v>
      </c>
      <c r="C46" s="81" t="s">
        <v>574</v>
      </c>
      <c r="D46" s="78"/>
      <c r="E46" s="3" t="s">
        <v>575</v>
      </c>
      <c r="F46" s="3" t="s">
        <v>31</v>
      </c>
      <c r="G46" s="3" t="s">
        <v>73</v>
      </c>
      <c r="H46" s="3" t="s">
        <v>31</v>
      </c>
      <c r="I46" s="3" t="s">
        <v>5380</v>
      </c>
      <c r="J46" s="3" t="s">
        <v>73</v>
      </c>
      <c r="K46" s="3" t="s">
        <v>31</v>
      </c>
      <c r="L46" s="3" t="s">
        <v>5381</v>
      </c>
      <c r="M46" s="3" t="s">
        <v>74</v>
      </c>
      <c r="N46" s="3" t="s">
        <v>74</v>
      </c>
      <c r="O46" s="3" t="s">
        <v>73</v>
      </c>
      <c r="P46" s="3" t="s">
        <v>5382</v>
      </c>
      <c r="Q46" s="3" t="s">
        <v>74</v>
      </c>
      <c r="R46" s="3" t="s">
        <v>1</v>
      </c>
      <c r="S46" s="3" t="s">
        <v>74</v>
      </c>
      <c r="T46" s="3" t="s">
        <v>31</v>
      </c>
      <c r="U46" s="3" t="s">
        <v>74</v>
      </c>
      <c r="V46" s="3" t="s">
        <v>74</v>
      </c>
      <c r="W46" s="3" t="s">
        <v>73</v>
      </c>
      <c r="X46" s="3" t="s">
        <v>5320</v>
      </c>
      <c r="Y46" s="3" t="s">
        <v>74</v>
      </c>
      <c r="Z46" s="3" t="s">
        <v>74</v>
      </c>
      <c r="AA46" s="3" t="s">
        <v>31</v>
      </c>
      <c r="AB46" s="3" t="s">
        <v>31</v>
      </c>
      <c r="AC46" s="3" t="s">
        <v>73</v>
      </c>
      <c r="AD46" s="3" t="s">
        <v>5383</v>
      </c>
      <c r="AE46" s="3" t="s">
        <v>1</v>
      </c>
      <c r="AF46" s="3" t="s">
        <v>73</v>
      </c>
      <c r="AG46" s="3" t="s">
        <v>1</v>
      </c>
    </row>
    <row r="47" spans="2:33" ht="114">
      <c r="B47" s="3" t="s">
        <v>250</v>
      </c>
      <c r="C47" s="81" t="s">
        <v>251</v>
      </c>
      <c r="D47" s="78"/>
      <c r="E47" s="3" t="s">
        <v>247</v>
      </c>
      <c r="F47" s="3" t="s">
        <v>31</v>
      </c>
      <c r="G47" s="3" t="s">
        <v>31</v>
      </c>
      <c r="H47" s="3" t="s">
        <v>31</v>
      </c>
      <c r="I47" s="3" t="s">
        <v>5384</v>
      </c>
      <c r="J47" s="3" t="s">
        <v>31</v>
      </c>
      <c r="K47" s="3" t="s">
        <v>31</v>
      </c>
      <c r="L47" s="3" t="s">
        <v>5385</v>
      </c>
      <c r="M47" s="3" t="s">
        <v>74</v>
      </c>
      <c r="N47" s="3" t="s">
        <v>74</v>
      </c>
      <c r="O47" s="3" t="s">
        <v>31</v>
      </c>
      <c r="P47" s="3" t="s">
        <v>5386</v>
      </c>
      <c r="Q47" s="3" t="s">
        <v>31</v>
      </c>
      <c r="R47" s="3" t="s">
        <v>5387</v>
      </c>
      <c r="S47" s="3" t="s">
        <v>74</v>
      </c>
      <c r="T47" s="3" t="s">
        <v>74</v>
      </c>
      <c r="U47" s="3" t="s">
        <v>74</v>
      </c>
      <c r="V47" s="3" t="s">
        <v>74</v>
      </c>
      <c r="W47" s="3" t="s">
        <v>74</v>
      </c>
      <c r="X47" s="3" t="s">
        <v>5320</v>
      </c>
      <c r="Y47" s="3" t="s">
        <v>74</v>
      </c>
      <c r="Z47" s="3" t="s">
        <v>74</v>
      </c>
      <c r="AA47" s="3" t="s">
        <v>31</v>
      </c>
      <c r="AB47" s="3" t="s">
        <v>31</v>
      </c>
      <c r="AC47" s="3" t="s">
        <v>31</v>
      </c>
      <c r="AD47" s="3" t="s">
        <v>5388</v>
      </c>
      <c r="AE47" s="3" t="s">
        <v>1</v>
      </c>
      <c r="AF47" s="3" t="s">
        <v>31</v>
      </c>
      <c r="AG47" s="3" t="s">
        <v>1</v>
      </c>
    </row>
    <row r="48" spans="2:33" ht="156.75">
      <c r="B48" s="3" t="s">
        <v>577</v>
      </c>
      <c r="C48" s="81" t="s">
        <v>578</v>
      </c>
      <c r="D48" s="78"/>
      <c r="E48" s="3" t="s">
        <v>166</v>
      </c>
      <c r="F48" s="3" t="s">
        <v>31</v>
      </c>
      <c r="G48" s="3" t="s">
        <v>31</v>
      </c>
      <c r="H48" s="3" t="s">
        <v>31</v>
      </c>
      <c r="I48" s="3" t="s">
        <v>5389</v>
      </c>
      <c r="J48" s="3" t="s">
        <v>31</v>
      </c>
      <c r="K48" s="3" t="s">
        <v>31</v>
      </c>
      <c r="L48" s="3" t="s">
        <v>5390</v>
      </c>
      <c r="M48" s="3" t="s">
        <v>74</v>
      </c>
      <c r="N48" s="3" t="s">
        <v>74</v>
      </c>
      <c r="O48" s="3" t="s">
        <v>31</v>
      </c>
      <c r="P48" s="3" t="s">
        <v>5391</v>
      </c>
      <c r="Q48" s="3" t="s">
        <v>74</v>
      </c>
      <c r="R48" s="3" t="s">
        <v>1</v>
      </c>
      <c r="S48" s="3" t="s">
        <v>31</v>
      </c>
      <c r="T48" s="3" t="s">
        <v>31</v>
      </c>
      <c r="U48" s="3" t="s">
        <v>31</v>
      </c>
      <c r="V48" s="3" t="s">
        <v>31</v>
      </c>
      <c r="W48" s="3" t="s">
        <v>31</v>
      </c>
      <c r="X48" s="3" t="s">
        <v>73</v>
      </c>
      <c r="Y48" s="3" t="s">
        <v>74</v>
      </c>
      <c r="Z48" s="3" t="s">
        <v>74</v>
      </c>
      <c r="AA48" s="3" t="s">
        <v>31</v>
      </c>
      <c r="AB48" s="3" t="s">
        <v>31</v>
      </c>
      <c r="AC48" s="3" t="s">
        <v>31</v>
      </c>
      <c r="AD48" s="3" t="s">
        <v>5392</v>
      </c>
      <c r="AE48" s="3" t="s">
        <v>1</v>
      </c>
      <c r="AF48" s="3" t="s">
        <v>31</v>
      </c>
      <c r="AG48" s="3" t="s">
        <v>2632</v>
      </c>
    </row>
    <row r="49" spans="2:33" ht="409.5">
      <c r="B49" s="3" t="s">
        <v>724</v>
      </c>
      <c r="C49" s="81" t="s">
        <v>725</v>
      </c>
      <c r="D49" s="78"/>
      <c r="E49" s="3" t="s">
        <v>563</v>
      </c>
      <c r="F49" s="3" t="s">
        <v>31</v>
      </c>
      <c r="G49" s="3" t="s">
        <v>31</v>
      </c>
      <c r="H49" s="3" t="s">
        <v>31</v>
      </c>
      <c r="I49" s="3" t="s">
        <v>5393</v>
      </c>
      <c r="J49" s="3" t="s">
        <v>31</v>
      </c>
      <c r="K49" s="3" t="s">
        <v>31</v>
      </c>
      <c r="L49" s="3" t="s">
        <v>5394</v>
      </c>
      <c r="M49" s="3" t="s">
        <v>74</v>
      </c>
      <c r="N49" s="3" t="s">
        <v>74</v>
      </c>
      <c r="O49" s="3" t="s">
        <v>31</v>
      </c>
      <c r="P49" s="3" t="s">
        <v>5395</v>
      </c>
      <c r="Q49" s="3" t="s">
        <v>31</v>
      </c>
      <c r="R49" s="3" t="s">
        <v>5396</v>
      </c>
      <c r="S49" s="3" t="s">
        <v>31</v>
      </c>
      <c r="T49" s="3" t="s">
        <v>31</v>
      </c>
      <c r="U49" s="3" t="s">
        <v>31</v>
      </c>
      <c r="V49" s="3" t="s">
        <v>74</v>
      </c>
      <c r="W49" s="3" t="s">
        <v>31</v>
      </c>
      <c r="X49" s="3" t="s">
        <v>31</v>
      </c>
      <c r="Y49" s="3" t="s">
        <v>74</v>
      </c>
      <c r="Z49" s="3" t="s">
        <v>74</v>
      </c>
      <c r="AA49" s="3" t="s">
        <v>31</v>
      </c>
      <c r="AB49" s="3" t="s">
        <v>31</v>
      </c>
      <c r="AC49" s="3" t="s">
        <v>31</v>
      </c>
      <c r="AD49" s="3" t="s">
        <v>5397</v>
      </c>
      <c r="AE49" s="3" t="s">
        <v>5398</v>
      </c>
      <c r="AF49" s="3" t="s">
        <v>31</v>
      </c>
      <c r="AG49" s="3" t="s">
        <v>2632</v>
      </c>
    </row>
    <row r="50" spans="2:33" ht="285">
      <c r="B50" s="3" t="s">
        <v>582</v>
      </c>
      <c r="C50" s="81" t="s">
        <v>583</v>
      </c>
      <c r="D50" s="78"/>
      <c r="E50" s="3" t="s">
        <v>70</v>
      </c>
      <c r="F50" s="3" t="s">
        <v>31</v>
      </c>
      <c r="G50" s="3" t="s">
        <v>73</v>
      </c>
      <c r="H50" s="3" t="s">
        <v>31</v>
      </c>
      <c r="I50" s="3" t="s">
        <v>1</v>
      </c>
      <c r="J50" s="3" t="s">
        <v>31</v>
      </c>
      <c r="K50" s="3" t="s">
        <v>31</v>
      </c>
      <c r="L50" s="3" t="s">
        <v>1</v>
      </c>
      <c r="M50" s="3" t="s">
        <v>74</v>
      </c>
      <c r="N50" s="3" t="s">
        <v>74</v>
      </c>
      <c r="O50" s="3" t="s">
        <v>31</v>
      </c>
      <c r="P50" s="3" t="s">
        <v>5399</v>
      </c>
      <c r="Q50" s="3" t="s">
        <v>31</v>
      </c>
      <c r="R50" s="3" t="s">
        <v>1</v>
      </c>
      <c r="S50" s="3" t="s">
        <v>31</v>
      </c>
      <c r="T50" s="3" t="s">
        <v>31</v>
      </c>
      <c r="U50" s="3" t="s">
        <v>73</v>
      </c>
      <c r="V50" s="3" t="s">
        <v>73</v>
      </c>
      <c r="W50" s="3" t="s">
        <v>73</v>
      </c>
      <c r="X50" s="3" t="s">
        <v>73</v>
      </c>
      <c r="Y50" s="3" t="s">
        <v>74</v>
      </c>
      <c r="Z50" s="3" t="s">
        <v>74</v>
      </c>
      <c r="AA50" s="3" t="s">
        <v>31</v>
      </c>
      <c r="AB50" s="3" t="s">
        <v>31</v>
      </c>
      <c r="AC50" s="3" t="s">
        <v>31</v>
      </c>
      <c r="AD50" s="3" t="s">
        <v>5400</v>
      </c>
      <c r="AE50" s="3" t="s">
        <v>1</v>
      </c>
      <c r="AF50" s="3" t="s">
        <v>31</v>
      </c>
      <c r="AG50" s="3" t="s">
        <v>2632</v>
      </c>
    </row>
    <row r="51" spans="2:33" ht="99.75">
      <c r="B51" s="3" t="s">
        <v>192</v>
      </c>
      <c r="C51" s="81" t="s">
        <v>193</v>
      </c>
      <c r="D51" s="78"/>
      <c r="E51" s="3" t="s">
        <v>171</v>
      </c>
      <c r="F51" s="3" t="s">
        <v>31</v>
      </c>
      <c r="G51" s="3" t="s">
        <v>31</v>
      </c>
      <c r="H51" s="3" t="s">
        <v>31</v>
      </c>
      <c r="I51" s="3" t="s">
        <v>5401</v>
      </c>
      <c r="J51" s="3" t="s">
        <v>31</v>
      </c>
      <c r="K51" s="3" t="s">
        <v>31</v>
      </c>
      <c r="L51" s="3" t="s">
        <v>5402</v>
      </c>
      <c r="M51" s="3" t="s">
        <v>74</v>
      </c>
      <c r="N51" s="3" t="s">
        <v>74</v>
      </c>
      <c r="O51" s="3" t="s">
        <v>73</v>
      </c>
      <c r="P51" s="3" t="s">
        <v>5403</v>
      </c>
      <c r="Q51" s="3" t="s">
        <v>31</v>
      </c>
      <c r="R51" s="3" t="s">
        <v>5404</v>
      </c>
      <c r="S51" s="3" t="s">
        <v>31</v>
      </c>
      <c r="T51" s="3" t="s">
        <v>31</v>
      </c>
      <c r="U51" s="3" t="s">
        <v>31</v>
      </c>
      <c r="V51" s="3" t="s">
        <v>31</v>
      </c>
      <c r="W51" s="3" t="s">
        <v>31</v>
      </c>
      <c r="X51" s="3" t="s">
        <v>31</v>
      </c>
      <c r="Y51" s="3" t="s">
        <v>74</v>
      </c>
      <c r="Z51" s="3" t="s">
        <v>74</v>
      </c>
      <c r="AA51" s="3" t="s">
        <v>74</v>
      </c>
      <c r="AB51" s="3" t="s">
        <v>31</v>
      </c>
      <c r="AC51" s="3" t="s">
        <v>73</v>
      </c>
      <c r="AD51" s="3" t="s">
        <v>5405</v>
      </c>
      <c r="AE51" s="3" t="s">
        <v>1</v>
      </c>
      <c r="AF51" s="3" t="s">
        <v>31</v>
      </c>
      <c r="AG51" s="3" t="s">
        <v>5406</v>
      </c>
    </row>
    <row r="52" spans="2:33" ht="142.5">
      <c r="B52" s="3" t="s">
        <v>585</v>
      </c>
      <c r="C52" s="81" t="s">
        <v>586</v>
      </c>
      <c r="D52" s="78"/>
      <c r="E52" s="3" t="s">
        <v>587</v>
      </c>
      <c r="F52" s="3" t="s">
        <v>73</v>
      </c>
      <c r="G52" s="3" t="s">
        <v>73</v>
      </c>
      <c r="H52" s="3" t="s">
        <v>1</v>
      </c>
      <c r="I52" s="3" t="s">
        <v>1</v>
      </c>
      <c r="J52" s="3" t="s">
        <v>73</v>
      </c>
      <c r="K52" s="3" t="s">
        <v>73</v>
      </c>
      <c r="L52" s="3" t="s">
        <v>1</v>
      </c>
      <c r="M52" s="3" t="s">
        <v>74</v>
      </c>
      <c r="N52" s="3" t="s">
        <v>74</v>
      </c>
      <c r="O52" s="3" t="s">
        <v>73</v>
      </c>
      <c r="P52" s="3" t="s">
        <v>5407</v>
      </c>
      <c r="Q52" s="3" t="s">
        <v>73</v>
      </c>
      <c r="R52" s="3" t="s">
        <v>5408</v>
      </c>
      <c r="S52" s="3" t="s">
        <v>74</v>
      </c>
      <c r="T52" s="3" t="s">
        <v>74</v>
      </c>
      <c r="U52" s="3" t="s">
        <v>74</v>
      </c>
      <c r="V52" s="3" t="s">
        <v>74</v>
      </c>
      <c r="W52" s="3" t="s">
        <v>74</v>
      </c>
      <c r="X52" s="3" t="s">
        <v>5320</v>
      </c>
      <c r="Y52" s="3" t="s">
        <v>74</v>
      </c>
      <c r="Z52" s="3" t="s">
        <v>74</v>
      </c>
      <c r="AA52" s="3" t="s">
        <v>74</v>
      </c>
      <c r="AB52" s="3" t="s">
        <v>74</v>
      </c>
      <c r="AC52" s="3" t="s">
        <v>73</v>
      </c>
      <c r="AD52" s="3" t="s">
        <v>1</v>
      </c>
      <c r="AE52" s="3" t="s">
        <v>1</v>
      </c>
      <c r="AF52" s="3" t="s">
        <v>31</v>
      </c>
      <c r="AG52" s="3" t="s">
        <v>5409</v>
      </c>
    </row>
    <row r="53" spans="2:33" ht="342">
      <c r="B53" s="3" t="s">
        <v>67</v>
      </c>
      <c r="C53" s="81" t="s">
        <v>68</v>
      </c>
      <c r="D53" s="78"/>
      <c r="E53" s="3" t="s">
        <v>70</v>
      </c>
      <c r="F53" s="3" t="s">
        <v>73</v>
      </c>
      <c r="G53" s="3" t="s">
        <v>73</v>
      </c>
      <c r="H53" s="3" t="s">
        <v>31</v>
      </c>
      <c r="I53" s="3" t="s">
        <v>1</v>
      </c>
      <c r="J53" s="3" t="s">
        <v>31</v>
      </c>
      <c r="K53" s="3" t="s">
        <v>73</v>
      </c>
      <c r="L53" s="3" t="s">
        <v>1</v>
      </c>
      <c r="M53" s="3" t="s">
        <v>74</v>
      </c>
      <c r="N53" s="3" t="s">
        <v>74</v>
      </c>
      <c r="O53" s="3" t="s">
        <v>73</v>
      </c>
      <c r="P53" s="3" t="s">
        <v>5410</v>
      </c>
      <c r="Q53" s="3" t="s">
        <v>31</v>
      </c>
      <c r="R53" s="3" t="s">
        <v>1</v>
      </c>
      <c r="S53" s="3" t="s">
        <v>31</v>
      </c>
      <c r="T53" s="3" t="s">
        <v>31</v>
      </c>
      <c r="U53" s="3" t="s">
        <v>73</v>
      </c>
      <c r="V53" s="3" t="s">
        <v>31</v>
      </c>
      <c r="W53" s="3" t="s">
        <v>73</v>
      </c>
      <c r="X53" s="3" t="s">
        <v>73</v>
      </c>
      <c r="Y53" s="3" t="s">
        <v>74</v>
      </c>
      <c r="Z53" s="3" t="s">
        <v>74</v>
      </c>
      <c r="AA53" s="3" t="s">
        <v>73</v>
      </c>
      <c r="AB53" s="3" t="s">
        <v>73</v>
      </c>
      <c r="AC53" s="3" t="s">
        <v>73</v>
      </c>
      <c r="AD53" s="3" t="s">
        <v>5411</v>
      </c>
      <c r="AE53" s="3" t="s">
        <v>1</v>
      </c>
      <c r="AF53" s="3" t="s">
        <v>31</v>
      </c>
      <c r="AG53" s="3" t="s">
        <v>2632</v>
      </c>
    </row>
    <row r="54" spans="2:33" ht="313.5">
      <c r="B54" s="3" t="s">
        <v>882</v>
      </c>
      <c r="C54" s="81" t="s">
        <v>883</v>
      </c>
      <c r="D54" s="78"/>
      <c r="E54" s="3" t="s">
        <v>884</v>
      </c>
      <c r="F54" s="3" t="s">
        <v>31</v>
      </c>
      <c r="G54" s="3" t="s">
        <v>31</v>
      </c>
      <c r="H54" s="3" t="s">
        <v>31</v>
      </c>
      <c r="I54" s="3" t="s">
        <v>5412</v>
      </c>
      <c r="J54" s="3" t="s">
        <v>31</v>
      </c>
      <c r="K54" s="3" t="s">
        <v>31</v>
      </c>
      <c r="L54" s="3" t="s">
        <v>5413</v>
      </c>
      <c r="M54" s="3" t="s">
        <v>74</v>
      </c>
      <c r="N54" s="3" t="s">
        <v>74</v>
      </c>
      <c r="O54" s="3" t="s">
        <v>31</v>
      </c>
      <c r="P54" s="3" t="s">
        <v>5414</v>
      </c>
      <c r="Q54" s="3" t="s">
        <v>31</v>
      </c>
      <c r="R54" s="3" t="s">
        <v>5415</v>
      </c>
      <c r="S54" s="3" t="s">
        <v>31</v>
      </c>
      <c r="T54" s="3" t="s">
        <v>31</v>
      </c>
      <c r="U54" s="3" t="s">
        <v>31</v>
      </c>
      <c r="V54" s="3" t="s">
        <v>31</v>
      </c>
      <c r="W54" s="3" t="s">
        <v>31</v>
      </c>
      <c r="X54" s="3" t="s">
        <v>31</v>
      </c>
      <c r="Y54" s="3" t="s">
        <v>74</v>
      </c>
      <c r="Z54" s="3" t="s">
        <v>74</v>
      </c>
      <c r="AA54" s="3" t="s">
        <v>31</v>
      </c>
      <c r="AB54" s="3" t="s">
        <v>31</v>
      </c>
      <c r="AC54" s="3" t="s">
        <v>31</v>
      </c>
      <c r="AD54" s="3" t="s">
        <v>5416</v>
      </c>
      <c r="AE54" s="3" t="s">
        <v>5417</v>
      </c>
      <c r="AF54" s="3" t="s">
        <v>31</v>
      </c>
      <c r="AG54" s="3" t="s">
        <v>5418</v>
      </c>
    </row>
    <row r="55" spans="2:33" ht="185.25">
      <c r="B55" s="3" t="s">
        <v>234</v>
      </c>
      <c r="C55" s="81" t="s">
        <v>235</v>
      </c>
      <c r="D55" s="78"/>
      <c r="E55" s="3" t="s">
        <v>39</v>
      </c>
      <c r="F55" s="3" t="s">
        <v>31</v>
      </c>
      <c r="G55" s="3" t="s">
        <v>31</v>
      </c>
      <c r="H55" s="3" t="s">
        <v>31</v>
      </c>
      <c r="I55" s="3" t="s">
        <v>5312</v>
      </c>
      <c r="J55" s="3" t="s">
        <v>31</v>
      </c>
      <c r="K55" s="3" t="s">
        <v>31</v>
      </c>
      <c r="L55" s="3" t="s">
        <v>5313</v>
      </c>
      <c r="M55" s="3" t="s">
        <v>74</v>
      </c>
      <c r="N55" s="3" t="s">
        <v>74</v>
      </c>
      <c r="O55" s="3" t="s">
        <v>73</v>
      </c>
      <c r="P55" s="3" t="s">
        <v>5419</v>
      </c>
      <c r="Q55" s="3" t="s">
        <v>31</v>
      </c>
      <c r="R55" s="3" t="s">
        <v>5309</v>
      </c>
      <c r="S55" s="3" t="s">
        <v>31</v>
      </c>
      <c r="T55" s="3" t="s">
        <v>31</v>
      </c>
      <c r="U55" s="3" t="s">
        <v>31</v>
      </c>
      <c r="V55" s="3" t="s">
        <v>31</v>
      </c>
      <c r="W55" s="3" t="s">
        <v>31</v>
      </c>
      <c r="X55" s="3" t="s">
        <v>31</v>
      </c>
      <c r="Y55" s="3" t="s">
        <v>74</v>
      </c>
      <c r="Z55" s="3" t="s">
        <v>74</v>
      </c>
      <c r="AA55" s="3" t="s">
        <v>74</v>
      </c>
      <c r="AB55" s="3" t="s">
        <v>74</v>
      </c>
      <c r="AC55" s="3" t="s">
        <v>73</v>
      </c>
      <c r="AD55" s="3" t="s">
        <v>5310</v>
      </c>
      <c r="AE55" s="3" t="s">
        <v>1</v>
      </c>
      <c r="AF55" s="3" t="s">
        <v>73</v>
      </c>
      <c r="AG55" s="3" t="s">
        <v>1</v>
      </c>
    </row>
    <row r="56" spans="2:33" ht="185.25">
      <c r="B56" s="3" t="s">
        <v>36</v>
      </c>
      <c r="C56" s="81" t="s">
        <v>37</v>
      </c>
      <c r="D56" s="78"/>
      <c r="E56" s="3" t="s">
        <v>39</v>
      </c>
      <c r="F56" s="3" t="s">
        <v>31</v>
      </c>
      <c r="G56" s="3" t="s">
        <v>31</v>
      </c>
      <c r="H56" s="3" t="s">
        <v>31</v>
      </c>
      <c r="I56" s="3" t="s">
        <v>5312</v>
      </c>
      <c r="J56" s="3" t="s">
        <v>31</v>
      </c>
      <c r="K56" s="3" t="s">
        <v>31</v>
      </c>
      <c r="L56" s="3" t="s">
        <v>5313</v>
      </c>
      <c r="M56" s="3" t="s">
        <v>74</v>
      </c>
      <c r="N56" s="3" t="s">
        <v>74</v>
      </c>
      <c r="O56" s="3" t="s">
        <v>73</v>
      </c>
      <c r="P56" s="3" t="s">
        <v>5420</v>
      </c>
      <c r="Q56" s="3" t="s">
        <v>31</v>
      </c>
      <c r="R56" s="3" t="s">
        <v>5309</v>
      </c>
      <c r="S56" s="3" t="s">
        <v>31</v>
      </c>
      <c r="T56" s="3" t="s">
        <v>31</v>
      </c>
      <c r="U56" s="3" t="s">
        <v>31</v>
      </c>
      <c r="V56" s="3" t="s">
        <v>31</v>
      </c>
      <c r="W56" s="3" t="s">
        <v>31</v>
      </c>
      <c r="X56" s="3" t="s">
        <v>31</v>
      </c>
      <c r="Y56" s="3" t="s">
        <v>74</v>
      </c>
      <c r="Z56" s="3" t="s">
        <v>74</v>
      </c>
      <c r="AA56" s="3" t="s">
        <v>74</v>
      </c>
      <c r="AB56" s="3" t="s">
        <v>74</v>
      </c>
      <c r="AC56" s="3" t="s">
        <v>73</v>
      </c>
      <c r="AD56" s="3" t="s">
        <v>5310</v>
      </c>
      <c r="AE56" s="3" t="s">
        <v>1</v>
      </c>
      <c r="AF56" s="3" t="s">
        <v>73</v>
      </c>
      <c r="AG56" s="3" t="s">
        <v>1</v>
      </c>
    </row>
    <row r="57" spans="2:33" ht="85.5">
      <c r="B57" s="3" t="s">
        <v>590</v>
      </c>
      <c r="C57" s="81" t="s">
        <v>591</v>
      </c>
      <c r="D57" s="78"/>
      <c r="E57" s="3" t="s">
        <v>592</v>
      </c>
      <c r="F57" s="3" t="s">
        <v>31</v>
      </c>
      <c r="G57" s="3" t="s">
        <v>73</v>
      </c>
      <c r="H57" s="3" t="s">
        <v>31</v>
      </c>
      <c r="I57" s="3" t="s">
        <v>5421</v>
      </c>
      <c r="J57" s="3" t="s">
        <v>31</v>
      </c>
      <c r="K57" s="3" t="s">
        <v>31</v>
      </c>
      <c r="L57" s="3" t="s">
        <v>5422</v>
      </c>
      <c r="M57" s="3" t="s">
        <v>74</v>
      </c>
      <c r="N57" s="3" t="s">
        <v>74</v>
      </c>
      <c r="O57" s="3" t="s">
        <v>31</v>
      </c>
      <c r="P57" s="3" t="s">
        <v>5423</v>
      </c>
      <c r="Q57" s="3" t="s">
        <v>31</v>
      </c>
      <c r="R57" s="3" t="s">
        <v>5424</v>
      </c>
      <c r="S57" s="3" t="s">
        <v>31</v>
      </c>
      <c r="T57" s="3" t="s">
        <v>31</v>
      </c>
      <c r="U57" s="3" t="s">
        <v>31</v>
      </c>
      <c r="V57" s="3"/>
      <c r="W57" s="3" t="s">
        <v>73</v>
      </c>
      <c r="X57" s="3" t="s">
        <v>31</v>
      </c>
      <c r="Y57" s="3" t="s">
        <v>74</v>
      </c>
      <c r="Z57" s="3" t="s">
        <v>74</v>
      </c>
      <c r="AA57" s="3" t="s">
        <v>74</v>
      </c>
      <c r="AB57" s="3" t="s">
        <v>31</v>
      </c>
      <c r="AC57" s="3" t="s">
        <v>73</v>
      </c>
      <c r="AD57" s="3" t="s">
        <v>5425</v>
      </c>
      <c r="AE57" s="3" t="s">
        <v>1</v>
      </c>
      <c r="AF57" s="3" t="s">
        <v>31</v>
      </c>
      <c r="AG57" s="3" t="s">
        <v>2630</v>
      </c>
    </row>
    <row r="58" spans="2:33" ht="409.5">
      <c r="B58" s="3" t="s">
        <v>594</v>
      </c>
      <c r="C58" s="81" t="s">
        <v>595</v>
      </c>
      <c r="D58" s="78"/>
      <c r="E58" s="3" t="s">
        <v>563</v>
      </c>
      <c r="F58" s="3" t="s">
        <v>31</v>
      </c>
      <c r="G58" s="3" t="s">
        <v>31</v>
      </c>
      <c r="H58" s="3" t="s">
        <v>31</v>
      </c>
      <c r="I58" s="3" t="s">
        <v>1</v>
      </c>
      <c r="J58" s="3" t="s">
        <v>31</v>
      </c>
      <c r="K58" s="3" t="s">
        <v>31</v>
      </c>
      <c r="L58" s="3" t="s">
        <v>1</v>
      </c>
      <c r="M58" s="3" t="s">
        <v>74</v>
      </c>
      <c r="N58" s="3" t="s">
        <v>74</v>
      </c>
      <c r="O58" s="3" t="s">
        <v>31</v>
      </c>
      <c r="P58" s="3" t="s">
        <v>5426</v>
      </c>
      <c r="Q58" s="3" t="s">
        <v>31</v>
      </c>
      <c r="R58" s="3" t="s">
        <v>5361</v>
      </c>
      <c r="S58" s="3" t="s">
        <v>31</v>
      </c>
      <c r="T58" s="3" t="s">
        <v>31</v>
      </c>
      <c r="U58" s="3" t="s">
        <v>31</v>
      </c>
      <c r="V58" s="3" t="s">
        <v>74</v>
      </c>
      <c r="W58" s="3" t="s">
        <v>31</v>
      </c>
      <c r="X58" s="3" t="s">
        <v>31</v>
      </c>
      <c r="Y58" s="3" t="s">
        <v>74</v>
      </c>
      <c r="Z58" s="3" t="s">
        <v>74</v>
      </c>
      <c r="AA58" s="3" t="s">
        <v>31</v>
      </c>
      <c r="AB58" s="3" t="s">
        <v>31</v>
      </c>
      <c r="AC58" s="3" t="s">
        <v>31</v>
      </c>
      <c r="AD58" s="3" t="s">
        <v>5427</v>
      </c>
      <c r="AE58" s="3" t="s">
        <v>5363</v>
      </c>
      <c r="AF58" s="3" t="s">
        <v>31</v>
      </c>
      <c r="AG58" s="3" t="s">
        <v>2632</v>
      </c>
    </row>
    <row r="59" spans="2:33" ht="409.5">
      <c r="B59" s="3" t="s">
        <v>886</v>
      </c>
      <c r="C59" s="81" t="s">
        <v>887</v>
      </c>
      <c r="D59" s="78"/>
      <c r="E59" s="3" t="s">
        <v>563</v>
      </c>
      <c r="F59" s="3" t="s">
        <v>31</v>
      </c>
      <c r="G59" s="3" t="s">
        <v>31</v>
      </c>
      <c r="H59" s="3" t="s">
        <v>31</v>
      </c>
      <c r="I59" s="3" t="s">
        <v>5428</v>
      </c>
      <c r="J59" s="3" t="s">
        <v>31</v>
      </c>
      <c r="K59" s="3" t="s">
        <v>31</v>
      </c>
      <c r="L59" s="3" t="s">
        <v>5429</v>
      </c>
      <c r="M59" s="3" t="s">
        <v>74</v>
      </c>
      <c r="N59" s="3" t="s">
        <v>74</v>
      </c>
      <c r="O59" s="3" t="s">
        <v>31</v>
      </c>
      <c r="P59" s="3" t="s">
        <v>5430</v>
      </c>
      <c r="Q59" s="3" t="s">
        <v>74</v>
      </c>
      <c r="R59" s="3" t="s">
        <v>1</v>
      </c>
      <c r="S59" s="3" t="s">
        <v>31</v>
      </c>
      <c r="T59" s="3" t="s">
        <v>31</v>
      </c>
      <c r="U59" s="3" t="s">
        <v>31</v>
      </c>
      <c r="V59" s="3" t="s">
        <v>74</v>
      </c>
      <c r="W59" s="3" t="s">
        <v>31</v>
      </c>
      <c r="X59" s="3" t="s">
        <v>31</v>
      </c>
      <c r="Y59" s="3" t="s">
        <v>74</v>
      </c>
      <c r="Z59" s="3" t="s">
        <v>74</v>
      </c>
      <c r="AA59" s="3" t="s">
        <v>31</v>
      </c>
      <c r="AB59" s="3" t="s">
        <v>31</v>
      </c>
      <c r="AC59" s="3" t="s">
        <v>31</v>
      </c>
      <c r="AD59" s="3" t="s">
        <v>5427</v>
      </c>
      <c r="AE59" s="3" t="s">
        <v>5431</v>
      </c>
      <c r="AF59" s="3" t="s">
        <v>31</v>
      </c>
      <c r="AG59" s="3" t="s">
        <v>1</v>
      </c>
    </row>
    <row r="60" spans="2:33" ht="28.5">
      <c r="B60" s="3" t="s">
        <v>598</v>
      </c>
      <c r="C60" s="81" t="s">
        <v>599</v>
      </c>
      <c r="D60" s="78"/>
      <c r="E60" s="3" t="s">
        <v>600</v>
      </c>
      <c r="F60" s="3" t="s">
        <v>31</v>
      </c>
      <c r="G60" s="3" t="s">
        <v>31</v>
      </c>
      <c r="H60" s="3" t="s">
        <v>31</v>
      </c>
      <c r="I60" s="3" t="s">
        <v>1</v>
      </c>
      <c r="J60" s="3" t="s">
        <v>31</v>
      </c>
      <c r="K60" s="3" t="s">
        <v>31</v>
      </c>
      <c r="L60" s="3" t="s">
        <v>1</v>
      </c>
      <c r="M60" s="3" t="s">
        <v>74</v>
      </c>
      <c r="N60" s="3" t="s">
        <v>74</v>
      </c>
      <c r="O60" s="3" t="s">
        <v>73</v>
      </c>
      <c r="P60" s="3" t="s">
        <v>1685</v>
      </c>
      <c r="Q60" s="3" t="s">
        <v>74</v>
      </c>
      <c r="R60" s="3" t="s">
        <v>1</v>
      </c>
      <c r="S60" s="3"/>
      <c r="T60" s="3"/>
      <c r="U60" s="3"/>
      <c r="V60" s="3"/>
      <c r="W60" s="3"/>
      <c r="X60" s="3"/>
      <c r="Y60" s="3" t="s">
        <v>74</v>
      </c>
      <c r="Z60" s="3" t="s">
        <v>74</v>
      </c>
      <c r="AA60" s="3" t="s">
        <v>74</v>
      </c>
      <c r="AB60" s="3" t="s">
        <v>74</v>
      </c>
      <c r="AC60" s="3" t="s">
        <v>73</v>
      </c>
      <c r="AD60" s="3" t="s">
        <v>1</v>
      </c>
      <c r="AE60" s="3" t="s">
        <v>1</v>
      </c>
      <c r="AF60" s="3" t="s">
        <v>73</v>
      </c>
      <c r="AG60" s="3" t="s">
        <v>1</v>
      </c>
    </row>
    <row r="61" spans="2:33" ht="28.5">
      <c r="B61" s="3" t="s">
        <v>604</v>
      </c>
      <c r="C61" s="81" t="s">
        <v>605</v>
      </c>
      <c r="D61" s="78"/>
      <c r="E61" s="3" t="s">
        <v>606</v>
      </c>
      <c r="F61" s="3" t="s">
        <v>31</v>
      </c>
      <c r="G61" s="3" t="s">
        <v>73</v>
      </c>
      <c r="H61" s="3" t="s">
        <v>31</v>
      </c>
      <c r="I61" s="3" t="s">
        <v>1</v>
      </c>
      <c r="J61" s="3" t="s">
        <v>73</v>
      </c>
      <c r="K61" s="3" t="s">
        <v>31</v>
      </c>
      <c r="L61" s="3" t="s">
        <v>1</v>
      </c>
      <c r="M61" s="3" t="s">
        <v>74</v>
      </c>
      <c r="N61" s="3" t="s">
        <v>74</v>
      </c>
      <c r="O61" s="3" t="s">
        <v>73</v>
      </c>
      <c r="P61" s="3" t="s">
        <v>5432</v>
      </c>
      <c r="Q61" s="3" t="s">
        <v>73</v>
      </c>
      <c r="R61" s="3" t="s">
        <v>1</v>
      </c>
      <c r="S61" s="3" t="s">
        <v>31</v>
      </c>
      <c r="T61" s="3" t="s">
        <v>31</v>
      </c>
      <c r="U61" s="3" t="s">
        <v>31</v>
      </c>
      <c r="V61" s="3" t="s">
        <v>73</v>
      </c>
      <c r="W61" s="3" t="s">
        <v>31</v>
      </c>
      <c r="X61" s="3" t="s">
        <v>73</v>
      </c>
      <c r="Y61" s="3" t="s">
        <v>74</v>
      </c>
      <c r="Z61" s="3" t="s">
        <v>74</v>
      </c>
      <c r="AA61" s="3" t="s">
        <v>74</v>
      </c>
      <c r="AB61" s="3" t="s">
        <v>74</v>
      </c>
      <c r="AC61" s="3" t="s">
        <v>73</v>
      </c>
      <c r="AD61" s="3" t="s">
        <v>1</v>
      </c>
      <c r="AE61" s="3" t="s">
        <v>1</v>
      </c>
      <c r="AF61" s="3" t="s">
        <v>73</v>
      </c>
      <c r="AG61" s="3" t="s">
        <v>1</v>
      </c>
    </row>
    <row r="62" spans="2:33" ht="42.75">
      <c r="B62" s="3" t="s">
        <v>488</v>
      </c>
      <c r="C62" s="81" t="s">
        <v>489</v>
      </c>
      <c r="D62" s="78"/>
      <c r="E62" s="3" t="s">
        <v>147</v>
      </c>
      <c r="F62" s="3" t="s">
        <v>31</v>
      </c>
      <c r="G62" s="3" t="s">
        <v>31</v>
      </c>
      <c r="H62" s="3" t="s">
        <v>1</v>
      </c>
      <c r="I62" s="3" t="s">
        <v>1</v>
      </c>
      <c r="J62" s="3" t="s">
        <v>73</v>
      </c>
      <c r="K62" s="3" t="s">
        <v>31</v>
      </c>
      <c r="L62" s="3" t="s">
        <v>1</v>
      </c>
      <c r="M62" s="3" t="s">
        <v>74</v>
      </c>
      <c r="N62" s="3" t="s">
        <v>74</v>
      </c>
      <c r="O62" s="3" t="s">
        <v>73</v>
      </c>
      <c r="P62" s="3" t="s">
        <v>5433</v>
      </c>
      <c r="Q62" s="3" t="s">
        <v>73</v>
      </c>
      <c r="R62" s="3" t="s">
        <v>1</v>
      </c>
      <c r="S62" s="3" t="s">
        <v>31</v>
      </c>
      <c r="T62" s="3" t="s">
        <v>31</v>
      </c>
      <c r="U62" s="3" t="s">
        <v>31</v>
      </c>
      <c r="V62" s="3" t="s">
        <v>74</v>
      </c>
      <c r="W62" s="3" t="s">
        <v>74</v>
      </c>
      <c r="X62" s="3" t="s">
        <v>5320</v>
      </c>
      <c r="Y62" s="3" t="s">
        <v>73</v>
      </c>
      <c r="Z62" s="3" t="s">
        <v>74</v>
      </c>
      <c r="AA62" s="3" t="s">
        <v>31</v>
      </c>
      <c r="AB62" s="3" t="s">
        <v>31</v>
      </c>
      <c r="AC62" s="3" t="s">
        <v>73</v>
      </c>
      <c r="AD62" s="3" t="s">
        <v>1</v>
      </c>
      <c r="AE62" s="3" t="s">
        <v>1</v>
      </c>
      <c r="AF62" s="3" t="s">
        <v>31</v>
      </c>
      <c r="AG62" s="3" t="s">
        <v>1</v>
      </c>
    </row>
    <row r="63" spans="2:33" ht="114">
      <c r="B63" s="3" t="s">
        <v>335</v>
      </c>
      <c r="C63" s="81" t="s">
        <v>336</v>
      </c>
      <c r="D63" s="78"/>
      <c r="E63" s="3" t="s">
        <v>247</v>
      </c>
      <c r="F63" s="3" t="s">
        <v>31</v>
      </c>
      <c r="G63" s="3" t="s">
        <v>31</v>
      </c>
      <c r="H63" s="3" t="s">
        <v>1</v>
      </c>
      <c r="I63" s="3" t="s">
        <v>1</v>
      </c>
      <c r="J63" s="3" t="s">
        <v>31</v>
      </c>
      <c r="K63" s="3" t="s">
        <v>31</v>
      </c>
      <c r="L63" s="3" t="s">
        <v>5385</v>
      </c>
      <c r="M63" s="3" t="s">
        <v>74</v>
      </c>
      <c r="N63" s="3" t="s">
        <v>74</v>
      </c>
      <c r="O63" s="3" t="s">
        <v>31</v>
      </c>
      <c r="P63" s="3" t="s">
        <v>2621</v>
      </c>
      <c r="Q63" s="3" t="s">
        <v>31</v>
      </c>
      <c r="R63" s="3" t="s">
        <v>5387</v>
      </c>
      <c r="S63" s="3" t="s">
        <v>74</v>
      </c>
      <c r="T63" s="3" t="s">
        <v>74</v>
      </c>
      <c r="U63" s="3" t="s">
        <v>74</v>
      </c>
      <c r="V63" s="3" t="s">
        <v>74</v>
      </c>
      <c r="W63" s="3" t="s">
        <v>74</v>
      </c>
      <c r="X63" s="3" t="s">
        <v>5320</v>
      </c>
      <c r="Y63" s="3" t="s">
        <v>74</v>
      </c>
      <c r="Z63" s="3" t="s">
        <v>74</v>
      </c>
      <c r="AA63" s="3" t="s">
        <v>31</v>
      </c>
      <c r="AB63" s="3" t="s">
        <v>31</v>
      </c>
      <c r="AC63" s="3" t="s">
        <v>31</v>
      </c>
      <c r="AD63" s="3" t="s">
        <v>5388</v>
      </c>
      <c r="AE63" s="3" t="s">
        <v>1</v>
      </c>
      <c r="AF63" s="3" t="s">
        <v>31</v>
      </c>
      <c r="AG63" s="3" t="s">
        <v>1</v>
      </c>
    </row>
    <row r="64" spans="2:33" ht="228">
      <c r="B64" s="3" t="s">
        <v>739</v>
      </c>
      <c r="C64" s="81" t="s">
        <v>740</v>
      </c>
      <c r="D64" s="78"/>
      <c r="E64" s="3" t="s">
        <v>196</v>
      </c>
      <c r="F64" s="3" t="s">
        <v>31</v>
      </c>
      <c r="G64" s="3" t="s">
        <v>31</v>
      </c>
      <c r="H64" s="3" t="s">
        <v>31</v>
      </c>
      <c r="I64" s="3" t="s">
        <v>1</v>
      </c>
      <c r="J64" s="3" t="s">
        <v>31</v>
      </c>
      <c r="K64" s="3" t="s">
        <v>31</v>
      </c>
      <c r="L64" s="3" t="s">
        <v>1</v>
      </c>
      <c r="M64" s="3" t="s">
        <v>74</v>
      </c>
      <c r="N64" s="3" t="s">
        <v>74</v>
      </c>
      <c r="O64" s="3" t="s">
        <v>31</v>
      </c>
      <c r="P64" s="3" t="s">
        <v>5434</v>
      </c>
      <c r="Q64" s="3" t="s">
        <v>31</v>
      </c>
      <c r="R64" s="3" t="s">
        <v>1</v>
      </c>
      <c r="S64" s="3" t="s">
        <v>31</v>
      </c>
      <c r="T64" s="3" t="s">
        <v>31</v>
      </c>
      <c r="U64" s="3" t="s">
        <v>31</v>
      </c>
      <c r="V64" s="3" t="s">
        <v>31</v>
      </c>
      <c r="W64" s="3" t="s">
        <v>31</v>
      </c>
      <c r="X64" s="3" t="s">
        <v>31</v>
      </c>
      <c r="Y64" s="3" t="s">
        <v>74</v>
      </c>
      <c r="Z64" s="3" t="s">
        <v>74</v>
      </c>
      <c r="AA64" s="3" t="s">
        <v>31</v>
      </c>
      <c r="AB64" s="3" t="s">
        <v>31</v>
      </c>
      <c r="AC64" s="3" t="s">
        <v>73</v>
      </c>
      <c r="AD64" s="3" t="s">
        <v>1</v>
      </c>
      <c r="AE64" s="3" t="s">
        <v>1</v>
      </c>
      <c r="AF64" s="3" t="s">
        <v>31</v>
      </c>
      <c r="AG64" s="3" t="s">
        <v>1</v>
      </c>
    </row>
    <row r="65" spans="2:33">
      <c r="B65" s="3" t="s">
        <v>746</v>
      </c>
      <c r="C65" s="81" t="s">
        <v>747</v>
      </c>
      <c r="D65" s="78"/>
      <c r="E65" s="3" t="s">
        <v>748</v>
      </c>
      <c r="F65" s="3" t="s">
        <v>31</v>
      </c>
      <c r="G65" s="3" t="s">
        <v>31</v>
      </c>
      <c r="H65" s="3" t="s">
        <v>31</v>
      </c>
      <c r="I65" s="3" t="s">
        <v>1</v>
      </c>
      <c r="J65" s="3" t="s">
        <v>31</v>
      </c>
      <c r="K65" s="3" t="s">
        <v>73</v>
      </c>
      <c r="L65" s="3" t="s">
        <v>1</v>
      </c>
      <c r="M65" s="3" t="s">
        <v>74</v>
      </c>
      <c r="N65" s="3" t="s">
        <v>74</v>
      </c>
      <c r="O65" s="3" t="s">
        <v>31</v>
      </c>
      <c r="P65" s="3" t="s">
        <v>1960</v>
      </c>
      <c r="Q65" s="3" t="s">
        <v>74</v>
      </c>
      <c r="R65" s="3" t="s">
        <v>1</v>
      </c>
      <c r="S65" s="3"/>
      <c r="T65" s="3"/>
      <c r="U65" s="3"/>
      <c r="V65" s="3"/>
      <c r="W65" s="3"/>
      <c r="X65" s="3"/>
      <c r="Y65" s="3" t="s">
        <v>74</v>
      </c>
      <c r="Z65" s="3" t="s">
        <v>74</v>
      </c>
      <c r="AA65" s="3" t="s">
        <v>74</v>
      </c>
      <c r="AB65" s="3" t="s">
        <v>74</v>
      </c>
      <c r="AC65" s="3" t="s">
        <v>73</v>
      </c>
      <c r="AD65" s="3" t="s">
        <v>1</v>
      </c>
      <c r="AE65" s="3" t="s">
        <v>1</v>
      </c>
      <c r="AF65" s="3" t="s">
        <v>73</v>
      </c>
      <c r="AG65" s="3" t="s">
        <v>1</v>
      </c>
    </row>
    <row r="66" spans="2:33" ht="71.25">
      <c r="B66" s="3" t="s">
        <v>5816</v>
      </c>
      <c r="C66" s="81" t="s">
        <v>500</v>
      </c>
      <c r="D66" s="78"/>
      <c r="E66" s="3" t="s">
        <v>274</v>
      </c>
      <c r="F66" s="3" t="s">
        <v>73</v>
      </c>
      <c r="G66" s="3" t="s">
        <v>73</v>
      </c>
      <c r="H66" s="3" t="s">
        <v>1</v>
      </c>
      <c r="I66" s="3" t="s">
        <v>1</v>
      </c>
      <c r="J66" s="3" t="s">
        <v>73</v>
      </c>
      <c r="K66" s="3" t="s">
        <v>73</v>
      </c>
      <c r="L66" s="3" t="s">
        <v>1</v>
      </c>
      <c r="M66" s="3" t="s">
        <v>74</v>
      </c>
      <c r="N66" s="3" t="s">
        <v>74</v>
      </c>
      <c r="O66" s="3" t="s">
        <v>73</v>
      </c>
      <c r="P66" s="3" t="s">
        <v>5435</v>
      </c>
      <c r="Q66" s="3" t="s">
        <v>73</v>
      </c>
      <c r="R66" s="3" t="s">
        <v>1</v>
      </c>
      <c r="S66" s="3"/>
      <c r="T66" s="3"/>
      <c r="U66" s="3"/>
      <c r="V66" s="3"/>
      <c r="W66" s="3"/>
      <c r="X66" s="3"/>
      <c r="Y66" s="3" t="s">
        <v>74</v>
      </c>
      <c r="Z66" s="3" t="s">
        <v>74</v>
      </c>
      <c r="AA66" s="3" t="s">
        <v>74</v>
      </c>
      <c r="AB66" s="3" t="s">
        <v>74</v>
      </c>
      <c r="AC66" s="3" t="s">
        <v>73</v>
      </c>
      <c r="AD66" s="3" t="s">
        <v>1</v>
      </c>
      <c r="AE66" s="3" t="s">
        <v>1</v>
      </c>
      <c r="AF66" s="3" t="s">
        <v>31</v>
      </c>
      <c r="AG66" s="3" t="s">
        <v>1</v>
      </c>
    </row>
    <row r="67" spans="2:33" ht="171">
      <c r="B67" s="3" t="s">
        <v>896</v>
      </c>
      <c r="C67" s="81" t="s">
        <v>897</v>
      </c>
      <c r="D67" s="78"/>
      <c r="E67" s="3" t="s">
        <v>736</v>
      </c>
      <c r="F67" s="3" t="s">
        <v>31</v>
      </c>
      <c r="G67" s="3" t="s">
        <v>73</v>
      </c>
      <c r="H67" s="3" t="s">
        <v>1</v>
      </c>
      <c r="I67" s="3" t="s">
        <v>1</v>
      </c>
      <c r="J67" s="3" t="s">
        <v>31</v>
      </c>
      <c r="K67" s="3" t="s">
        <v>73</v>
      </c>
      <c r="L67" s="3" t="s">
        <v>5436</v>
      </c>
      <c r="M67" s="3" t="s">
        <v>74</v>
      </c>
      <c r="N67" s="3" t="s">
        <v>74</v>
      </c>
      <c r="O67" s="3" t="s">
        <v>73</v>
      </c>
      <c r="P67" s="3" t="s">
        <v>5437</v>
      </c>
      <c r="Q67" s="3" t="s">
        <v>74</v>
      </c>
      <c r="R67" s="3" t="s">
        <v>1</v>
      </c>
      <c r="S67" s="3" t="s">
        <v>74</v>
      </c>
      <c r="T67" s="3" t="s">
        <v>74</v>
      </c>
      <c r="U67" s="3" t="s">
        <v>74</v>
      </c>
      <c r="V67" s="3" t="s">
        <v>74</v>
      </c>
      <c r="W67" s="3" t="s">
        <v>74</v>
      </c>
      <c r="X67" s="3" t="s">
        <v>5320</v>
      </c>
      <c r="Y67" s="3" t="s">
        <v>74</v>
      </c>
      <c r="Z67" s="3" t="s">
        <v>74</v>
      </c>
      <c r="AA67" s="3" t="s">
        <v>74</v>
      </c>
      <c r="AB67" s="3" t="s">
        <v>31</v>
      </c>
      <c r="AC67" s="3" t="s">
        <v>73</v>
      </c>
      <c r="AD67" s="3" t="s">
        <v>5437</v>
      </c>
      <c r="AE67" s="3" t="s">
        <v>1</v>
      </c>
      <c r="AF67" s="3" t="s">
        <v>73</v>
      </c>
      <c r="AG67" s="3" t="s">
        <v>1</v>
      </c>
    </row>
    <row r="68" spans="2:33" ht="28.5">
      <c r="B68" s="3" t="s">
        <v>114</v>
      </c>
      <c r="C68" s="81" t="s">
        <v>115</v>
      </c>
      <c r="D68" s="78"/>
      <c r="E68" s="3" t="s">
        <v>117</v>
      </c>
      <c r="F68" s="3" t="s">
        <v>73</v>
      </c>
      <c r="G68" s="3" t="s">
        <v>73</v>
      </c>
      <c r="H68" s="3" t="s">
        <v>1</v>
      </c>
      <c r="I68" s="3" t="s">
        <v>1</v>
      </c>
      <c r="J68" s="3" t="s">
        <v>73</v>
      </c>
      <c r="K68" s="3" t="s">
        <v>73</v>
      </c>
      <c r="L68" s="3" t="s">
        <v>1</v>
      </c>
      <c r="M68" s="3" t="s">
        <v>74</v>
      </c>
      <c r="N68" s="3" t="s">
        <v>74</v>
      </c>
      <c r="O68" s="3" t="s">
        <v>73</v>
      </c>
      <c r="P68" s="3" t="s">
        <v>3834</v>
      </c>
      <c r="Q68" s="3" t="s">
        <v>73</v>
      </c>
      <c r="R68" s="3" t="s">
        <v>1</v>
      </c>
      <c r="S68" s="3"/>
      <c r="T68" s="3"/>
      <c r="U68" s="3"/>
      <c r="V68" s="3"/>
      <c r="W68" s="3"/>
      <c r="X68" s="3"/>
      <c r="Y68" s="3" t="s">
        <v>74</v>
      </c>
      <c r="Z68" s="3" t="s">
        <v>74</v>
      </c>
      <c r="AA68" s="3" t="s">
        <v>74</v>
      </c>
      <c r="AB68" s="3" t="s">
        <v>74</v>
      </c>
      <c r="AC68" s="3" t="s">
        <v>73</v>
      </c>
      <c r="AD68" s="3" t="s">
        <v>1</v>
      </c>
      <c r="AE68" s="3" t="s">
        <v>1</v>
      </c>
      <c r="AF68" s="3" t="s">
        <v>73</v>
      </c>
      <c r="AG68" s="3" t="s">
        <v>1</v>
      </c>
    </row>
    <row r="69" spans="2:33">
      <c r="B69" s="3" t="s">
        <v>612</v>
      </c>
      <c r="C69" s="81" t="s">
        <v>613</v>
      </c>
      <c r="D69" s="78"/>
      <c r="E69" s="3" t="s">
        <v>527</v>
      </c>
      <c r="F69" s="3" t="s">
        <v>31</v>
      </c>
      <c r="G69" s="3" t="s">
        <v>31</v>
      </c>
      <c r="H69" s="3" t="s">
        <v>31</v>
      </c>
      <c r="I69" s="3" t="s">
        <v>1</v>
      </c>
      <c r="J69" s="3" t="s">
        <v>31</v>
      </c>
      <c r="K69" s="3" t="s">
        <v>31</v>
      </c>
      <c r="L69" s="3" t="s">
        <v>1</v>
      </c>
      <c r="M69" s="3" t="s">
        <v>74</v>
      </c>
      <c r="N69" s="3" t="s">
        <v>74</v>
      </c>
      <c r="O69" s="3" t="s">
        <v>73</v>
      </c>
      <c r="P69" s="3" t="s">
        <v>1685</v>
      </c>
      <c r="Q69" s="3" t="s">
        <v>74</v>
      </c>
      <c r="R69" s="3" t="s">
        <v>1</v>
      </c>
      <c r="S69" s="3" t="s">
        <v>74</v>
      </c>
      <c r="T69" s="3" t="s">
        <v>74</v>
      </c>
      <c r="U69" s="3" t="s">
        <v>74</v>
      </c>
      <c r="V69" s="3" t="s">
        <v>74</v>
      </c>
      <c r="W69" s="3" t="s">
        <v>74</v>
      </c>
      <c r="X69" s="3" t="s">
        <v>5320</v>
      </c>
      <c r="Y69" s="3" t="s">
        <v>74</v>
      </c>
      <c r="Z69" s="3" t="s">
        <v>74</v>
      </c>
      <c r="AA69" s="3" t="s">
        <v>74</v>
      </c>
      <c r="AB69" s="3" t="s">
        <v>74</v>
      </c>
      <c r="AC69" s="3" t="s">
        <v>73</v>
      </c>
      <c r="AD69" s="3" t="s">
        <v>1</v>
      </c>
      <c r="AE69" s="3" t="s">
        <v>1</v>
      </c>
      <c r="AF69" s="3" t="s">
        <v>73</v>
      </c>
      <c r="AG69" s="3" t="s">
        <v>1</v>
      </c>
    </row>
    <row r="70" spans="2:33" ht="28.5">
      <c r="B70" s="3" t="s">
        <v>752</v>
      </c>
      <c r="C70" s="81" t="s">
        <v>753</v>
      </c>
      <c r="D70" s="78"/>
      <c r="E70" s="3" t="s">
        <v>754</v>
      </c>
      <c r="F70" s="3" t="s">
        <v>31</v>
      </c>
      <c r="G70" s="3" t="s">
        <v>73</v>
      </c>
      <c r="H70" s="3" t="s">
        <v>31</v>
      </c>
      <c r="I70" s="3" t="s">
        <v>1</v>
      </c>
      <c r="J70" s="3" t="s">
        <v>73</v>
      </c>
      <c r="K70" s="3" t="s">
        <v>31</v>
      </c>
      <c r="L70" s="3" t="s">
        <v>1</v>
      </c>
      <c r="M70" s="3" t="s">
        <v>74</v>
      </c>
      <c r="N70" s="3" t="s">
        <v>74</v>
      </c>
      <c r="O70" s="3" t="s">
        <v>73</v>
      </c>
      <c r="P70" s="3" t="s">
        <v>5432</v>
      </c>
      <c r="Q70" s="3" t="s">
        <v>31</v>
      </c>
      <c r="R70" s="3" t="s">
        <v>1</v>
      </c>
      <c r="S70" s="3" t="s">
        <v>31</v>
      </c>
      <c r="T70" s="3" t="s">
        <v>31</v>
      </c>
      <c r="U70" s="3" t="s">
        <v>31</v>
      </c>
      <c r="V70" s="3" t="s">
        <v>73</v>
      </c>
      <c r="W70" s="3" t="s">
        <v>31</v>
      </c>
      <c r="X70" s="3" t="s">
        <v>73</v>
      </c>
      <c r="Y70" s="3" t="s">
        <v>74</v>
      </c>
      <c r="Z70" s="3" t="s">
        <v>74</v>
      </c>
      <c r="AA70" s="3" t="s">
        <v>74</v>
      </c>
      <c r="AB70" s="3" t="s">
        <v>74</v>
      </c>
      <c r="AC70" s="3" t="s">
        <v>73</v>
      </c>
      <c r="AD70" s="3" t="s">
        <v>1</v>
      </c>
      <c r="AE70" s="3" t="s">
        <v>1</v>
      </c>
      <c r="AF70" s="3" t="s">
        <v>73</v>
      </c>
      <c r="AG70" s="3" t="s">
        <v>1</v>
      </c>
    </row>
    <row r="71" spans="2:33" ht="99.75">
      <c r="B71" s="3" t="s">
        <v>176</v>
      </c>
      <c r="C71" s="81" t="s">
        <v>177</v>
      </c>
      <c r="D71" s="78"/>
      <c r="E71" s="3" t="s">
        <v>171</v>
      </c>
      <c r="F71" s="3" t="s">
        <v>31</v>
      </c>
      <c r="G71" s="3" t="s">
        <v>31</v>
      </c>
      <c r="H71" s="3" t="s">
        <v>31</v>
      </c>
      <c r="I71" s="3" t="s">
        <v>5401</v>
      </c>
      <c r="J71" s="3" t="s">
        <v>31</v>
      </c>
      <c r="K71" s="3" t="s">
        <v>31</v>
      </c>
      <c r="L71" s="3" t="s">
        <v>5402</v>
      </c>
      <c r="M71" s="3" t="s">
        <v>74</v>
      </c>
      <c r="N71" s="3" t="s">
        <v>74</v>
      </c>
      <c r="O71" s="3" t="s">
        <v>73</v>
      </c>
      <c r="P71" s="3" t="s">
        <v>5438</v>
      </c>
      <c r="Q71" s="3" t="s">
        <v>31</v>
      </c>
      <c r="R71" s="3" t="s">
        <v>5404</v>
      </c>
      <c r="S71" s="3" t="s">
        <v>31</v>
      </c>
      <c r="T71" s="3" t="s">
        <v>31</v>
      </c>
      <c r="U71" s="3" t="s">
        <v>31</v>
      </c>
      <c r="V71" s="3" t="s">
        <v>73</v>
      </c>
      <c r="W71" s="3" t="s">
        <v>31</v>
      </c>
      <c r="X71" s="3" t="s">
        <v>31</v>
      </c>
      <c r="Y71" s="3" t="s">
        <v>74</v>
      </c>
      <c r="Z71" s="3" t="s">
        <v>74</v>
      </c>
      <c r="AA71" s="3" t="s">
        <v>74</v>
      </c>
      <c r="AB71" s="3" t="s">
        <v>31</v>
      </c>
      <c r="AC71" s="3" t="s">
        <v>31</v>
      </c>
      <c r="AD71" s="3" t="s">
        <v>5439</v>
      </c>
      <c r="AE71" s="3" t="s">
        <v>1</v>
      </c>
      <c r="AF71" s="3" t="s">
        <v>31</v>
      </c>
      <c r="AG71" s="3" t="s">
        <v>5440</v>
      </c>
    </row>
    <row r="72" spans="2:33">
      <c r="B72" s="3" t="s">
        <v>401</v>
      </c>
      <c r="C72" s="81" t="s">
        <v>402</v>
      </c>
      <c r="D72" s="78"/>
      <c r="E72" s="3" t="s">
        <v>404</v>
      </c>
      <c r="F72" s="3" t="s">
        <v>31</v>
      </c>
      <c r="G72" s="3" t="s">
        <v>31</v>
      </c>
      <c r="H72" s="3" t="s">
        <v>31</v>
      </c>
      <c r="I72" s="3" t="s">
        <v>1</v>
      </c>
      <c r="J72" s="3" t="s">
        <v>31</v>
      </c>
      <c r="K72" s="3" t="s">
        <v>31</v>
      </c>
      <c r="L72" s="3" t="s">
        <v>1</v>
      </c>
      <c r="M72" s="3" t="s">
        <v>74</v>
      </c>
      <c r="N72" s="3" t="s">
        <v>74</v>
      </c>
      <c r="O72" s="3" t="s">
        <v>31</v>
      </c>
      <c r="P72" s="3" t="s">
        <v>5441</v>
      </c>
      <c r="Q72" s="3" t="s">
        <v>31</v>
      </c>
      <c r="R72" s="3" t="s">
        <v>1</v>
      </c>
      <c r="S72" s="3" t="s">
        <v>31</v>
      </c>
      <c r="T72" s="3"/>
      <c r="U72" s="3"/>
      <c r="V72" s="3"/>
      <c r="W72" s="3"/>
      <c r="X72" s="3"/>
      <c r="Y72" s="3" t="s">
        <v>74</v>
      </c>
      <c r="Z72" s="3" t="s">
        <v>74</v>
      </c>
      <c r="AA72" s="3" t="s">
        <v>31</v>
      </c>
      <c r="AB72" s="3" t="s">
        <v>31</v>
      </c>
      <c r="AC72" s="3" t="s">
        <v>73</v>
      </c>
      <c r="AD72" s="3" t="s">
        <v>1</v>
      </c>
      <c r="AE72" s="3" t="s">
        <v>1</v>
      </c>
      <c r="AF72" s="3" t="s">
        <v>31</v>
      </c>
      <c r="AG72" s="3" t="s">
        <v>1</v>
      </c>
    </row>
    <row r="73" spans="2:33" ht="42.75">
      <c r="B73" s="3" t="s">
        <v>916</v>
      </c>
      <c r="C73" s="81" t="s">
        <v>917</v>
      </c>
      <c r="D73" s="78"/>
      <c r="E73" s="3" t="s">
        <v>389</v>
      </c>
      <c r="F73" s="3" t="s">
        <v>73</v>
      </c>
      <c r="G73" s="3" t="s">
        <v>73</v>
      </c>
      <c r="H73" s="3" t="s">
        <v>1</v>
      </c>
      <c r="I73" s="3" t="s">
        <v>1</v>
      </c>
      <c r="J73" s="3" t="s">
        <v>73</v>
      </c>
      <c r="K73" s="3" t="s">
        <v>73</v>
      </c>
      <c r="L73" s="3" t="s">
        <v>4954</v>
      </c>
      <c r="M73" s="3" t="s">
        <v>74</v>
      </c>
      <c r="N73" s="3" t="s">
        <v>74</v>
      </c>
      <c r="O73" s="3" t="s">
        <v>73</v>
      </c>
      <c r="P73" s="3" t="s">
        <v>4954</v>
      </c>
      <c r="Q73" s="3" t="s">
        <v>74</v>
      </c>
      <c r="R73" s="3" t="s">
        <v>1</v>
      </c>
      <c r="S73" s="3"/>
      <c r="T73" s="3"/>
      <c r="U73" s="3"/>
      <c r="V73" s="3"/>
      <c r="W73" s="3"/>
      <c r="X73" s="3"/>
      <c r="Y73" s="3" t="s">
        <v>74</v>
      </c>
      <c r="Z73" s="3" t="s">
        <v>74</v>
      </c>
      <c r="AA73" s="3" t="s">
        <v>74</v>
      </c>
      <c r="AB73" s="3" t="s">
        <v>74</v>
      </c>
      <c r="AC73" s="3" t="s">
        <v>73</v>
      </c>
      <c r="AD73" s="3" t="s">
        <v>4954</v>
      </c>
      <c r="AE73" s="3" t="s">
        <v>1</v>
      </c>
      <c r="AF73" s="3" t="s">
        <v>73</v>
      </c>
      <c r="AG73" s="3" t="s">
        <v>1</v>
      </c>
    </row>
    <row r="74" spans="2:33" ht="71.25">
      <c r="B74" s="3" t="s">
        <v>5820</v>
      </c>
      <c r="C74" s="81" t="s">
        <v>363</v>
      </c>
      <c r="D74" s="78"/>
      <c r="E74" s="3" t="s">
        <v>364</v>
      </c>
      <c r="F74" s="3" t="s">
        <v>31</v>
      </c>
      <c r="G74" s="3" t="s">
        <v>31</v>
      </c>
      <c r="H74" s="3" t="s">
        <v>1</v>
      </c>
      <c r="I74" s="3" t="s">
        <v>1</v>
      </c>
      <c r="J74" s="3" t="s">
        <v>31</v>
      </c>
      <c r="K74" s="3" t="s">
        <v>73</v>
      </c>
      <c r="L74" s="3" t="s">
        <v>1</v>
      </c>
      <c r="M74" s="3" t="s">
        <v>31</v>
      </c>
      <c r="N74" s="3" t="s">
        <v>31</v>
      </c>
      <c r="O74" s="3" t="s">
        <v>73</v>
      </c>
      <c r="P74" s="3" t="s">
        <v>5442</v>
      </c>
      <c r="Q74" s="3" t="s">
        <v>74</v>
      </c>
      <c r="R74" s="3" t="s">
        <v>1</v>
      </c>
      <c r="S74" s="3"/>
      <c r="T74" s="3"/>
      <c r="U74" s="3"/>
      <c r="V74" s="3"/>
      <c r="W74" s="3"/>
      <c r="X74" s="3"/>
      <c r="Y74" s="3" t="s">
        <v>74</v>
      </c>
      <c r="Z74" s="3" t="s">
        <v>31</v>
      </c>
      <c r="AA74" s="3" t="s">
        <v>74</v>
      </c>
      <c r="AB74" s="3" t="s">
        <v>74</v>
      </c>
      <c r="AC74" s="3" t="s">
        <v>73</v>
      </c>
      <c r="AD74" s="3" t="s">
        <v>1</v>
      </c>
      <c r="AE74" s="3" t="s">
        <v>1</v>
      </c>
      <c r="AF74" s="3" t="s">
        <v>73</v>
      </c>
      <c r="AG74" s="3" t="s">
        <v>1</v>
      </c>
    </row>
    <row r="75" spans="2:33" ht="199.5">
      <c r="B75" s="3" t="s">
        <v>5821</v>
      </c>
      <c r="C75" s="81" t="s">
        <v>922</v>
      </c>
      <c r="D75" s="78"/>
      <c r="E75" s="3" t="s">
        <v>196</v>
      </c>
      <c r="F75" s="3" t="s">
        <v>31</v>
      </c>
      <c r="G75" s="3" t="s">
        <v>73</v>
      </c>
      <c r="H75" s="3" t="s">
        <v>31</v>
      </c>
      <c r="I75" s="3" t="s">
        <v>5276</v>
      </c>
      <c r="J75" s="3" t="s">
        <v>31</v>
      </c>
      <c r="K75" s="3" t="s">
        <v>31</v>
      </c>
      <c r="L75" s="3" t="s">
        <v>5443</v>
      </c>
      <c r="M75" s="3" t="s">
        <v>74</v>
      </c>
      <c r="N75" s="3" t="s">
        <v>74</v>
      </c>
      <c r="O75" s="3" t="s">
        <v>73</v>
      </c>
      <c r="P75" s="3" t="s">
        <v>5444</v>
      </c>
      <c r="Q75" s="3" t="s">
        <v>31</v>
      </c>
      <c r="R75" s="3" t="s">
        <v>5445</v>
      </c>
      <c r="S75" s="3" t="s">
        <v>31</v>
      </c>
      <c r="T75" s="3" t="s">
        <v>31</v>
      </c>
      <c r="U75" s="3" t="s">
        <v>31</v>
      </c>
      <c r="V75" s="3" t="s">
        <v>31</v>
      </c>
      <c r="W75" s="3" t="s">
        <v>31</v>
      </c>
      <c r="X75" s="3" t="s">
        <v>31</v>
      </c>
      <c r="Y75" s="3" t="s">
        <v>74</v>
      </c>
      <c r="Z75" s="3" t="s">
        <v>74</v>
      </c>
      <c r="AA75" s="3" t="s">
        <v>74</v>
      </c>
      <c r="AB75" s="3" t="s">
        <v>74</v>
      </c>
      <c r="AC75" s="3" t="s">
        <v>73</v>
      </c>
      <c r="AD75" s="3" t="s">
        <v>5280</v>
      </c>
      <c r="AE75" s="3" t="s">
        <v>5446</v>
      </c>
      <c r="AF75" s="3" t="s">
        <v>31</v>
      </c>
      <c r="AG75" s="3" t="s">
        <v>1</v>
      </c>
    </row>
    <row r="76" spans="2:33">
      <c r="B76" s="3" t="s">
        <v>5822</v>
      </c>
      <c r="C76" s="81" t="s">
        <v>410</v>
      </c>
      <c r="D76" s="78"/>
      <c r="E76" s="3" t="s">
        <v>404</v>
      </c>
      <c r="F76" s="3" t="s">
        <v>31</v>
      </c>
      <c r="G76" s="3" t="s">
        <v>31</v>
      </c>
      <c r="H76" s="3" t="s">
        <v>31</v>
      </c>
      <c r="I76" s="3" t="s">
        <v>1</v>
      </c>
      <c r="J76" s="3" t="s">
        <v>31</v>
      </c>
      <c r="K76" s="3" t="s">
        <v>31</v>
      </c>
      <c r="L76" s="3" t="s">
        <v>1</v>
      </c>
      <c r="M76" s="3" t="s">
        <v>74</v>
      </c>
      <c r="N76" s="3" t="s">
        <v>74</v>
      </c>
      <c r="O76" s="3" t="s">
        <v>31</v>
      </c>
      <c r="P76" s="3" t="s">
        <v>5447</v>
      </c>
      <c r="Q76" s="3" t="s">
        <v>31</v>
      </c>
      <c r="R76" s="3" t="s">
        <v>1</v>
      </c>
      <c r="S76" s="3"/>
      <c r="T76" s="3"/>
      <c r="U76" s="3"/>
      <c r="V76" s="3"/>
      <c r="W76" s="3"/>
      <c r="X76" s="3"/>
      <c r="Y76" s="3" t="s">
        <v>74</v>
      </c>
      <c r="Z76" s="3" t="s">
        <v>74</v>
      </c>
      <c r="AA76" s="3" t="s">
        <v>31</v>
      </c>
      <c r="AB76" s="3" t="s">
        <v>31</v>
      </c>
      <c r="AC76" s="3" t="s">
        <v>73</v>
      </c>
      <c r="AD76" s="3" t="s">
        <v>1</v>
      </c>
      <c r="AE76" s="3" t="s">
        <v>1</v>
      </c>
      <c r="AF76" s="3" t="s">
        <v>31</v>
      </c>
      <c r="AG76" s="3" t="s">
        <v>1</v>
      </c>
    </row>
    <row r="77" spans="2:33" ht="199.5">
      <c r="B77" s="3" t="s">
        <v>926</v>
      </c>
      <c r="C77" s="81" t="s">
        <v>927</v>
      </c>
      <c r="D77" s="78"/>
      <c r="E77" s="3" t="s">
        <v>928</v>
      </c>
      <c r="F77" s="3" t="s">
        <v>73</v>
      </c>
      <c r="G77" s="3" t="s">
        <v>73</v>
      </c>
      <c r="H77" s="3" t="s">
        <v>73</v>
      </c>
      <c r="I77" s="3" t="s">
        <v>1</v>
      </c>
      <c r="J77" s="3" t="s">
        <v>73</v>
      </c>
      <c r="K77" s="3" t="s">
        <v>73</v>
      </c>
      <c r="L77" s="3" t="s">
        <v>1</v>
      </c>
      <c r="M77" s="3" t="s">
        <v>74</v>
      </c>
      <c r="N77" s="3" t="s">
        <v>74</v>
      </c>
      <c r="O77" s="3" t="s">
        <v>73</v>
      </c>
      <c r="P77" s="3" t="s">
        <v>5448</v>
      </c>
      <c r="Q77" s="3" t="s">
        <v>31</v>
      </c>
      <c r="R77" s="3" t="s">
        <v>5449</v>
      </c>
      <c r="S77" s="3" t="s">
        <v>74</v>
      </c>
      <c r="T77" s="3" t="s">
        <v>74</v>
      </c>
      <c r="U77" s="3" t="s">
        <v>74</v>
      </c>
      <c r="V77" s="3" t="s">
        <v>74</v>
      </c>
      <c r="W77" s="3" t="s">
        <v>74</v>
      </c>
      <c r="X77" s="3" t="s">
        <v>5320</v>
      </c>
      <c r="Y77" s="3" t="s">
        <v>74</v>
      </c>
      <c r="Z77" s="3" t="s">
        <v>74</v>
      </c>
      <c r="AA77" s="3" t="s">
        <v>31</v>
      </c>
      <c r="AB77" s="3" t="s">
        <v>31</v>
      </c>
      <c r="AC77" s="3" t="s">
        <v>31</v>
      </c>
      <c r="AD77" s="3" t="s">
        <v>1</v>
      </c>
      <c r="AE77" s="3" t="s">
        <v>1</v>
      </c>
      <c r="AF77" s="3" t="s">
        <v>31</v>
      </c>
      <c r="AG77" s="3" t="s">
        <v>1</v>
      </c>
    </row>
    <row r="78" spans="2:33" ht="156.75">
      <c r="B78" s="3" t="s">
        <v>766</v>
      </c>
      <c r="C78" s="81" t="s">
        <v>767</v>
      </c>
      <c r="D78" s="78"/>
      <c r="E78" s="3" t="s">
        <v>166</v>
      </c>
      <c r="F78" s="3" t="s">
        <v>31</v>
      </c>
      <c r="G78" s="3" t="s">
        <v>31</v>
      </c>
      <c r="H78" s="3" t="s">
        <v>31</v>
      </c>
      <c r="I78" s="3" t="s">
        <v>5389</v>
      </c>
      <c r="J78" s="3" t="s">
        <v>31</v>
      </c>
      <c r="K78" s="3" t="s">
        <v>31</v>
      </c>
      <c r="L78" s="3" t="s">
        <v>5390</v>
      </c>
      <c r="M78" s="3" t="s">
        <v>74</v>
      </c>
      <c r="N78" s="3" t="s">
        <v>74</v>
      </c>
      <c r="O78" s="3" t="s">
        <v>31</v>
      </c>
      <c r="P78" s="3" t="s">
        <v>5391</v>
      </c>
      <c r="Q78" s="3" t="s">
        <v>74</v>
      </c>
      <c r="R78" s="3" t="s">
        <v>1</v>
      </c>
      <c r="S78" s="3" t="s">
        <v>31</v>
      </c>
      <c r="T78" s="3" t="s">
        <v>31</v>
      </c>
      <c r="U78" s="3" t="s">
        <v>31</v>
      </c>
      <c r="V78" s="3" t="s">
        <v>31</v>
      </c>
      <c r="W78" s="3" t="s">
        <v>31</v>
      </c>
      <c r="X78" s="3" t="s">
        <v>73</v>
      </c>
      <c r="Y78" s="3" t="s">
        <v>74</v>
      </c>
      <c r="Z78" s="3" t="s">
        <v>74</v>
      </c>
      <c r="AA78" s="3" t="s">
        <v>31</v>
      </c>
      <c r="AB78" s="3" t="s">
        <v>31</v>
      </c>
      <c r="AC78" s="3" t="s">
        <v>31</v>
      </c>
      <c r="AD78" s="3" t="s">
        <v>5450</v>
      </c>
      <c r="AE78" s="3" t="s">
        <v>1</v>
      </c>
      <c r="AF78" s="3" t="s">
        <v>31</v>
      </c>
      <c r="AG78" s="3" t="s">
        <v>2632</v>
      </c>
    </row>
    <row r="79" spans="2:33">
      <c r="B79" s="3" t="s">
        <v>286</v>
      </c>
      <c r="C79" s="81" t="s">
        <v>287</v>
      </c>
      <c r="D79" s="78"/>
      <c r="E79" s="3" t="s">
        <v>240</v>
      </c>
      <c r="F79" s="3" t="s">
        <v>31</v>
      </c>
      <c r="G79" s="3" t="s">
        <v>31</v>
      </c>
      <c r="H79" s="3" t="s">
        <v>31</v>
      </c>
      <c r="I79" s="3" t="s">
        <v>1</v>
      </c>
      <c r="J79" s="3" t="s">
        <v>31</v>
      </c>
      <c r="K79" s="3" t="s">
        <v>31</v>
      </c>
      <c r="L79" s="3" t="s">
        <v>1</v>
      </c>
      <c r="M79" s="3" t="s">
        <v>74</v>
      </c>
      <c r="N79" s="3" t="s">
        <v>74</v>
      </c>
      <c r="O79" s="3" t="s">
        <v>73</v>
      </c>
      <c r="P79" s="3" t="s">
        <v>680</v>
      </c>
      <c r="Q79" s="3" t="s">
        <v>31</v>
      </c>
      <c r="R79" s="3" t="s">
        <v>1</v>
      </c>
      <c r="S79" s="3" t="s">
        <v>31</v>
      </c>
      <c r="T79" s="3" t="s">
        <v>31</v>
      </c>
      <c r="U79" s="3" t="s">
        <v>31</v>
      </c>
      <c r="V79" s="3" t="s">
        <v>31</v>
      </c>
      <c r="W79" s="3" t="s">
        <v>31</v>
      </c>
      <c r="X79" s="3"/>
      <c r="Y79" s="3" t="s">
        <v>74</v>
      </c>
      <c r="Z79" s="3" t="s">
        <v>74</v>
      </c>
      <c r="AA79" s="3" t="s">
        <v>74</v>
      </c>
      <c r="AB79" s="3" t="s">
        <v>31</v>
      </c>
      <c r="AC79" s="3" t="s">
        <v>73</v>
      </c>
      <c r="AD79" s="3" t="s">
        <v>1</v>
      </c>
      <c r="AE79" s="3" t="s">
        <v>1</v>
      </c>
      <c r="AF79" s="3" t="s">
        <v>31</v>
      </c>
      <c r="AG79" s="3" t="s">
        <v>1</v>
      </c>
    </row>
    <row r="80" spans="2:33" ht="156.75">
      <c r="B80" s="3" t="s">
        <v>933</v>
      </c>
      <c r="C80" s="81" t="s">
        <v>934</v>
      </c>
      <c r="D80" s="78"/>
      <c r="E80" s="3" t="s">
        <v>166</v>
      </c>
      <c r="F80" s="3" t="s">
        <v>31</v>
      </c>
      <c r="G80" s="3" t="s">
        <v>31</v>
      </c>
      <c r="H80" s="3" t="s">
        <v>31</v>
      </c>
      <c r="I80" s="3" t="s">
        <v>5451</v>
      </c>
      <c r="J80" s="3" t="s">
        <v>31</v>
      </c>
      <c r="K80" s="3" t="s">
        <v>31</v>
      </c>
      <c r="L80" s="3" t="s">
        <v>5390</v>
      </c>
      <c r="M80" s="3" t="s">
        <v>74</v>
      </c>
      <c r="N80" s="3" t="s">
        <v>74</v>
      </c>
      <c r="O80" s="3" t="s">
        <v>31</v>
      </c>
      <c r="P80" s="3" t="s">
        <v>5391</v>
      </c>
      <c r="Q80" s="3" t="s">
        <v>74</v>
      </c>
      <c r="R80" s="3" t="s">
        <v>1</v>
      </c>
      <c r="S80" s="3" t="s">
        <v>31</v>
      </c>
      <c r="T80" s="3" t="s">
        <v>31</v>
      </c>
      <c r="U80" s="3" t="s">
        <v>31</v>
      </c>
      <c r="V80" s="3" t="s">
        <v>31</v>
      </c>
      <c r="W80" s="3" t="s">
        <v>31</v>
      </c>
      <c r="X80" s="3" t="s">
        <v>73</v>
      </c>
      <c r="Y80" s="3" t="s">
        <v>74</v>
      </c>
      <c r="Z80" s="3" t="s">
        <v>74</v>
      </c>
      <c r="AA80" s="3" t="s">
        <v>31</v>
      </c>
      <c r="AB80" s="3" t="s">
        <v>31</v>
      </c>
      <c r="AC80" s="3" t="s">
        <v>31</v>
      </c>
      <c r="AD80" s="3" t="s">
        <v>5392</v>
      </c>
      <c r="AE80" s="3" t="s">
        <v>1</v>
      </c>
      <c r="AF80" s="3" t="s">
        <v>31</v>
      </c>
      <c r="AG80" s="3" t="s">
        <v>2632</v>
      </c>
    </row>
    <row r="81" spans="2:33" ht="409.5">
      <c r="B81" s="3" t="s">
        <v>940</v>
      </c>
      <c r="C81" s="81" t="s">
        <v>941</v>
      </c>
      <c r="D81" s="78"/>
      <c r="E81" s="3" t="s">
        <v>563</v>
      </c>
      <c r="F81" s="3" t="s">
        <v>31</v>
      </c>
      <c r="G81" s="3" t="s">
        <v>31</v>
      </c>
      <c r="H81" s="3" t="s">
        <v>31</v>
      </c>
      <c r="I81" s="3" t="s">
        <v>1</v>
      </c>
      <c r="J81" s="3" t="s">
        <v>31</v>
      </c>
      <c r="K81" s="3" t="s">
        <v>31</v>
      </c>
      <c r="L81" s="3" t="s">
        <v>1</v>
      </c>
      <c r="M81" s="3" t="s">
        <v>74</v>
      </c>
      <c r="N81" s="3" t="s">
        <v>74</v>
      </c>
      <c r="O81" s="3" t="s">
        <v>73</v>
      </c>
      <c r="P81" s="3" t="s">
        <v>5360</v>
      </c>
      <c r="Q81" s="3" t="s">
        <v>31</v>
      </c>
      <c r="R81" s="3" t="s">
        <v>5452</v>
      </c>
      <c r="S81" s="3" t="s">
        <v>31</v>
      </c>
      <c r="T81" s="3" t="s">
        <v>31</v>
      </c>
      <c r="U81" s="3" t="s">
        <v>31</v>
      </c>
      <c r="V81" s="3" t="s">
        <v>74</v>
      </c>
      <c r="W81" s="3" t="s">
        <v>31</v>
      </c>
      <c r="X81" s="3" t="s">
        <v>31</v>
      </c>
      <c r="Y81" s="3" t="s">
        <v>74</v>
      </c>
      <c r="Z81" s="3" t="s">
        <v>74</v>
      </c>
      <c r="AA81" s="3" t="s">
        <v>31</v>
      </c>
      <c r="AB81" s="3" t="s">
        <v>31</v>
      </c>
      <c r="AC81" s="3" t="s">
        <v>31</v>
      </c>
      <c r="AD81" s="3" t="s">
        <v>5427</v>
      </c>
      <c r="AE81" s="3" t="s">
        <v>5363</v>
      </c>
      <c r="AF81" s="3" t="s">
        <v>31</v>
      </c>
      <c r="AG81" s="3" t="s">
        <v>2632</v>
      </c>
    </row>
    <row r="82" spans="2:33">
      <c r="B82" s="3" t="s">
        <v>618</v>
      </c>
      <c r="C82" s="81" t="s">
        <v>619</v>
      </c>
      <c r="D82" s="78"/>
      <c r="E82" s="3" t="s">
        <v>404</v>
      </c>
      <c r="F82" s="3" t="s">
        <v>31</v>
      </c>
      <c r="G82" s="3" t="s">
        <v>31</v>
      </c>
      <c r="H82" s="3" t="s">
        <v>31</v>
      </c>
      <c r="I82" s="3" t="s">
        <v>1</v>
      </c>
      <c r="J82" s="3" t="s">
        <v>31</v>
      </c>
      <c r="K82" s="3" t="s">
        <v>31</v>
      </c>
      <c r="L82" s="3" t="s">
        <v>1</v>
      </c>
      <c r="M82" s="3" t="s">
        <v>74</v>
      </c>
      <c r="N82" s="3" t="s">
        <v>74</v>
      </c>
      <c r="O82" s="3" t="s">
        <v>31</v>
      </c>
      <c r="P82" s="3" t="s">
        <v>5453</v>
      </c>
      <c r="Q82" s="3" t="s">
        <v>31</v>
      </c>
      <c r="R82" s="3" t="s">
        <v>1</v>
      </c>
      <c r="S82" s="3" t="s">
        <v>31</v>
      </c>
      <c r="T82" s="3" t="s">
        <v>31</v>
      </c>
      <c r="U82" s="3" t="s">
        <v>31</v>
      </c>
      <c r="V82" s="3" t="s">
        <v>31</v>
      </c>
      <c r="W82" s="3" t="s">
        <v>31</v>
      </c>
      <c r="X82" s="3" t="s">
        <v>31</v>
      </c>
      <c r="Y82" s="3" t="s">
        <v>74</v>
      </c>
      <c r="Z82" s="3" t="s">
        <v>74</v>
      </c>
      <c r="AA82" s="3" t="s">
        <v>31</v>
      </c>
      <c r="AB82" s="3" t="s">
        <v>31</v>
      </c>
      <c r="AC82" s="3" t="s">
        <v>73</v>
      </c>
      <c r="AD82" s="3" t="s">
        <v>1</v>
      </c>
      <c r="AE82" s="3" t="s">
        <v>1</v>
      </c>
      <c r="AF82" s="3" t="s">
        <v>31</v>
      </c>
      <c r="AG82" s="3" t="s">
        <v>1</v>
      </c>
    </row>
    <row r="83" spans="2:33" ht="71.25">
      <c r="B83" s="3" t="s">
        <v>5824</v>
      </c>
      <c r="C83" s="81" t="s">
        <v>946</v>
      </c>
      <c r="D83" s="78"/>
      <c r="E83" s="3" t="s">
        <v>54</v>
      </c>
      <c r="F83" s="3" t="s">
        <v>73</v>
      </c>
      <c r="G83" s="3" t="s">
        <v>73</v>
      </c>
      <c r="H83" s="3" t="s">
        <v>1</v>
      </c>
      <c r="I83" s="3" t="s">
        <v>1</v>
      </c>
      <c r="J83" s="3" t="s">
        <v>31</v>
      </c>
      <c r="K83" s="3" t="s">
        <v>73</v>
      </c>
      <c r="L83" s="3" t="s">
        <v>5454</v>
      </c>
      <c r="M83" s="3" t="s">
        <v>31</v>
      </c>
      <c r="N83" s="3" t="s">
        <v>31</v>
      </c>
      <c r="O83" s="3" t="s">
        <v>73</v>
      </c>
      <c r="P83" s="3" t="s">
        <v>5455</v>
      </c>
      <c r="Q83" s="3" t="s">
        <v>74</v>
      </c>
      <c r="R83" s="3" t="s">
        <v>1</v>
      </c>
      <c r="S83" s="3" t="s">
        <v>73</v>
      </c>
      <c r="T83" s="3" t="s">
        <v>73</v>
      </c>
      <c r="U83" s="3" t="s">
        <v>31</v>
      </c>
      <c r="V83" s="3" t="s">
        <v>31</v>
      </c>
      <c r="W83" s="3" t="s">
        <v>73</v>
      </c>
      <c r="X83" s="3" t="s">
        <v>73</v>
      </c>
      <c r="Y83" s="3" t="s">
        <v>31</v>
      </c>
      <c r="Z83" s="3" t="s">
        <v>31</v>
      </c>
      <c r="AA83" s="3" t="s">
        <v>31</v>
      </c>
      <c r="AB83" s="3" t="s">
        <v>31</v>
      </c>
      <c r="AC83" s="3" t="s">
        <v>31</v>
      </c>
      <c r="AD83" s="3" t="s">
        <v>1</v>
      </c>
      <c r="AE83" s="3" t="s">
        <v>1</v>
      </c>
      <c r="AF83" s="3" t="s">
        <v>73</v>
      </c>
      <c r="AG83" s="3" t="s">
        <v>1</v>
      </c>
    </row>
    <row r="84" spans="2:33" ht="409.5">
      <c r="B84" s="3" t="s">
        <v>948</v>
      </c>
      <c r="C84" s="81" t="s">
        <v>949</v>
      </c>
      <c r="D84" s="78"/>
      <c r="E84" s="3" t="s">
        <v>950</v>
      </c>
      <c r="F84" s="3" t="s">
        <v>31</v>
      </c>
      <c r="G84" s="3" t="s">
        <v>31</v>
      </c>
      <c r="H84" s="3" t="s">
        <v>31</v>
      </c>
      <c r="I84" s="3" t="s">
        <v>1</v>
      </c>
      <c r="J84" s="3" t="s">
        <v>31</v>
      </c>
      <c r="K84" s="3" t="s">
        <v>31</v>
      </c>
      <c r="L84" s="3" t="s">
        <v>1</v>
      </c>
      <c r="M84" s="3" t="s">
        <v>74</v>
      </c>
      <c r="N84" s="3" t="s">
        <v>74</v>
      </c>
      <c r="O84" s="3" t="s">
        <v>31</v>
      </c>
      <c r="P84" s="3" t="s">
        <v>5456</v>
      </c>
      <c r="Q84" s="3" t="s">
        <v>31</v>
      </c>
      <c r="R84" s="3" t="s">
        <v>1</v>
      </c>
      <c r="S84" s="3" t="s">
        <v>31</v>
      </c>
      <c r="T84" s="3" t="s">
        <v>31</v>
      </c>
      <c r="U84" s="3" t="s">
        <v>31</v>
      </c>
      <c r="V84" s="3" t="s">
        <v>31</v>
      </c>
      <c r="W84" s="3" t="s">
        <v>31</v>
      </c>
      <c r="X84" s="3" t="s">
        <v>31</v>
      </c>
      <c r="Y84" s="3" t="s">
        <v>74</v>
      </c>
      <c r="Z84" s="3" t="s">
        <v>74</v>
      </c>
      <c r="AA84" s="3" t="s">
        <v>74</v>
      </c>
      <c r="AB84" s="3" t="s">
        <v>31</v>
      </c>
      <c r="AC84" s="3" t="s">
        <v>73</v>
      </c>
      <c r="AD84" s="3" t="s">
        <v>5457</v>
      </c>
      <c r="AE84" s="3" t="s">
        <v>1</v>
      </c>
      <c r="AF84" s="3" t="s">
        <v>31</v>
      </c>
      <c r="AG84" s="3" t="s">
        <v>1</v>
      </c>
    </row>
    <row r="85" spans="2:33" ht="85.5">
      <c r="B85" s="3" t="s">
        <v>157</v>
      </c>
      <c r="C85" s="81" t="s">
        <v>158</v>
      </c>
      <c r="D85" s="78"/>
      <c r="E85" s="3" t="s">
        <v>160</v>
      </c>
      <c r="F85" s="3" t="s">
        <v>31</v>
      </c>
      <c r="G85" s="3" t="s">
        <v>31</v>
      </c>
      <c r="H85" s="3" t="s">
        <v>31</v>
      </c>
      <c r="I85" s="3" t="s">
        <v>5331</v>
      </c>
      <c r="J85" s="3" t="s">
        <v>73</v>
      </c>
      <c r="K85" s="3" t="s">
        <v>31</v>
      </c>
      <c r="L85" s="3" t="s">
        <v>5458</v>
      </c>
      <c r="M85" s="3" t="s">
        <v>74</v>
      </c>
      <c r="N85" s="3" t="s">
        <v>74</v>
      </c>
      <c r="O85" s="3" t="s">
        <v>31</v>
      </c>
      <c r="P85" s="3" t="s">
        <v>5459</v>
      </c>
      <c r="Q85" s="3" t="s">
        <v>31</v>
      </c>
      <c r="R85" s="3" t="s">
        <v>5460</v>
      </c>
      <c r="S85" s="3" t="s">
        <v>31</v>
      </c>
      <c r="T85" s="3" t="s">
        <v>31</v>
      </c>
      <c r="U85" s="3" t="s">
        <v>31</v>
      </c>
      <c r="V85" s="3" t="s">
        <v>74</v>
      </c>
      <c r="W85" s="3" t="s">
        <v>31</v>
      </c>
      <c r="X85" s="3" t="s">
        <v>31</v>
      </c>
      <c r="Y85" s="3" t="s">
        <v>74</v>
      </c>
      <c r="Z85" s="3" t="s">
        <v>74</v>
      </c>
      <c r="AA85" s="3" t="s">
        <v>73</v>
      </c>
      <c r="AB85" s="3" t="s">
        <v>31</v>
      </c>
      <c r="AC85" s="3" t="s">
        <v>73</v>
      </c>
      <c r="AD85" s="3" t="s">
        <v>5461</v>
      </c>
      <c r="AE85" s="3" t="s">
        <v>1</v>
      </c>
      <c r="AF85" s="3" t="s">
        <v>31</v>
      </c>
      <c r="AG85" s="3" t="s">
        <v>1</v>
      </c>
    </row>
    <row r="86" spans="2:33" ht="42.75">
      <c r="B86" s="3" t="s">
        <v>163</v>
      </c>
      <c r="C86" s="81" t="s">
        <v>164</v>
      </c>
      <c r="D86" s="78"/>
      <c r="E86" s="3" t="s">
        <v>166</v>
      </c>
      <c r="F86" s="3" t="s">
        <v>31</v>
      </c>
      <c r="G86" s="3" t="s">
        <v>31</v>
      </c>
      <c r="H86" s="3" t="s">
        <v>31</v>
      </c>
      <c r="I86" s="3" t="s">
        <v>5462</v>
      </c>
      <c r="J86" s="3" t="s">
        <v>31</v>
      </c>
      <c r="K86" s="3" t="s">
        <v>31</v>
      </c>
      <c r="L86" s="3" t="s">
        <v>5463</v>
      </c>
      <c r="M86" s="3" t="s">
        <v>74</v>
      </c>
      <c r="N86" s="3" t="s">
        <v>74</v>
      </c>
      <c r="O86" s="3" t="s">
        <v>31</v>
      </c>
      <c r="P86" s="3" t="s">
        <v>5391</v>
      </c>
      <c r="Q86" s="3" t="s">
        <v>74</v>
      </c>
      <c r="R86" s="3" t="s">
        <v>1</v>
      </c>
      <c r="S86" s="3" t="s">
        <v>31</v>
      </c>
      <c r="T86" s="3" t="s">
        <v>31</v>
      </c>
      <c r="U86" s="3" t="s">
        <v>31</v>
      </c>
      <c r="V86" s="3" t="s">
        <v>31</v>
      </c>
      <c r="W86" s="3" t="s">
        <v>31</v>
      </c>
      <c r="X86" s="3" t="s">
        <v>73</v>
      </c>
      <c r="Y86" s="3" t="s">
        <v>74</v>
      </c>
      <c r="Z86" s="3" t="s">
        <v>74</v>
      </c>
      <c r="AA86" s="3" t="s">
        <v>31</v>
      </c>
      <c r="AB86" s="3" t="s">
        <v>31</v>
      </c>
      <c r="AC86" s="3" t="s">
        <v>31</v>
      </c>
      <c r="AD86" s="3" t="s">
        <v>1</v>
      </c>
      <c r="AE86" s="3" t="s">
        <v>1</v>
      </c>
      <c r="AF86" s="3" t="s">
        <v>31</v>
      </c>
      <c r="AG86" s="3" t="s">
        <v>2632</v>
      </c>
    </row>
    <row r="87" spans="2:33" ht="99.75">
      <c r="B87" s="31" t="s">
        <v>5701</v>
      </c>
      <c r="C87" s="81" t="s">
        <v>169</v>
      </c>
      <c r="D87" s="78"/>
      <c r="E87" s="3" t="s">
        <v>171</v>
      </c>
      <c r="F87" s="3" t="s">
        <v>31</v>
      </c>
      <c r="G87" s="3" t="s">
        <v>31</v>
      </c>
      <c r="H87" s="3" t="s">
        <v>31</v>
      </c>
      <c r="I87" s="3" t="s">
        <v>5401</v>
      </c>
      <c r="J87" s="3" t="s">
        <v>31</v>
      </c>
      <c r="K87" s="3" t="s">
        <v>31</v>
      </c>
      <c r="L87" s="3" t="s">
        <v>5401</v>
      </c>
      <c r="M87" s="3" t="s">
        <v>74</v>
      </c>
      <c r="N87" s="3" t="s">
        <v>74</v>
      </c>
      <c r="O87" s="3" t="s">
        <v>73</v>
      </c>
      <c r="P87" s="3" t="s">
        <v>5464</v>
      </c>
      <c r="Q87" s="3" t="s">
        <v>31</v>
      </c>
      <c r="R87" s="3" t="s">
        <v>5465</v>
      </c>
      <c r="S87" s="3" t="s">
        <v>31</v>
      </c>
      <c r="T87" s="3" t="s">
        <v>31</v>
      </c>
      <c r="U87" s="3" t="s">
        <v>31</v>
      </c>
      <c r="V87" s="3" t="s">
        <v>31</v>
      </c>
      <c r="W87" s="3" t="s">
        <v>31</v>
      </c>
      <c r="X87" s="3" t="s">
        <v>31</v>
      </c>
      <c r="Y87" s="3" t="s">
        <v>74</v>
      </c>
      <c r="Z87" s="3" t="s">
        <v>74</v>
      </c>
      <c r="AA87" s="3" t="s">
        <v>74</v>
      </c>
      <c r="AB87" s="3" t="s">
        <v>74</v>
      </c>
      <c r="AC87" s="3" t="s">
        <v>31</v>
      </c>
      <c r="AD87" s="3" t="s">
        <v>5466</v>
      </c>
      <c r="AE87" s="3" t="s">
        <v>1</v>
      </c>
      <c r="AF87" s="3" t="s">
        <v>31</v>
      </c>
      <c r="AG87" s="3" t="s">
        <v>5467</v>
      </c>
    </row>
    <row r="88" spans="2:33" ht="85.5">
      <c r="B88" s="3" t="s">
        <v>628</v>
      </c>
      <c r="C88" s="81" t="s">
        <v>629</v>
      </c>
      <c r="D88" s="78"/>
      <c r="E88" s="3" t="s">
        <v>630</v>
      </c>
      <c r="F88" s="3" t="s">
        <v>31</v>
      </c>
      <c r="G88" s="3" t="s">
        <v>31</v>
      </c>
      <c r="H88" s="3" t="s">
        <v>31</v>
      </c>
      <c r="I88" s="3" t="s">
        <v>1</v>
      </c>
      <c r="J88" s="3" t="s">
        <v>31</v>
      </c>
      <c r="K88" s="3" t="s">
        <v>31</v>
      </c>
      <c r="L88" s="3" t="s">
        <v>1</v>
      </c>
      <c r="M88" s="3" t="s">
        <v>74</v>
      </c>
      <c r="N88" s="3" t="s">
        <v>74</v>
      </c>
      <c r="O88" s="3" t="s">
        <v>73</v>
      </c>
      <c r="P88" s="3" t="s">
        <v>5468</v>
      </c>
      <c r="Q88" s="3" t="s">
        <v>31</v>
      </c>
      <c r="R88" s="3" t="s">
        <v>1</v>
      </c>
      <c r="S88" s="3" t="s">
        <v>31</v>
      </c>
      <c r="T88" s="3" t="s">
        <v>31</v>
      </c>
      <c r="U88" s="3" t="s">
        <v>73</v>
      </c>
      <c r="V88" s="3" t="s">
        <v>73</v>
      </c>
      <c r="W88" s="3" t="s">
        <v>31</v>
      </c>
      <c r="X88" s="3" t="s">
        <v>31</v>
      </c>
      <c r="Y88" s="3" t="s">
        <v>74</v>
      </c>
      <c r="Z88" s="3" t="s">
        <v>74</v>
      </c>
      <c r="AA88" s="3" t="s">
        <v>31</v>
      </c>
      <c r="AB88" s="3" t="s">
        <v>31</v>
      </c>
      <c r="AC88" s="3" t="s">
        <v>73</v>
      </c>
      <c r="AD88" s="3" t="s">
        <v>1</v>
      </c>
      <c r="AE88" s="3" t="s">
        <v>1</v>
      </c>
      <c r="AF88" s="3" t="s">
        <v>31</v>
      </c>
      <c r="AG88" s="3" t="s">
        <v>1</v>
      </c>
    </row>
    <row r="89" spans="2:33">
      <c r="B89" s="3" t="s">
        <v>237</v>
      </c>
      <c r="C89" s="81" t="s">
        <v>238</v>
      </c>
      <c r="D89" s="78"/>
      <c r="E89" s="3" t="s">
        <v>240</v>
      </c>
      <c r="F89" s="3" t="s">
        <v>31</v>
      </c>
      <c r="G89" s="3" t="s">
        <v>31</v>
      </c>
      <c r="H89" s="3" t="s">
        <v>31</v>
      </c>
      <c r="I89" s="3" t="s">
        <v>1</v>
      </c>
      <c r="J89" s="3" t="s">
        <v>31</v>
      </c>
      <c r="K89" s="3" t="s">
        <v>31</v>
      </c>
      <c r="L89" s="3" t="s">
        <v>1</v>
      </c>
      <c r="M89" s="3" t="s">
        <v>74</v>
      </c>
      <c r="N89" s="3" t="s">
        <v>74</v>
      </c>
      <c r="O89" s="3" t="s">
        <v>73</v>
      </c>
      <c r="P89" s="3" t="s">
        <v>2640</v>
      </c>
      <c r="Q89" s="3" t="s">
        <v>31</v>
      </c>
      <c r="R89" s="3" t="s">
        <v>1</v>
      </c>
      <c r="S89" s="3" t="s">
        <v>31</v>
      </c>
      <c r="T89" s="3" t="s">
        <v>31</v>
      </c>
      <c r="U89" s="3" t="s">
        <v>31</v>
      </c>
      <c r="V89" s="3" t="s">
        <v>74</v>
      </c>
      <c r="W89" s="3" t="s">
        <v>31</v>
      </c>
      <c r="X89" s="3" t="s">
        <v>73</v>
      </c>
      <c r="Y89" s="3" t="s">
        <v>74</v>
      </c>
      <c r="Z89" s="3" t="s">
        <v>74</v>
      </c>
      <c r="AA89" s="3" t="s">
        <v>31</v>
      </c>
      <c r="AB89" s="3" t="s">
        <v>31</v>
      </c>
      <c r="AC89" s="3" t="s">
        <v>73</v>
      </c>
      <c r="AD89" s="3" t="s">
        <v>1</v>
      </c>
      <c r="AE89" s="3" t="s">
        <v>1</v>
      </c>
      <c r="AF89" s="3" t="s">
        <v>31</v>
      </c>
      <c r="AG89" s="3" t="s">
        <v>1</v>
      </c>
    </row>
    <row r="90" spans="2:33" ht="327.75">
      <c r="B90" s="3" t="s">
        <v>126</v>
      </c>
      <c r="C90" s="81" t="s">
        <v>127</v>
      </c>
      <c r="D90" s="78"/>
      <c r="E90" s="3" t="s">
        <v>129</v>
      </c>
      <c r="F90" s="3" t="s">
        <v>31</v>
      </c>
      <c r="G90" s="3" t="s">
        <v>31</v>
      </c>
      <c r="H90" s="3" t="s">
        <v>31</v>
      </c>
      <c r="I90" s="3" t="s">
        <v>5469</v>
      </c>
      <c r="J90" s="3" t="s">
        <v>31</v>
      </c>
      <c r="K90" s="3" t="s">
        <v>31</v>
      </c>
      <c r="L90" s="3" t="s">
        <v>5470</v>
      </c>
      <c r="M90" s="3" t="s">
        <v>74</v>
      </c>
      <c r="N90" s="3" t="s">
        <v>74</v>
      </c>
      <c r="O90" s="3" t="s">
        <v>31</v>
      </c>
      <c r="P90" s="3" t="s">
        <v>5471</v>
      </c>
      <c r="Q90" s="3" t="s">
        <v>31</v>
      </c>
      <c r="R90" s="3" t="s">
        <v>5424</v>
      </c>
      <c r="S90" s="3" t="s">
        <v>31</v>
      </c>
      <c r="T90" s="3" t="s">
        <v>31</v>
      </c>
      <c r="U90" s="3" t="s">
        <v>31</v>
      </c>
      <c r="V90" s="3" t="s">
        <v>31</v>
      </c>
      <c r="W90" s="3" t="s">
        <v>31</v>
      </c>
      <c r="X90" s="3" t="s">
        <v>31</v>
      </c>
      <c r="Y90" s="3" t="s">
        <v>74</v>
      </c>
      <c r="Z90" s="3" t="s">
        <v>74</v>
      </c>
      <c r="AA90" s="3" t="s">
        <v>31</v>
      </c>
      <c r="AB90" s="3" t="s">
        <v>31</v>
      </c>
      <c r="AC90" s="3" t="s">
        <v>73</v>
      </c>
      <c r="AD90" s="3" t="s">
        <v>5472</v>
      </c>
      <c r="AE90" s="3" t="s">
        <v>5473</v>
      </c>
      <c r="AF90" s="3" t="s">
        <v>31</v>
      </c>
      <c r="AG90" s="3" t="s">
        <v>2630</v>
      </c>
    </row>
    <row r="91" spans="2:33" ht="409.5">
      <c r="B91" s="3" t="s">
        <v>989</v>
      </c>
      <c r="C91" s="81" t="s">
        <v>990</v>
      </c>
      <c r="D91" s="78"/>
      <c r="E91" s="3" t="s">
        <v>992</v>
      </c>
      <c r="F91" s="3" t="s">
        <v>31</v>
      </c>
      <c r="G91" s="3" t="s">
        <v>31</v>
      </c>
      <c r="H91" s="3" t="s">
        <v>31</v>
      </c>
      <c r="I91" s="3" t="s">
        <v>5474</v>
      </c>
      <c r="J91" s="3" t="s">
        <v>31</v>
      </c>
      <c r="K91" s="3" t="s">
        <v>31</v>
      </c>
      <c r="L91" s="3" t="s">
        <v>5475</v>
      </c>
      <c r="M91" s="3" t="s">
        <v>74</v>
      </c>
      <c r="N91" s="3" t="s">
        <v>74</v>
      </c>
      <c r="O91" s="3" t="s">
        <v>31</v>
      </c>
      <c r="P91" s="3" t="s">
        <v>5476</v>
      </c>
      <c r="Q91" s="3" t="s">
        <v>31</v>
      </c>
      <c r="R91" s="3" t="s">
        <v>5477</v>
      </c>
      <c r="S91" s="3" t="s">
        <v>31</v>
      </c>
      <c r="T91" s="3" t="s">
        <v>31</v>
      </c>
      <c r="U91" s="3" t="s">
        <v>31</v>
      </c>
      <c r="V91" s="3" t="s">
        <v>31</v>
      </c>
      <c r="W91" s="3"/>
      <c r="X91" s="3" t="s">
        <v>31</v>
      </c>
      <c r="Y91" s="3" t="s">
        <v>74</v>
      </c>
      <c r="Z91" s="3" t="s">
        <v>74</v>
      </c>
      <c r="AA91" s="3" t="s">
        <v>31</v>
      </c>
      <c r="AB91" s="3" t="s">
        <v>31</v>
      </c>
      <c r="AC91" s="3" t="s">
        <v>73</v>
      </c>
      <c r="AD91" s="3" t="s">
        <v>1</v>
      </c>
      <c r="AE91" s="3" t="s">
        <v>1</v>
      </c>
      <c r="AF91" s="3" t="s">
        <v>31</v>
      </c>
      <c r="AG91" s="3" t="s">
        <v>1</v>
      </c>
    </row>
    <row r="92" spans="2:33" ht="28.5">
      <c r="B92" s="3" t="s">
        <v>770</v>
      </c>
      <c r="C92" s="81" t="s">
        <v>771</v>
      </c>
      <c r="D92" s="78"/>
      <c r="E92" s="3" t="s">
        <v>370</v>
      </c>
      <c r="F92" s="3" t="s">
        <v>73</v>
      </c>
      <c r="G92" s="3" t="s">
        <v>73</v>
      </c>
      <c r="H92" s="3" t="s">
        <v>73</v>
      </c>
      <c r="I92" s="3" t="s">
        <v>1</v>
      </c>
      <c r="J92" s="3" t="s">
        <v>73</v>
      </c>
      <c r="K92" s="3" t="s">
        <v>73</v>
      </c>
      <c r="L92" s="3" t="s">
        <v>1</v>
      </c>
      <c r="M92" s="3" t="s">
        <v>73</v>
      </c>
      <c r="N92" s="3" t="s">
        <v>73</v>
      </c>
      <c r="O92" s="3" t="s">
        <v>73</v>
      </c>
      <c r="P92" s="3" t="s">
        <v>3834</v>
      </c>
      <c r="Q92" s="3" t="s">
        <v>73</v>
      </c>
      <c r="R92" s="3" t="s">
        <v>1</v>
      </c>
      <c r="S92" s="3"/>
      <c r="T92" s="3"/>
      <c r="U92" s="3"/>
      <c r="V92" s="3"/>
      <c r="W92" s="3"/>
      <c r="X92" s="3"/>
      <c r="Y92" s="3" t="s">
        <v>73</v>
      </c>
      <c r="Z92" s="3" t="s">
        <v>73</v>
      </c>
      <c r="AA92" s="3" t="s">
        <v>73</v>
      </c>
      <c r="AB92" s="3" t="s">
        <v>73</v>
      </c>
      <c r="AC92" s="3" t="s">
        <v>73</v>
      </c>
      <c r="AD92" s="3" t="s">
        <v>1</v>
      </c>
      <c r="AE92" s="3" t="s">
        <v>1</v>
      </c>
      <c r="AF92" s="3" t="s">
        <v>73</v>
      </c>
      <c r="AG92" s="3" t="s">
        <v>1</v>
      </c>
    </row>
    <row r="93" spans="2:33">
      <c r="B93" s="3" t="s">
        <v>211</v>
      </c>
      <c r="C93" s="81" t="s">
        <v>212</v>
      </c>
      <c r="D93" s="78"/>
      <c r="E93" s="3" t="s">
        <v>209</v>
      </c>
      <c r="F93" s="3" t="s">
        <v>73</v>
      </c>
      <c r="G93" s="3" t="s">
        <v>73</v>
      </c>
      <c r="H93" s="3" t="s">
        <v>1</v>
      </c>
      <c r="I93" s="3" t="s">
        <v>1</v>
      </c>
      <c r="J93" s="3" t="s">
        <v>73</v>
      </c>
      <c r="K93" s="3" t="s">
        <v>73</v>
      </c>
      <c r="L93" s="3" t="s">
        <v>1</v>
      </c>
      <c r="M93" s="3" t="s">
        <v>74</v>
      </c>
      <c r="N93" s="3" t="s">
        <v>74</v>
      </c>
      <c r="O93" s="3" t="s">
        <v>73</v>
      </c>
      <c r="P93" s="3" t="s">
        <v>2423</v>
      </c>
      <c r="Q93" s="3" t="s">
        <v>31</v>
      </c>
      <c r="R93" s="3" t="s">
        <v>1</v>
      </c>
      <c r="S93" s="3"/>
      <c r="T93" s="3"/>
      <c r="U93" s="3"/>
      <c r="V93" s="3"/>
      <c r="W93" s="3"/>
      <c r="X93" s="3"/>
      <c r="Y93" s="3" t="s">
        <v>74</v>
      </c>
      <c r="Z93" s="3" t="s">
        <v>31</v>
      </c>
      <c r="AA93" s="3" t="s">
        <v>74</v>
      </c>
      <c r="AB93" s="3" t="s">
        <v>74</v>
      </c>
      <c r="AC93" s="3" t="s">
        <v>73</v>
      </c>
      <c r="AD93" s="3" t="s">
        <v>1</v>
      </c>
      <c r="AE93" s="3" t="s">
        <v>1</v>
      </c>
      <c r="AF93" s="3" t="s">
        <v>31</v>
      </c>
      <c r="AG93" s="3" t="s">
        <v>1</v>
      </c>
    </row>
    <row r="94" spans="2:33" ht="28.5">
      <c r="B94" s="3" t="s">
        <v>773</v>
      </c>
      <c r="C94" s="81" t="s">
        <v>774</v>
      </c>
      <c r="D94" s="78"/>
      <c r="E94" s="3" t="s">
        <v>370</v>
      </c>
      <c r="F94" s="3" t="s">
        <v>73</v>
      </c>
      <c r="G94" s="3" t="s">
        <v>73</v>
      </c>
      <c r="H94" s="3" t="s">
        <v>1</v>
      </c>
      <c r="I94" s="3" t="s">
        <v>1</v>
      </c>
      <c r="J94" s="3" t="s">
        <v>73</v>
      </c>
      <c r="K94" s="3" t="s">
        <v>73</v>
      </c>
      <c r="L94" s="3" t="s">
        <v>1</v>
      </c>
      <c r="M94" s="3" t="s">
        <v>74</v>
      </c>
      <c r="N94" s="3" t="s">
        <v>74</v>
      </c>
      <c r="O94" s="3" t="s">
        <v>73</v>
      </c>
      <c r="P94" s="3" t="s">
        <v>5478</v>
      </c>
      <c r="Q94" s="3" t="s">
        <v>73</v>
      </c>
      <c r="R94" s="3" t="s">
        <v>1</v>
      </c>
      <c r="S94" s="3"/>
      <c r="T94" s="3"/>
      <c r="U94" s="3"/>
      <c r="V94" s="3"/>
      <c r="W94" s="3"/>
      <c r="X94" s="3"/>
      <c r="Y94" s="3" t="s">
        <v>74</v>
      </c>
      <c r="Z94" s="3" t="s">
        <v>74</v>
      </c>
      <c r="AA94" s="3" t="s">
        <v>74</v>
      </c>
      <c r="AB94" s="3" t="s">
        <v>74</v>
      </c>
      <c r="AC94" s="3" t="s">
        <v>73</v>
      </c>
      <c r="AD94" s="3" t="s">
        <v>1</v>
      </c>
      <c r="AE94" s="3" t="s">
        <v>1</v>
      </c>
      <c r="AF94" s="3" t="s">
        <v>73</v>
      </c>
      <c r="AG94" s="3" t="s">
        <v>1</v>
      </c>
    </row>
    <row r="95" spans="2:33" ht="409.5">
      <c r="B95" s="3" t="s">
        <v>5813</v>
      </c>
      <c r="C95" s="81" t="s">
        <v>1000</v>
      </c>
      <c r="D95" s="78"/>
      <c r="E95" s="3" t="s">
        <v>1001</v>
      </c>
      <c r="F95" s="3" t="s">
        <v>31</v>
      </c>
      <c r="G95" s="3" t="s">
        <v>31</v>
      </c>
      <c r="H95" s="3" t="s">
        <v>31</v>
      </c>
      <c r="I95" s="3" t="s">
        <v>5479</v>
      </c>
      <c r="J95" s="3" t="s">
        <v>31</v>
      </c>
      <c r="K95" s="3" t="s">
        <v>31</v>
      </c>
      <c r="L95" s="3" t="s">
        <v>5480</v>
      </c>
      <c r="M95" s="3" t="s">
        <v>74</v>
      </c>
      <c r="N95" s="3" t="s">
        <v>74</v>
      </c>
      <c r="O95" s="3" t="s">
        <v>31</v>
      </c>
      <c r="P95" s="3" t="s">
        <v>5481</v>
      </c>
      <c r="Q95" s="3" t="s">
        <v>31</v>
      </c>
      <c r="R95" s="3" t="s">
        <v>5482</v>
      </c>
      <c r="S95" s="3" t="s">
        <v>31</v>
      </c>
      <c r="T95" s="3" t="s">
        <v>31</v>
      </c>
      <c r="U95" s="3" t="s">
        <v>31</v>
      </c>
      <c r="V95" s="3" t="s">
        <v>31</v>
      </c>
      <c r="W95" s="3" t="s">
        <v>31</v>
      </c>
      <c r="X95" s="3" t="s">
        <v>73</v>
      </c>
      <c r="Y95" s="3" t="s">
        <v>74</v>
      </c>
      <c r="Z95" s="3" t="s">
        <v>74</v>
      </c>
      <c r="AA95" s="3" t="s">
        <v>31</v>
      </c>
      <c r="AB95" s="3" t="s">
        <v>31</v>
      </c>
      <c r="AC95" s="3" t="s">
        <v>73</v>
      </c>
      <c r="AD95" s="3" t="s">
        <v>5483</v>
      </c>
      <c r="AE95" s="3" t="s">
        <v>5484</v>
      </c>
      <c r="AF95" s="3" t="s">
        <v>31</v>
      </c>
      <c r="AG95" s="3" t="s">
        <v>5485</v>
      </c>
    </row>
    <row r="96" spans="2:33">
      <c r="B96" s="3" t="s">
        <v>145</v>
      </c>
      <c r="C96" s="81" t="s">
        <v>146</v>
      </c>
      <c r="D96" s="78"/>
      <c r="E96" s="3" t="s">
        <v>147</v>
      </c>
      <c r="F96" s="3" t="s">
        <v>31</v>
      </c>
      <c r="G96" s="3" t="s">
        <v>31</v>
      </c>
      <c r="H96" s="3" t="s">
        <v>1</v>
      </c>
      <c r="I96" s="3" t="s">
        <v>1</v>
      </c>
      <c r="J96" s="3" t="s">
        <v>73</v>
      </c>
      <c r="K96" s="3" t="s">
        <v>31</v>
      </c>
      <c r="L96" s="3" t="s">
        <v>1</v>
      </c>
      <c r="M96" s="3" t="s">
        <v>74</v>
      </c>
      <c r="N96" s="3" t="s">
        <v>74</v>
      </c>
      <c r="O96" s="3" t="s">
        <v>73</v>
      </c>
      <c r="P96" s="3" t="s">
        <v>1960</v>
      </c>
      <c r="Q96" s="3" t="s">
        <v>73</v>
      </c>
      <c r="R96" s="3" t="s">
        <v>1</v>
      </c>
      <c r="S96" s="3" t="s">
        <v>31</v>
      </c>
      <c r="T96" s="3" t="s">
        <v>31</v>
      </c>
      <c r="U96" s="3" t="s">
        <v>31</v>
      </c>
      <c r="V96" s="3" t="s">
        <v>74</v>
      </c>
      <c r="W96" s="3" t="s">
        <v>74</v>
      </c>
      <c r="X96" s="3" t="s">
        <v>31</v>
      </c>
      <c r="Y96" s="3" t="s">
        <v>74</v>
      </c>
      <c r="Z96" s="3" t="s">
        <v>74</v>
      </c>
      <c r="AA96" s="3" t="s">
        <v>31</v>
      </c>
      <c r="AB96" s="3" t="s">
        <v>31</v>
      </c>
      <c r="AC96" s="3" t="s">
        <v>73</v>
      </c>
      <c r="AD96" s="3" t="s">
        <v>1</v>
      </c>
      <c r="AE96" s="3" t="s">
        <v>1</v>
      </c>
      <c r="AF96" s="3" t="s">
        <v>31</v>
      </c>
      <c r="AG96" s="3" t="s">
        <v>1</v>
      </c>
    </row>
    <row r="97" spans="2:33" ht="28.5">
      <c r="B97" s="3" t="s">
        <v>52</v>
      </c>
      <c r="C97" s="81" t="s">
        <v>53</v>
      </c>
      <c r="D97" s="78"/>
      <c r="E97" s="3" t="s">
        <v>54</v>
      </c>
      <c r="F97" s="3" t="s">
        <v>73</v>
      </c>
      <c r="G97" s="3" t="s">
        <v>73</v>
      </c>
      <c r="H97" s="3" t="s">
        <v>1</v>
      </c>
      <c r="I97" s="3" t="s">
        <v>1</v>
      </c>
      <c r="J97" s="3" t="s">
        <v>73</v>
      </c>
      <c r="K97" s="3" t="s">
        <v>73</v>
      </c>
      <c r="L97" s="3" t="s">
        <v>1</v>
      </c>
      <c r="M97" s="3" t="s">
        <v>74</v>
      </c>
      <c r="N97" s="3" t="s">
        <v>31</v>
      </c>
      <c r="O97" s="3" t="s">
        <v>73</v>
      </c>
      <c r="P97" s="3" t="s">
        <v>2622</v>
      </c>
      <c r="Q97" s="3" t="s">
        <v>74</v>
      </c>
      <c r="R97" s="3" t="s">
        <v>1</v>
      </c>
      <c r="S97" s="3"/>
      <c r="T97" s="3"/>
      <c r="U97" s="3"/>
      <c r="V97" s="3"/>
      <c r="W97" s="3"/>
      <c r="X97" s="3"/>
      <c r="Y97" s="3" t="s">
        <v>31</v>
      </c>
      <c r="Z97" s="3" t="s">
        <v>31</v>
      </c>
      <c r="AA97" s="3" t="s">
        <v>74</v>
      </c>
      <c r="AB97" s="3" t="s">
        <v>74</v>
      </c>
      <c r="AC97" s="3" t="s">
        <v>31</v>
      </c>
      <c r="AD97" s="3" t="s">
        <v>1</v>
      </c>
      <c r="AE97" s="3" t="s">
        <v>1</v>
      </c>
      <c r="AF97" s="3" t="s">
        <v>73</v>
      </c>
      <c r="AG97" s="3" t="s">
        <v>2622</v>
      </c>
    </row>
    <row r="98" spans="2:33" ht="57">
      <c r="B98" s="3" t="s">
        <v>93</v>
      </c>
      <c r="C98" s="81" t="s">
        <v>94</v>
      </c>
      <c r="D98" s="78"/>
      <c r="E98" s="3" t="s">
        <v>84</v>
      </c>
      <c r="F98" s="3" t="s">
        <v>31</v>
      </c>
      <c r="G98" s="3" t="s">
        <v>31</v>
      </c>
      <c r="H98" s="3" t="s">
        <v>31</v>
      </c>
      <c r="I98" s="3" t="s">
        <v>1</v>
      </c>
      <c r="J98" s="3" t="s">
        <v>31</v>
      </c>
      <c r="K98" s="3" t="s">
        <v>31</v>
      </c>
      <c r="L98" s="3" t="s">
        <v>1</v>
      </c>
      <c r="M98" s="3" t="s">
        <v>74</v>
      </c>
      <c r="N98" s="3" t="s">
        <v>74</v>
      </c>
      <c r="O98" s="3" t="s">
        <v>73</v>
      </c>
      <c r="P98" s="3" t="s">
        <v>5486</v>
      </c>
      <c r="Q98" s="3" t="s">
        <v>31</v>
      </c>
      <c r="R98" s="3" t="s">
        <v>1</v>
      </c>
      <c r="S98" s="3"/>
      <c r="T98" s="3"/>
      <c r="U98" s="3"/>
      <c r="V98" s="3"/>
      <c r="W98" s="3"/>
      <c r="X98" s="3"/>
      <c r="Y98" s="3" t="s">
        <v>74</v>
      </c>
      <c r="Z98" s="3" t="s">
        <v>74</v>
      </c>
      <c r="AA98" s="3" t="s">
        <v>31</v>
      </c>
      <c r="AB98" s="3" t="s">
        <v>31</v>
      </c>
      <c r="AC98" s="3" t="s">
        <v>73</v>
      </c>
      <c r="AD98" s="3" t="s">
        <v>1</v>
      </c>
      <c r="AE98" s="3" t="s">
        <v>1</v>
      </c>
      <c r="AF98" s="3" t="s">
        <v>73</v>
      </c>
      <c r="AG98" s="3" t="s">
        <v>1</v>
      </c>
    </row>
    <row r="99" spans="2:33">
      <c r="B99" s="3" t="s">
        <v>107</v>
      </c>
      <c r="C99" s="81" t="s">
        <v>108</v>
      </c>
      <c r="D99" s="78"/>
      <c r="E99" s="3" t="s">
        <v>110</v>
      </c>
      <c r="F99" s="3" t="s">
        <v>31</v>
      </c>
      <c r="G99" s="3" t="s">
        <v>31</v>
      </c>
      <c r="H99" s="3" t="s">
        <v>31</v>
      </c>
      <c r="I99" s="3" t="s">
        <v>1</v>
      </c>
      <c r="J99" s="3" t="s">
        <v>31</v>
      </c>
      <c r="K99" s="3" t="s">
        <v>31</v>
      </c>
      <c r="L99" s="3" t="s">
        <v>1</v>
      </c>
      <c r="M99" s="3" t="s">
        <v>74</v>
      </c>
      <c r="N99" s="3" t="s">
        <v>74</v>
      </c>
      <c r="O99" s="3" t="s">
        <v>73</v>
      </c>
      <c r="P99" s="3" t="s">
        <v>680</v>
      </c>
      <c r="Q99" s="3" t="s">
        <v>74</v>
      </c>
      <c r="R99" s="3" t="s">
        <v>1</v>
      </c>
      <c r="S99" s="3"/>
      <c r="T99" s="3" t="s">
        <v>31</v>
      </c>
      <c r="U99" s="3"/>
      <c r="V99" s="3" t="s">
        <v>31</v>
      </c>
      <c r="W99" s="3" t="s">
        <v>73</v>
      </c>
      <c r="X99" s="3"/>
      <c r="Y99" s="3" t="s">
        <v>74</v>
      </c>
      <c r="Z99" s="3" t="s">
        <v>74</v>
      </c>
      <c r="AA99" s="3" t="s">
        <v>74</v>
      </c>
      <c r="AB99" s="3" t="s">
        <v>74</v>
      </c>
      <c r="AC99" s="3" t="s">
        <v>73</v>
      </c>
      <c r="AD99" s="3" t="s">
        <v>1</v>
      </c>
      <c r="AE99" s="3" t="s">
        <v>5487</v>
      </c>
      <c r="AF99" s="3" t="s">
        <v>73</v>
      </c>
      <c r="AG99" s="3" t="s">
        <v>1</v>
      </c>
    </row>
    <row r="100" spans="2:33" ht="57">
      <c r="B100" s="3" t="s">
        <v>102</v>
      </c>
      <c r="C100" s="81" t="s">
        <v>103</v>
      </c>
      <c r="D100" s="78"/>
      <c r="E100" s="3" t="s">
        <v>84</v>
      </c>
      <c r="F100" s="3" t="s">
        <v>31</v>
      </c>
      <c r="G100" s="3" t="s">
        <v>31</v>
      </c>
      <c r="H100" s="3" t="s">
        <v>31</v>
      </c>
      <c r="I100" s="3" t="s">
        <v>1</v>
      </c>
      <c r="J100" s="3" t="s">
        <v>31</v>
      </c>
      <c r="K100" s="3" t="s">
        <v>31</v>
      </c>
      <c r="L100" s="3" t="s">
        <v>1</v>
      </c>
      <c r="M100" s="3" t="s">
        <v>74</v>
      </c>
      <c r="N100" s="3" t="s">
        <v>74</v>
      </c>
      <c r="O100" s="3" t="s">
        <v>73</v>
      </c>
      <c r="P100" s="3" t="s">
        <v>5335</v>
      </c>
      <c r="Q100" s="3" t="s">
        <v>31</v>
      </c>
      <c r="R100" s="3" t="s">
        <v>1</v>
      </c>
      <c r="S100" s="3"/>
      <c r="T100" s="3"/>
      <c r="U100" s="3"/>
      <c r="V100" s="3"/>
      <c r="W100" s="3"/>
      <c r="X100" s="3"/>
      <c r="Y100" s="3" t="s">
        <v>74</v>
      </c>
      <c r="Z100" s="3" t="s">
        <v>74</v>
      </c>
      <c r="AA100" s="3" t="s">
        <v>31</v>
      </c>
      <c r="AB100" s="3" t="s">
        <v>31</v>
      </c>
      <c r="AC100" s="3" t="s">
        <v>73</v>
      </c>
      <c r="AD100" s="3" t="s">
        <v>1</v>
      </c>
      <c r="AE100" s="3" t="s">
        <v>1</v>
      </c>
      <c r="AF100" s="3" t="s">
        <v>73</v>
      </c>
      <c r="AG100" s="3" t="s">
        <v>1</v>
      </c>
    </row>
    <row r="101" spans="2:33" ht="28.5">
      <c r="B101" s="3" t="s">
        <v>254</v>
      </c>
      <c r="C101" s="81" t="s">
        <v>255</v>
      </c>
      <c r="D101" s="78"/>
      <c r="E101" s="3" t="s">
        <v>256</v>
      </c>
      <c r="F101" s="3" t="s">
        <v>31</v>
      </c>
      <c r="G101" s="3" t="s">
        <v>31</v>
      </c>
      <c r="H101" s="3" t="s">
        <v>73</v>
      </c>
      <c r="I101" s="3" t="s">
        <v>1</v>
      </c>
      <c r="J101" s="3" t="s">
        <v>31</v>
      </c>
      <c r="K101" s="3" t="s">
        <v>31</v>
      </c>
      <c r="L101" s="3" t="s">
        <v>1</v>
      </c>
      <c r="M101" s="3" t="s">
        <v>31</v>
      </c>
      <c r="N101" s="3" t="s">
        <v>31</v>
      </c>
      <c r="O101" s="3" t="s">
        <v>31</v>
      </c>
      <c r="P101" s="3" t="s">
        <v>5488</v>
      </c>
      <c r="Q101" s="3" t="s">
        <v>31</v>
      </c>
      <c r="R101" s="3" t="s">
        <v>1</v>
      </c>
      <c r="S101" s="3" t="s">
        <v>31</v>
      </c>
      <c r="T101" s="3" t="s">
        <v>31</v>
      </c>
      <c r="U101" s="3" t="s">
        <v>31</v>
      </c>
      <c r="V101" s="3" t="s">
        <v>31</v>
      </c>
      <c r="W101" s="3" t="s">
        <v>31</v>
      </c>
      <c r="X101" s="3" t="s">
        <v>31</v>
      </c>
      <c r="Y101" s="3" t="s">
        <v>31</v>
      </c>
      <c r="Z101" s="3" t="s">
        <v>31</v>
      </c>
      <c r="AA101" s="3" t="s">
        <v>31</v>
      </c>
      <c r="AB101" s="3" t="s">
        <v>31</v>
      </c>
      <c r="AC101" s="3" t="s">
        <v>31</v>
      </c>
      <c r="AD101" s="3" t="s">
        <v>1</v>
      </c>
      <c r="AE101" s="3" t="s">
        <v>1</v>
      </c>
      <c r="AF101" s="3" t="s">
        <v>73</v>
      </c>
      <c r="AG101" s="3" t="s">
        <v>2823</v>
      </c>
    </row>
    <row r="102" spans="2:33" ht="114">
      <c r="B102" s="3" t="s">
        <v>1022</v>
      </c>
      <c r="C102" s="81" t="s">
        <v>1023</v>
      </c>
      <c r="D102" s="78"/>
      <c r="E102" s="3" t="s">
        <v>299</v>
      </c>
      <c r="F102" s="3" t="s">
        <v>31</v>
      </c>
      <c r="G102" s="3" t="s">
        <v>31</v>
      </c>
      <c r="H102" s="3" t="s">
        <v>31</v>
      </c>
      <c r="I102" s="3" t="s">
        <v>5489</v>
      </c>
      <c r="J102" s="3" t="s">
        <v>31</v>
      </c>
      <c r="K102" s="3" t="s">
        <v>31</v>
      </c>
      <c r="L102" s="3" t="s">
        <v>5490</v>
      </c>
      <c r="M102" s="3" t="s">
        <v>74</v>
      </c>
      <c r="N102" s="3" t="s">
        <v>74</v>
      </c>
      <c r="O102" s="3" t="s">
        <v>31</v>
      </c>
      <c r="P102" s="3" t="s">
        <v>5459</v>
      </c>
      <c r="Q102" s="3" t="s">
        <v>31</v>
      </c>
      <c r="R102" s="3" t="s">
        <v>5491</v>
      </c>
      <c r="S102" s="3"/>
      <c r="T102" s="3"/>
      <c r="U102" s="3"/>
      <c r="V102" s="3"/>
      <c r="W102" s="3"/>
      <c r="X102" s="3"/>
      <c r="Y102" s="3" t="s">
        <v>74</v>
      </c>
      <c r="Z102" s="3" t="s">
        <v>74</v>
      </c>
      <c r="AA102" s="3" t="s">
        <v>31</v>
      </c>
      <c r="AB102" s="3" t="s">
        <v>31</v>
      </c>
      <c r="AC102" s="3" t="s">
        <v>73</v>
      </c>
      <c r="AD102" s="3" t="s">
        <v>5492</v>
      </c>
      <c r="AE102" s="3" t="s">
        <v>1</v>
      </c>
      <c r="AF102" s="3" t="s">
        <v>31</v>
      </c>
      <c r="AG102" s="3" t="s">
        <v>1</v>
      </c>
    </row>
    <row r="103" spans="2:33">
      <c r="B103" s="3" t="s">
        <v>1025</v>
      </c>
      <c r="C103" s="81" t="s">
        <v>1026</v>
      </c>
      <c r="D103" s="78"/>
      <c r="E103" s="3" t="s">
        <v>299</v>
      </c>
      <c r="F103" s="3" t="s">
        <v>31</v>
      </c>
      <c r="G103" s="3" t="s">
        <v>73</v>
      </c>
      <c r="H103" s="3" t="s">
        <v>1</v>
      </c>
      <c r="I103" s="3" t="s">
        <v>1</v>
      </c>
      <c r="J103" s="3" t="s">
        <v>73</v>
      </c>
      <c r="K103" s="3" t="s">
        <v>31</v>
      </c>
      <c r="L103" s="3" t="s">
        <v>5493</v>
      </c>
      <c r="M103" s="3" t="s">
        <v>74</v>
      </c>
      <c r="N103" s="3" t="s">
        <v>74</v>
      </c>
      <c r="O103" s="3" t="s">
        <v>73</v>
      </c>
      <c r="P103" s="3" t="s">
        <v>5494</v>
      </c>
      <c r="Q103" s="3" t="s">
        <v>31</v>
      </c>
      <c r="R103" s="3" t="s">
        <v>1</v>
      </c>
      <c r="S103" s="3"/>
      <c r="T103" s="3"/>
      <c r="U103" s="3"/>
      <c r="V103" s="3"/>
      <c r="W103" s="3"/>
      <c r="X103" s="3"/>
      <c r="Y103" s="3" t="s">
        <v>74</v>
      </c>
      <c r="Z103" s="3" t="s">
        <v>74</v>
      </c>
      <c r="AA103" s="3" t="s">
        <v>73</v>
      </c>
      <c r="AB103" s="3" t="s">
        <v>31</v>
      </c>
      <c r="AC103" s="3" t="s">
        <v>73</v>
      </c>
      <c r="AD103" s="3" t="s">
        <v>1</v>
      </c>
      <c r="AE103" s="3" t="s">
        <v>1</v>
      </c>
      <c r="AF103" s="3" t="s">
        <v>31</v>
      </c>
      <c r="AG103" s="3" t="s">
        <v>1</v>
      </c>
    </row>
    <row r="104" spans="2:33" ht="409.5">
      <c r="B104" s="3" t="s">
        <v>342</v>
      </c>
      <c r="C104" s="81" t="s">
        <v>339</v>
      </c>
      <c r="D104" s="78"/>
      <c r="E104" s="3" t="s">
        <v>124</v>
      </c>
      <c r="F104" s="3" t="s">
        <v>31</v>
      </c>
      <c r="G104" s="3" t="s">
        <v>31</v>
      </c>
      <c r="H104" s="3" t="s">
        <v>1</v>
      </c>
      <c r="I104" s="3" t="s">
        <v>1</v>
      </c>
      <c r="J104" s="3" t="s">
        <v>31</v>
      </c>
      <c r="K104" s="3" t="s">
        <v>31</v>
      </c>
      <c r="L104" s="3" t="s">
        <v>5344</v>
      </c>
      <c r="M104" s="3" t="s">
        <v>74</v>
      </c>
      <c r="N104" s="3" t="s">
        <v>31</v>
      </c>
      <c r="O104" s="3" t="s">
        <v>73</v>
      </c>
      <c r="P104" s="3" t="s">
        <v>5495</v>
      </c>
      <c r="Q104" s="3" t="s">
        <v>74</v>
      </c>
      <c r="R104" s="3" t="s">
        <v>1</v>
      </c>
      <c r="S104" s="3" t="s">
        <v>31</v>
      </c>
      <c r="T104" s="3" t="s">
        <v>31</v>
      </c>
      <c r="U104" s="3" t="s">
        <v>31</v>
      </c>
      <c r="V104" s="3" t="s">
        <v>31</v>
      </c>
      <c r="W104" s="3"/>
      <c r="X104" s="3"/>
      <c r="Y104" s="3" t="s">
        <v>74</v>
      </c>
      <c r="Z104" s="3" t="s">
        <v>31</v>
      </c>
      <c r="AA104" s="3" t="s">
        <v>31</v>
      </c>
      <c r="AB104" s="3" t="s">
        <v>74</v>
      </c>
      <c r="AC104" s="3" t="s">
        <v>73</v>
      </c>
      <c r="AD104" s="3" t="s">
        <v>5496</v>
      </c>
      <c r="AE104" s="3" t="s">
        <v>5497</v>
      </c>
      <c r="AF104" s="3" t="s">
        <v>31</v>
      </c>
      <c r="AG104" s="3" t="s">
        <v>1</v>
      </c>
    </row>
    <row r="105" spans="2:33" ht="28.5">
      <c r="B105" s="3" t="s">
        <v>789</v>
      </c>
      <c r="C105" s="81" t="s">
        <v>790</v>
      </c>
      <c r="D105" s="78"/>
      <c r="E105" s="3" t="s">
        <v>370</v>
      </c>
      <c r="F105" s="3" t="s">
        <v>73</v>
      </c>
      <c r="G105" s="3" t="s">
        <v>73</v>
      </c>
      <c r="H105" s="3" t="s">
        <v>1</v>
      </c>
      <c r="I105" s="3" t="s">
        <v>1</v>
      </c>
      <c r="J105" s="3" t="s">
        <v>73</v>
      </c>
      <c r="K105" s="3" t="s">
        <v>73</v>
      </c>
      <c r="L105" s="3" t="s">
        <v>1</v>
      </c>
      <c r="M105" s="3" t="s">
        <v>74</v>
      </c>
      <c r="N105" s="3" t="s">
        <v>74</v>
      </c>
      <c r="O105" s="3" t="s">
        <v>73</v>
      </c>
      <c r="P105" s="3" t="s">
        <v>3834</v>
      </c>
      <c r="Q105" s="3" t="s">
        <v>73</v>
      </c>
      <c r="R105" s="3" t="s">
        <v>1</v>
      </c>
      <c r="S105" s="3"/>
      <c r="T105" s="3"/>
      <c r="U105" s="3"/>
      <c r="V105" s="3"/>
      <c r="W105" s="3"/>
      <c r="X105" s="3"/>
      <c r="Y105" s="3" t="s">
        <v>74</v>
      </c>
      <c r="Z105" s="3" t="s">
        <v>74</v>
      </c>
      <c r="AA105" s="3" t="s">
        <v>74</v>
      </c>
      <c r="AB105" s="3" t="s">
        <v>74</v>
      </c>
      <c r="AC105" s="3" t="s">
        <v>73</v>
      </c>
      <c r="AD105" s="3" t="s">
        <v>1</v>
      </c>
      <c r="AE105" s="3" t="s">
        <v>1</v>
      </c>
      <c r="AF105" s="3" t="s">
        <v>73</v>
      </c>
      <c r="AG105" s="3" t="s">
        <v>1</v>
      </c>
    </row>
    <row r="106" spans="2:33" ht="185.25">
      <c r="B106" s="3" t="s">
        <v>416</v>
      </c>
      <c r="C106" s="81" t="s">
        <v>417</v>
      </c>
      <c r="D106" s="78"/>
      <c r="E106" s="3" t="s">
        <v>418</v>
      </c>
      <c r="F106" s="3" t="s">
        <v>73</v>
      </c>
      <c r="G106" s="3" t="s">
        <v>31</v>
      </c>
      <c r="H106" s="3" t="s">
        <v>31</v>
      </c>
      <c r="I106" s="3" t="s">
        <v>5498</v>
      </c>
      <c r="J106" s="3" t="s">
        <v>73</v>
      </c>
      <c r="K106" s="3" t="s">
        <v>73</v>
      </c>
      <c r="L106" s="3" t="s">
        <v>5499</v>
      </c>
      <c r="M106" s="3" t="s">
        <v>74</v>
      </c>
      <c r="N106" s="3" t="s">
        <v>74</v>
      </c>
      <c r="O106" s="3" t="s">
        <v>73</v>
      </c>
      <c r="P106" s="3" t="s">
        <v>5499</v>
      </c>
      <c r="Q106" s="3" t="s">
        <v>74</v>
      </c>
      <c r="R106" s="3" t="s">
        <v>1</v>
      </c>
      <c r="S106" s="3" t="s">
        <v>74</v>
      </c>
      <c r="T106" s="3" t="s">
        <v>74</v>
      </c>
      <c r="U106" s="3" t="s">
        <v>74</v>
      </c>
      <c r="V106" s="3" t="s">
        <v>74</v>
      </c>
      <c r="W106" s="3" t="s">
        <v>74</v>
      </c>
      <c r="X106" s="3" t="s">
        <v>5320</v>
      </c>
      <c r="Y106" s="3" t="s">
        <v>74</v>
      </c>
      <c r="Z106" s="3" t="s">
        <v>74</v>
      </c>
      <c r="AA106" s="3" t="s">
        <v>74</v>
      </c>
      <c r="AB106" s="3" t="s">
        <v>74</v>
      </c>
      <c r="AC106" s="3" t="s">
        <v>73</v>
      </c>
      <c r="AD106" s="3" t="s">
        <v>5500</v>
      </c>
      <c r="AE106" s="3" t="s">
        <v>1</v>
      </c>
      <c r="AF106" s="3" t="s">
        <v>31</v>
      </c>
      <c r="AG106" s="3" t="s">
        <v>1</v>
      </c>
    </row>
    <row r="107" spans="2:33" ht="28.5">
      <c r="B107" s="3" t="s">
        <v>1032</v>
      </c>
      <c r="C107" s="81" t="s">
        <v>1033</v>
      </c>
      <c r="D107" s="78"/>
      <c r="E107" s="3" t="s">
        <v>370</v>
      </c>
      <c r="F107" s="3" t="s">
        <v>73</v>
      </c>
      <c r="G107" s="3" t="s">
        <v>73</v>
      </c>
      <c r="H107" s="3" t="s">
        <v>73</v>
      </c>
      <c r="I107" s="3" t="s">
        <v>1</v>
      </c>
      <c r="J107" s="3" t="s">
        <v>73</v>
      </c>
      <c r="K107" s="3" t="s">
        <v>73</v>
      </c>
      <c r="L107" s="3" t="s">
        <v>1</v>
      </c>
      <c r="M107" s="3" t="s">
        <v>74</v>
      </c>
      <c r="N107" s="3" t="s">
        <v>74</v>
      </c>
      <c r="O107" s="3" t="s">
        <v>73</v>
      </c>
      <c r="P107" s="3" t="s">
        <v>3834</v>
      </c>
      <c r="Q107" s="3" t="s">
        <v>73</v>
      </c>
      <c r="R107" s="3" t="s">
        <v>1</v>
      </c>
      <c r="S107" s="3"/>
      <c r="T107" s="3"/>
      <c r="U107" s="3"/>
      <c r="V107" s="3"/>
      <c r="W107" s="3"/>
      <c r="X107" s="3"/>
      <c r="Y107" s="3" t="s">
        <v>74</v>
      </c>
      <c r="Z107" s="3" t="s">
        <v>74</v>
      </c>
      <c r="AA107" s="3" t="s">
        <v>74</v>
      </c>
      <c r="AB107" s="3" t="s">
        <v>74</v>
      </c>
      <c r="AC107" s="3" t="s">
        <v>73</v>
      </c>
      <c r="AD107" s="3" t="s">
        <v>1</v>
      </c>
      <c r="AE107" s="3" t="s">
        <v>1</v>
      </c>
      <c r="AF107" s="3" t="s">
        <v>73</v>
      </c>
      <c r="AG107" s="3" t="s">
        <v>1</v>
      </c>
    </row>
    <row r="108" spans="2:33" ht="199.5">
      <c r="B108" s="3" t="s">
        <v>792</v>
      </c>
      <c r="C108" s="81" t="s">
        <v>793</v>
      </c>
      <c r="D108" s="78"/>
      <c r="E108" s="3" t="s">
        <v>636</v>
      </c>
      <c r="F108" s="3" t="s">
        <v>31</v>
      </c>
      <c r="G108" s="3" t="s">
        <v>31</v>
      </c>
      <c r="H108" s="3" t="s">
        <v>31</v>
      </c>
      <c r="I108" s="3" t="s">
        <v>5501</v>
      </c>
      <c r="J108" s="3" t="s">
        <v>31</v>
      </c>
      <c r="K108" s="3" t="s">
        <v>31</v>
      </c>
      <c r="L108" s="3" t="s">
        <v>5317</v>
      </c>
      <c r="M108" s="3" t="s">
        <v>74</v>
      </c>
      <c r="N108" s="3" t="s">
        <v>74</v>
      </c>
      <c r="O108" s="3" t="s">
        <v>73</v>
      </c>
      <c r="P108" s="3" t="s">
        <v>5502</v>
      </c>
      <c r="Q108" s="3" t="s">
        <v>31</v>
      </c>
      <c r="R108" s="3" t="s">
        <v>5503</v>
      </c>
      <c r="S108" s="3" t="s">
        <v>31</v>
      </c>
      <c r="T108" s="3" t="s">
        <v>31</v>
      </c>
      <c r="U108" s="3" t="s">
        <v>31</v>
      </c>
      <c r="V108" s="3" t="s">
        <v>31</v>
      </c>
      <c r="W108" s="3" t="s">
        <v>31</v>
      </c>
      <c r="X108" s="3" t="s">
        <v>73</v>
      </c>
      <c r="Y108" s="3" t="s">
        <v>74</v>
      </c>
      <c r="Z108" s="3" t="s">
        <v>74</v>
      </c>
      <c r="AA108" s="3" t="s">
        <v>31</v>
      </c>
      <c r="AB108" s="3" t="s">
        <v>31</v>
      </c>
      <c r="AC108" s="3" t="s">
        <v>31</v>
      </c>
      <c r="AD108" s="3" t="s">
        <v>5504</v>
      </c>
      <c r="AE108" s="3" t="s">
        <v>1</v>
      </c>
      <c r="AF108" s="3" t="s">
        <v>31</v>
      </c>
      <c r="AG108" s="3" t="s">
        <v>1</v>
      </c>
    </row>
    <row r="109" spans="2:33" ht="213.75">
      <c r="B109" s="3" t="s">
        <v>634</v>
      </c>
      <c r="C109" s="81" t="s">
        <v>635</v>
      </c>
      <c r="D109" s="78"/>
      <c r="E109" s="3" t="s">
        <v>636</v>
      </c>
      <c r="F109" s="3" t="s">
        <v>31</v>
      </c>
      <c r="G109" s="3" t="s">
        <v>31</v>
      </c>
      <c r="H109" s="3" t="s">
        <v>31</v>
      </c>
      <c r="I109" s="3" t="s">
        <v>5505</v>
      </c>
      <c r="J109" s="3" t="s">
        <v>31</v>
      </c>
      <c r="K109" s="3" t="s">
        <v>31</v>
      </c>
      <c r="L109" s="3" t="s">
        <v>5317</v>
      </c>
      <c r="M109" s="3" t="s">
        <v>74</v>
      </c>
      <c r="N109" s="3" t="s">
        <v>74</v>
      </c>
      <c r="O109" s="3" t="s">
        <v>73</v>
      </c>
      <c r="P109" s="3" t="s">
        <v>5318</v>
      </c>
      <c r="Q109" s="3" t="s">
        <v>31</v>
      </c>
      <c r="R109" s="3" t="s">
        <v>5319</v>
      </c>
      <c r="S109" s="3" t="s">
        <v>31</v>
      </c>
      <c r="T109" s="3" t="s">
        <v>31</v>
      </c>
      <c r="U109" s="3" t="s">
        <v>31</v>
      </c>
      <c r="V109" s="3" t="s">
        <v>31</v>
      </c>
      <c r="W109" s="3" t="s">
        <v>31</v>
      </c>
      <c r="X109" s="3" t="s">
        <v>5320</v>
      </c>
      <c r="Y109" s="3" t="s">
        <v>74</v>
      </c>
      <c r="Z109" s="3" t="s">
        <v>74</v>
      </c>
      <c r="AA109" s="3" t="s">
        <v>74</v>
      </c>
      <c r="AB109" s="3" t="s">
        <v>31</v>
      </c>
      <c r="AC109" s="3" t="s">
        <v>73</v>
      </c>
      <c r="AD109" s="3" t="s">
        <v>5321</v>
      </c>
      <c r="AE109" s="3" t="s">
        <v>1</v>
      </c>
      <c r="AF109" s="3" t="s">
        <v>31</v>
      </c>
      <c r="AG109" s="3" t="s">
        <v>1</v>
      </c>
    </row>
    <row r="110" spans="2:33" ht="199.5">
      <c r="B110" s="3" t="s">
        <v>1042</v>
      </c>
      <c r="C110" s="81" t="s">
        <v>1043</v>
      </c>
      <c r="D110" s="78"/>
      <c r="E110" s="3" t="s">
        <v>393</v>
      </c>
      <c r="F110" s="3" t="s">
        <v>31</v>
      </c>
      <c r="G110" s="3" t="s">
        <v>31</v>
      </c>
      <c r="H110" s="3" t="s">
        <v>31</v>
      </c>
      <c r="I110" s="3" t="s">
        <v>1</v>
      </c>
      <c r="J110" s="3" t="s">
        <v>31</v>
      </c>
      <c r="K110" s="3" t="s">
        <v>31</v>
      </c>
      <c r="L110" s="3" t="s">
        <v>1</v>
      </c>
      <c r="M110" s="3" t="s">
        <v>74</v>
      </c>
      <c r="N110" s="3" t="s">
        <v>74</v>
      </c>
      <c r="O110" s="3" t="s">
        <v>73</v>
      </c>
      <c r="P110" s="3" t="s">
        <v>5506</v>
      </c>
      <c r="Q110" s="3" t="s">
        <v>31</v>
      </c>
      <c r="R110" s="3" t="s">
        <v>1</v>
      </c>
      <c r="S110" s="3" t="s">
        <v>31</v>
      </c>
      <c r="T110" s="3" t="s">
        <v>31</v>
      </c>
      <c r="U110" s="3" t="s">
        <v>31</v>
      </c>
      <c r="V110" s="3" t="s">
        <v>31</v>
      </c>
      <c r="W110" s="3" t="s">
        <v>31</v>
      </c>
      <c r="X110" s="3" t="s">
        <v>73</v>
      </c>
      <c r="Y110" s="3" t="s">
        <v>74</v>
      </c>
      <c r="Z110" s="3" t="s">
        <v>74</v>
      </c>
      <c r="AA110" s="3" t="s">
        <v>31</v>
      </c>
      <c r="AB110" s="3" t="s">
        <v>31</v>
      </c>
      <c r="AC110" s="3" t="s">
        <v>73</v>
      </c>
      <c r="AD110" s="3" t="s">
        <v>5507</v>
      </c>
      <c r="AE110" s="3" t="s">
        <v>1</v>
      </c>
      <c r="AF110" s="3" t="s">
        <v>31</v>
      </c>
      <c r="AG110" s="3" t="s">
        <v>1</v>
      </c>
    </row>
    <row r="111" spans="2:33" ht="28.5">
      <c r="B111" s="3" t="s">
        <v>360</v>
      </c>
      <c r="C111" s="81" t="s">
        <v>361</v>
      </c>
      <c r="D111" s="78"/>
      <c r="E111" s="3" t="s">
        <v>117</v>
      </c>
      <c r="F111" s="3" t="s">
        <v>73</v>
      </c>
      <c r="G111" s="3" t="s">
        <v>73</v>
      </c>
      <c r="H111" s="3" t="s">
        <v>1</v>
      </c>
      <c r="I111" s="3" t="s">
        <v>1</v>
      </c>
      <c r="J111" s="3" t="s">
        <v>73</v>
      </c>
      <c r="K111" s="3" t="s">
        <v>73</v>
      </c>
      <c r="L111" s="3" t="s">
        <v>1</v>
      </c>
      <c r="M111" s="3" t="s">
        <v>74</v>
      </c>
      <c r="N111" s="3" t="s">
        <v>74</v>
      </c>
      <c r="O111" s="3" t="s">
        <v>73</v>
      </c>
      <c r="P111" s="3" t="s">
        <v>5508</v>
      </c>
      <c r="Q111" s="3" t="s">
        <v>73</v>
      </c>
      <c r="R111" s="3" t="s">
        <v>1</v>
      </c>
      <c r="S111" s="3" t="s">
        <v>73</v>
      </c>
      <c r="T111" s="3" t="s">
        <v>73</v>
      </c>
      <c r="U111" s="3" t="s">
        <v>73</v>
      </c>
      <c r="V111" s="3" t="s">
        <v>73</v>
      </c>
      <c r="W111" s="3" t="s">
        <v>73</v>
      </c>
      <c r="X111" s="3" t="s">
        <v>73</v>
      </c>
      <c r="Y111" s="3" t="s">
        <v>73</v>
      </c>
      <c r="Z111" s="3" t="s">
        <v>73</v>
      </c>
      <c r="AA111" s="3" t="s">
        <v>73</v>
      </c>
      <c r="AB111" s="3" t="s">
        <v>73</v>
      </c>
      <c r="AC111" s="3" t="s">
        <v>73</v>
      </c>
      <c r="AD111" s="3" t="s">
        <v>1</v>
      </c>
      <c r="AE111" s="3" t="s">
        <v>1</v>
      </c>
      <c r="AF111" s="3" t="s">
        <v>73</v>
      </c>
      <c r="AG111" s="3" t="s">
        <v>1</v>
      </c>
    </row>
    <row r="112" spans="2:33" ht="156.75">
      <c r="B112" s="3" t="s">
        <v>799</v>
      </c>
      <c r="C112" s="81" t="s">
        <v>800</v>
      </c>
      <c r="D112" s="78"/>
      <c r="E112" s="3" t="s">
        <v>801</v>
      </c>
      <c r="F112" s="3" t="s">
        <v>31</v>
      </c>
      <c r="G112" s="3" t="s">
        <v>31</v>
      </c>
      <c r="H112" s="3" t="s">
        <v>31</v>
      </c>
      <c r="I112" s="3" t="s">
        <v>5509</v>
      </c>
      <c r="J112" s="3" t="s">
        <v>31</v>
      </c>
      <c r="K112" s="3" t="s">
        <v>31</v>
      </c>
      <c r="L112" s="3" t="s">
        <v>1</v>
      </c>
      <c r="M112" s="3" t="s">
        <v>74</v>
      </c>
      <c r="N112" s="3" t="s">
        <v>74</v>
      </c>
      <c r="O112" s="3" t="s">
        <v>73</v>
      </c>
      <c r="P112" s="3" t="s">
        <v>5510</v>
      </c>
      <c r="Q112" s="3" t="s">
        <v>31</v>
      </c>
      <c r="R112" s="3" t="s">
        <v>5511</v>
      </c>
      <c r="S112" s="3" t="s">
        <v>31</v>
      </c>
      <c r="T112" s="3" t="s">
        <v>31</v>
      </c>
      <c r="U112" s="3" t="s">
        <v>74</v>
      </c>
      <c r="V112" s="3" t="s">
        <v>73</v>
      </c>
      <c r="W112" s="3" t="s">
        <v>73</v>
      </c>
      <c r="X112" s="3" t="s">
        <v>31</v>
      </c>
      <c r="Y112" s="3" t="s">
        <v>74</v>
      </c>
      <c r="Z112" s="3" t="s">
        <v>74</v>
      </c>
      <c r="AA112" s="3" t="s">
        <v>74</v>
      </c>
      <c r="AB112" s="3" t="s">
        <v>74</v>
      </c>
      <c r="AC112" s="3" t="s">
        <v>73</v>
      </c>
      <c r="AD112" s="3" t="s">
        <v>5512</v>
      </c>
      <c r="AE112" s="3" t="s">
        <v>1</v>
      </c>
      <c r="AF112" s="3" t="s">
        <v>31</v>
      </c>
      <c r="AG112" s="3" t="s">
        <v>2793</v>
      </c>
    </row>
    <row r="113" spans="2:33" ht="99.75">
      <c r="B113" s="3" t="s">
        <v>803</v>
      </c>
      <c r="C113" s="81" t="s">
        <v>804</v>
      </c>
      <c r="D113" s="78"/>
      <c r="E113" s="3" t="s">
        <v>805</v>
      </c>
      <c r="F113" s="3" t="s">
        <v>31</v>
      </c>
      <c r="G113" s="3" t="s">
        <v>31</v>
      </c>
      <c r="H113" s="3" t="s">
        <v>1</v>
      </c>
      <c r="I113" s="3" t="s">
        <v>1</v>
      </c>
      <c r="J113" s="3" t="s">
        <v>31</v>
      </c>
      <c r="K113" s="3" t="s">
        <v>31</v>
      </c>
      <c r="L113" s="3" t="s">
        <v>5281</v>
      </c>
      <c r="M113" s="3" t="s">
        <v>74</v>
      </c>
      <c r="N113" s="3" t="s">
        <v>31</v>
      </c>
      <c r="O113" s="3" t="s">
        <v>31</v>
      </c>
      <c r="P113" s="3" t="s">
        <v>5286</v>
      </c>
      <c r="Q113" s="3" t="s">
        <v>74</v>
      </c>
      <c r="R113" s="3" t="s">
        <v>1</v>
      </c>
      <c r="S113" s="3" t="s">
        <v>74</v>
      </c>
      <c r="T113" s="3" t="s">
        <v>74</v>
      </c>
      <c r="U113" s="3" t="s">
        <v>74</v>
      </c>
      <c r="V113" s="3" t="s">
        <v>31</v>
      </c>
      <c r="W113" s="3" t="s">
        <v>74</v>
      </c>
      <c r="X113" s="3" t="s">
        <v>73</v>
      </c>
      <c r="Y113" s="3" t="s">
        <v>74</v>
      </c>
      <c r="Z113" s="3" t="s">
        <v>31</v>
      </c>
      <c r="AA113" s="3" t="s">
        <v>31</v>
      </c>
      <c r="AB113" s="3" t="s">
        <v>74</v>
      </c>
      <c r="AC113" s="3" t="s">
        <v>73</v>
      </c>
      <c r="AD113" s="3" t="s">
        <v>5513</v>
      </c>
      <c r="AE113" s="3" t="s">
        <v>1</v>
      </c>
      <c r="AF113" s="3" t="s">
        <v>31</v>
      </c>
      <c r="AG113" s="3" t="s">
        <v>5514</v>
      </c>
    </row>
    <row r="114" spans="2:33" ht="114">
      <c r="B114" s="3" t="s">
        <v>469</v>
      </c>
      <c r="C114" s="81" t="s">
        <v>470</v>
      </c>
      <c r="D114" s="78"/>
      <c r="E114" s="3" t="s">
        <v>292</v>
      </c>
      <c r="F114" s="3" t="s">
        <v>31</v>
      </c>
      <c r="G114" s="3" t="s">
        <v>31</v>
      </c>
      <c r="H114" s="3" t="s">
        <v>31</v>
      </c>
      <c r="I114" s="3" t="s">
        <v>5515</v>
      </c>
      <c r="J114" s="3" t="s">
        <v>31</v>
      </c>
      <c r="K114" s="3" t="s">
        <v>31</v>
      </c>
      <c r="L114" s="3" t="s">
        <v>5516</v>
      </c>
      <c r="M114" s="3" t="s">
        <v>74</v>
      </c>
      <c r="N114" s="3" t="s">
        <v>74</v>
      </c>
      <c r="O114" s="3" t="s">
        <v>73</v>
      </c>
      <c r="P114" s="3" t="s">
        <v>5517</v>
      </c>
      <c r="Q114" s="3" t="s">
        <v>31</v>
      </c>
      <c r="R114" s="3" t="s">
        <v>5518</v>
      </c>
      <c r="S114" s="3" t="s">
        <v>31</v>
      </c>
      <c r="T114" s="3" t="s">
        <v>31</v>
      </c>
      <c r="U114" s="3" t="s">
        <v>31</v>
      </c>
      <c r="V114" s="3" t="s">
        <v>31</v>
      </c>
      <c r="W114" s="3" t="s">
        <v>31</v>
      </c>
      <c r="X114" s="3" t="s">
        <v>5320</v>
      </c>
      <c r="Y114" s="3" t="s">
        <v>74</v>
      </c>
      <c r="Z114" s="3" t="s">
        <v>74</v>
      </c>
      <c r="AA114" s="3" t="s">
        <v>74</v>
      </c>
      <c r="AB114" s="3" t="s">
        <v>74</v>
      </c>
      <c r="AC114" s="3" t="s">
        <v>73</v>
      </c>
      <c r="AD114" s="3" t="s">
        <v>1</v>
      </c>
      <c r="AE114" s="3" t="s">
        <v>1</v>
      </c>
      <c r="AF114" s="3" t="s">
        <v>73</v>
      </c>
      <c r="AG114" s="3" t="s">
        <v>1</v>
      </c>
    </row>
    <row r="115" spans="2:33" ht="171">
      <c r="B115" s="3" t="s">
        <v>809</v>
      </c>
      <c r="C115" s="81" t="s">
        <v>810</v>
      </c>
      <c r="D115" s="78"/>
      <c r="E115" s="3" t="s">
        <v>801</v>
      </c>
      <c r="F115" s="3" t="s">
        <v>31</v>
      </c>
      <c r="G115" s="3" t="s">
        <v>31</v>
      </c>
      <c r="H115" s="3" t="s">
        <v>31</v>
      </c>
      <c r="I115" s="3" t="s">
        <v>5519</v>
      </c>
      <c r="J115" s="3" t="s">
        <v>31</v>
      </c>
      <c r="K115" s="3" t="s">
        <v>73</v>
      </c>
      <c r="L115" s="3" t="s">
        <v>5520</v>
      </c>
      <c r="M115" s="3" t="s">
        <v>74</v>
      </c>
      <c r="N115" s="3" t="s">
        <v>74</v>
      </c>
      <c r="O115" s="3" t="s">
        <v>31</v>
      </c>
      <c r="P115" s="3" t="s">
        <v>5521</v>
      </c>
      <c r="Q115" s="3" t="s">
        <v>31</v>
      </c>
      <c r="R115" s="3" t="s">
        <v>5522</v>
      </c>
      <c r="S115" s="3" t="s">
        <v>31</v>
      </c>
      <c r="T115" s="3" t="s">
        <v>31</v>
      </c>
      <c r="U115" s="3" t="s">
        <v>31</v>
      </c>
      <c r="V115" s="3" t="s">
        <v>31</v>
      </c>
      <c r="W115" s="3" t="s">
        <v>31</v>
      </c>
      <c r="X115" s="3" t="s">
        <v>31</v>
      </c>
      <c r="Y115" s="3" t="s">
        <v>74</v>
      </c>
      <c r="Z115" s="3" t="s">
        <v>74</v>
      </c>
      <c r="AA115" s="3" t="s">
        <v>31</v>
      </c>
      <c r="AB115" s="3" t="s">
        <v>31</v>
      </c>
      <c r="AC115" s="3" t="s">
        <v>31</v>
      </c>
      <c r="AD115" s="3" t="s">
        <v>5512</v>
      </c>
      <c r="AE115" s="3" t="s">
        <v>1</v>
      </c>
      <c r="AF115" s="3" t="s">
        <v>31</v>
      </c>
      <c r="AG115" s="3" t="s">
        <v>2793</v>
      </c>
    </row>
    <row r="116" spans="2:33" ht="42.75">
      <c r="B116" s="3" t="s">
        <v>1067</v>
      </c>
      <c r="C116" s="81" t="s">
        <v>1068</v>
      </c>
      <c r="D116" s="78"/>
      <c r="E116" s="3" t="s">
        <v>1069</v>
      </c>
      <c r="F116" s="3" t="s">
        <v>73</v>
      </c>
      <c r="G116" s="3" t="s">
        <v>73</v>
      </c>
      <c r="H116" s="3" t="s">
        <v>1</v>
      </c>
      <c r="I116" s="3" t="s">
        <v>1</v>
      </c>
      <c r="J116" s="3" t="s">
        <v>73</v>
      </c>
      <c r="K116" s="3" t="s">
        <v>73</v>
      </c>
      <c r="L116" s="3" t="s">
        <v>1</v>
      </c>
      <c r="M116" s="3" t="s">
        <v>74</v>
      </c>
      <c r="N116" s="3" t="s">
        <v>74</v>
      </c>
      <c r="O116" s="3" t="s">
        <v>73</v>
      </c>
      <c r="P116" s="3" t="s">
        <v>5523</v>
      </c>
      <c r="Q116" s="3" t="s">
        <v>31</v>
      </c>
      <c r="R116" s="3" t="s">
        <v>5524</v>
      </c>
      <c r="S116" s="3" t="s">
        <v>31</v>
      </c>
      <c r="T116" s="3" t="s">
        <v>31</v>
      </c>
      <c r="U116" s="3" t="s">
        <v>73</v>
      </c>
      <c r="V116" s="3" t="s">
        <v>73</v>
      </c>
      <c r="W116" s="3" t="s">
        <v>73</v>
      </c>
      <c r="X116" s="3" t="s">
        <v>73</v>
      </c>
      <c r="Y116" s="3" t="s">
        <v>74</v>
      </c>
      <c r="Z116" s="3" t="s">
        <v>74</v>
      </c>
      <c r="AA116" s="3" t="s">
        <v>74</v>
      </c>
      <c r="AB116" s="3" t="s">
        <v>74</v>
      </c>
      <c r="AC116" s="3" t="s">
        <v>31</v>
      </c>
      <c r="AD116" s="3" t="s">
        <v>1</v>
      </c>
      <c r="AE116" s="3" t="s">
        <v>1</v>
      </c>
      <c r="AF116" s="3" t="s">
        <v>73</v>
      </c>
      <c r="AG116" s="3" t="s">
        <v>1</v>
      </c>
    </row>
    <row r="117" spans="2:33">
      <c r="B117" s="3" t="s">
        <v>1072</v>
      </c>
      <c r="C117" s="81" t="s">
        <v>1073</v>
      </c>
      <c r="D117" s="78"/>
      <c r="E117" s="3" t="s">
        <v>1069</v>
      </c>
      <c r="F117" s="3" t="s">
        <v>73</v>
      </c>
      <c r="G117" s="3" t="s">
        <v>73</v>
      </c>
      <c r="H117" s="3" t="s">
        <v>1</v>
      </c>
      <c r="I117" s="3" t="s">
        <v>1</v>
      </c>
      <c r="J117" s="3" t="s">
        <v>73</v>
      </c>
      <c r="K117" s="3" t="s">
        <v>73</v>
      </c>
      <c r="L117" s="3" t="s">
        <v>1</v>
      </c>
      <c r="M117" s="3" t="s">
        <v>74</v>
      </c>
      <c r="N117" s="3" t="s">
        <v>74</v>
      </c>
      <c r="O117" s="3" t="s">
        <v>73</v>
      </c>
      <c r="P117" s="3" t="s">
        <v>5525</v>
      </c>
      <c r="Q117" s="3" t="s">
        <v>31</v>
      </c>
      <c r="R117" s="3" t="s">
        <v>5524</v>
      </c>
      <c r="S117" s="3" t="s">
        <v>31</v>
      </c>
      <c r="T117" s="3" t="s">
        <v>31</v>
      </c>
      <c r="U117" s="3" t="s">
        <v>73</v>
      </c>
      <c r="V117" s="3" t="s">
        <v>73</v>
      </c>
      <c r="W117" s="3" t="s">
        <v>73</v>
      </c>
      <c r="X117" s="3" t="s">
        <v>73</v>
      </c>
      <c r="Y117" s="3" t="s">
        <v>74</v>
      </c>
      <c r="Z117" s="3" t="s">
        <v>74</v>
      </c>
      <c r="AA117" s="3" t="s">
        <v>74</v>
      </c>
      <c r="AB117" s="3" t="s">
        <v>74</v>
      </c>
      <c r="AC117" s="3" t="s">
        <v>31</v>
      </c>
      <c r="AD117" s="3" t="s">
        <v>1</v>
      </c>
      <c r="AE117" s="3" t="s">
        <v>1</v>
      </c>
      <c r="AF117" s="3" t="s">
        <v>73</v>
      </c>
      <c r="AG117" s="3" t="s">
        <v>1</v>
      </c>
    </row>
    <row r="118" spans="2:33" ht="409.5">
      <c r="B118" s="3" t="s">
        <v>1075</v>
      </c>
      <c r="C118" s="81" t="s">
        <v>1076</v>
      </c>
      <c r="D118" s="78"/>
      <c r="E118" s="3" t="s">
        <v>29</v>
      </c>
      <c r="F118" s="3" t="s">
        <v>73</v>
      </c>
      <c r="G118" s="3" t="s">
        <v>31</v>
      </c>
      <c r="H118" s="3" t="s">
        <v>1</v>
      </c>
      <c r="I118" s="3" t="s">
        <v>1</v>
      </c>
      <c r="J118" s="3" t="s">
        <v>31</v>
      </c>
      <c r="K118" s="3" t="s">
        <v>31</v>
      </c>
      <c r="L118" s="3" t="s">
        <v>5289</v>
      </c>
      <c r="M118" s="3" t="s">
        <v>74</v>
      </c>
      <c r="N118" s="3" t="s">
        <v>74</v>
      </c>
      <c r="O118" s="3" t="s">
        <v>31</v>
      </c>
      <c r="P118" s="3" t="s">
        <v>5526</v>
      </c>
      <c r="Q118" s="3" t="s">
        <v>31</v>
      </c>
      <c r="R118" s="3" t="s">
        <v>5297</v>
      </c>
      <c r="S118" s="3"/>
      <c r="T118" s="3"/>
      <c r="U118" s="3"/>
      <c r="V118" s="3"/>
      <c r="W118" s="3"/>
      <c r="X118" s="3"/>
      <c r="Y118" s="3" t="s">
        <v>74</v>
      </c>
      <c r="Z118" s="3" t="s">
        <v>74</v>
      </c>
      <c r="AA118" s="3" t="s">
        <v>31</v>
      </c>
      <c r="AB118" s="3" t="s">
        <v>31</v>
      </c>
      <c r="AC118" s="3" t="s">
        <v>73</v>
      </c>
      <c r="AD118" s="3" t="s">
        <v>5527</v>
      </c>
      <c r="AE118" s="3" t="s">
        <v>1</v>
      </c>
      <c r="AF118" s="3" t="s">
        <v>73</v>
      </c>
      <c r="AG118" s="3" t="s">
        <v>5298</v>
      </c>
    </row>
    <row r="119" spans="2:33" ht="409.5">
      <c r="B119" s="3" t="s">
        <v>49</v>
      </c>
      <c r="C119" s="81" t="s">
        <v>50</v>
      </c>
      <c r="D119" s="78"/>
      <c r="E119" s="3" t="s">
        <v>29</v>
      </c>
      <c r="F119" s="3" t="s">
        <v>31</v>
      </c>
      <c r="G119" s="3" t="s">
        <v>31</v>
      </c>
      <c r="H119" s="3" t="s">
        <v>31</v>
      </c>
      <c r="I119" s="3" t="s">
        <v>5294</v>
      </c>
      <c r="J119" s="3" t="s">
        <v>31</v>
      </c>
      <c r="K119" s="3" t="s">
        <v>31</v>
      </c>
      <c r="L119" s="3" t="s">
        <v>5295</v>
      </c>
      <c r="M119" s="3" t="s">
        <v>74</v>
      </c>
      <c r="N119" s="3" t="s">
        <v>74</v>
      </c>
      <c r="O119" s="3" t="s">
        <v>73</v>
      </c>
      <c r="P119" s="3" t="s">
        <v>5528</v>
      </c>
      <c r="Q119" s="3" t="s">
        <v>31</v>
      </c>
      <c r="R119" s="3" t="s">
        <v>5529</v>
      </c>
      <c r="S119" s="3" t="s">
        <v>31</v>
      </c>
      <c r="T119" s="3" t="s">
        <v>31</v>
      </c>
      <c r="U119" s="3" t="s">
        <v>73</v>
      </c>
      <c r="V119" s="3" t="s">
        <v>31</v>
      </c>
      <c r="W119" s="3" t="s">
        <v>74</v>
      </c>
      <c r="X119" s="3" t="s">
        <v>73</v>
      </c>
      <c r="Y119" s="3" t="s">
        <v>74</v>
      </c>
      <c r="Z119" s="3" t="s">
        <v>74</v>
      </c>
      <c r="AA119" s="3" t="s">
        <v>31</v>
      </c>
      <c r="AB119" s="3" t="s">
        <v>31</v>
      </c>
      <c r="AC119" s="3" t="s">
        <v>73</v>
      </c>
      <c r="AD119" s="3" t="s">
        <v>5292</v>
      </c>
      <c r="AE119" s="3" t="s">
        <v>1</v>
      </c>
      <c r="AF119" s="3" t="s">
        <v>73</v>
      </c>
      <c r="AG119" s="3" t="s">
        <v>5298</v>
      </c>
    </row>
    <row r="120" spans="2:33" ht="114">
      <c r="B120" s="3" t="s">
        <v>289</v>
      </c>
      <c r="C120" s="81" t="s">
        <v>290</v>
      </c>
      <c r="D120" s="78"/>
      <c r="E120" s="3" t="s">
        <v>292</v>
      </c>
      <c r="F120" s="3" t="s">
        <v>31</v>
      </c>
      <c r="G120" s="3" t="s">
        <v>31</v>
      </c>
      <c r="H120" s="3" t="s">
        <v>31</v>
      </c>
      <c r="I120" s="3" t="s">
        <v>5515</v>
      </c>
      <c r="J120" s="3" t="s">
        <v>31</v>
      </c>
      <c r="K120" s="3" t="s">
        <v>31</v>
      </c>
      <c r="L120" s="3" t="s">
        <v>5516</v>
      </c>
      <c r="M120" s="3" t="s">
        <v>74</v>
      </c>
      <c r="N120" s="3" t="s">
        <v>74</v>
      </c>
      <c r="O120" s="3" t="s">
        <v>73</v>
      </c>
      <c r="P120" s="3" t="s">
        <v>5530</v>
      </c>
      <c r="Q120" s="3" t="s">
        <v>31</v>
      </c>
      <c r="R120" s="3" t="s">
        <v>5518</v>
      </c>
      <c r="S120" s="3" t="s">
        <v>31</v>
      </c>
      <c r="T120" s="3" t="s">
        <v>31</v>
      </c>
      <c r="U120" s="3" t="s">
        <v>31</v>
      </c>
      <c r="V120" s="3" t="s">
        <v>31</v>
      </c>
      <c r="W120" s="3" t="s">
        <v>31</v>
      </c>
      <c r="X120" s="3"/>
      <c r="Y120" s="3" t="s">
        <v>74</v>
      </c>
      <c r="Z120" s="3" t="s">
        <v>74</v>
      </c>
      <c r="AA120" s="3" t="s">
        <v>74</v>
      </c>
      <c r="AB120" s="3" t="s">
        <v>74</v>
      </c>
      <c r="AC120" s="3" t="s">
        <v>73</v>
      </c>
      <c r="AD120" s="3" t="s">
        <v>1</v>
      </c>
      <c r="AE120" s="3" t="s">
        <v>1</v>
      </c>
      <c r="AF120" s="3" t="s">
        <v>73</v>
      </c>
      <c r="AG120" s="3" t="s">
        <v>3406</v>
      </c>
    </row>
    <row r="121" spans="2:33" ht="199.5">
      <c r="B121" s="3" t="s">
        <v>813</v>
      </c>
      <c r="C121" s="81" t="s">
        <v>814</v>
      </c>
      <c r="D121" s="78"/>
      <c r="E121" s="3" t="s">
        <v>815</v>
      </c>
      <c r="F121" s="3" t="s">
        <v>73</v>
      </c>
      <c r="G121" s="3" t="s">
        <v>73</v>
      </c>
      <c r="H121" s="3" t="s">
        <v>73</v>
      </c>
      <c r="I121" s="3" t="s">
        <v>1</v>
      </c>
      <c r="J121" s="3" t="s">
        <v>73</v>
      </c>
      <c r="K121" s="3" t="s">
        <v>73</v>
      </c>
      <c r="L121" s="3" t="s">
        <v>1</v>
      </c>
      <c r="M121" s="3" t="s">
        <v>74</v>
      </c>
      <c r="N121" s="3" t="s">
        <v>74</v>
      </c>
      <c r="O121" s="3" t="s">
        <v>73</v>
      </c>
      <c r="P121" s="3" t="s">
        <v>5448</v>
      </c>
      <c r="Q121" s="3" t="s">
        <v>31</v>
      </c>
      <c r="R121" s="3" t="s">
        <v>5449</v>
      </c>
      <c r="S121" s="3" t="s">
        <v>74</v>
      </c>
      <c r="T121" s="3" t="s">
        <v>74</v>
      </c>
      <c r="U121" s="3" t="s">
        <v>74</v>
      </c>
      <c r="V121" s="3" t="s">
        <v>74</v>
      </c>
      <c r="W121" s="3" t="s">
        <v>74</v>
      </c>
      <c r="X121" s="3" t="s">
        <v>5320</v>
      </c>
      <c r="Y121" s="3" t="s">
        <v>74</v>
      </c>
      <c r="Z121" s="3" t="s">
        <v>74</v>
      </c>
      <c r="AA121" s="3" t="s">
        <v>31</v>
      </c>
      <c r="AB121" s="3" t="s">
        <v>31</v>
      </c>
      <c r="AC121" s="3" t="s">
        <v>31</v>
      </c>
      <c r="AD121" s="3" t="s">
        <v>1</v>
      </c>
      <c r="AE121" s="3" t="s">
        <v>1</v>
      </c>
      <c r="AF121" s="3" t="s">
        <v>31</v>
      </c>
      <c r="AG121" s="3" t="s">
        <v>1</v>
      </c>
    </row>
    <row r="122" spans="2:33" ht="28.5">
      <c r="B122" s="3" t="s">
        <v>1078</v>
      </c>
      <c r="C122" s="81" t="s">
        <v>1079</v>
      </c>
      <c r="D122" s="78"/>
      <c r="E122" s="3" t="s">
        <v>404</v>
      </c>
      <c r="F122" s="3" t="s">
        <v>31</v>
      </c>
      <c r="G122" s="3" t="s">
        <v>31</v>
      </c>
      <c r="H122" s="3" t="s">
        <v>31</v>
      </c>
      <c r="I122" s="3" t="s">
        <v>1</v>
      </c>
      <c r="J122" s="3" t="s">
        <v>31</v>
      </c>
      <c r="K122" s="3" t="s">
        <v>31</v>
      </c>
      <c r="L122" s="3" t="s">
        <v>1</v>
      </c>
      <c r="M122" s="3" t="s">
        <v>74</v>
      </c>
      <c r="N122" s="3" t="s">
        <v>74</v>
      </c>
      <c r="O122" s="3" t="s">
        <v>73</v>
      </c>
      <c r="P122" s="3" t="s">
        <v>5531</v>
      </c>
      <c r="Q122" s="3" t="s">
        <v>31</v>
      </c>
      <c r="R122" s="3" t="s">
        <v>1</v>
      </c>
      <c r="S122" s="3" t="s">
        <v>31</v>
      </c>
      <c r="T122" s="3" t="s">
        <v>31</v>
      </c>
      <c r="U122" s="3" t="s">
        <v>31</v>
      </c>
      <c r="V122" s="3" t="s">
        <v>31</v>
      </c>
      <c r="W122" s="3" t="s">
        <v>31</v>
      </c>
      <c r="X122" s="3" t="s">
        <v>31</v>
      </c>
      <c r="Y122" s="3" t="s">
        <v>74</v>
      </c>
      <c r="Z122" s="3" t="s">
        <v>74</v>
      </c>
      <c r="AA122" s="3" t="s">
        <v>74</v>
      </c>
      <c r="AB122" s="3" t="s">
        <v>74</v>
      </c>
      <c r="AC122" s="3" t="s">
        <v>73</v>
      </c>
      <c r="AD122" s="3" t="s">
        <v>1</v>
      </c>
      <c r="AE122" s="3" t="s">
        <v>1</v>
      </c>
      <c r="AF122" s="3" t="s">
        <v>31</v>
      </c>
      <c r="AG122" s="3" t="s">
        <v>1</v>
      </c>
    </row>
    <row r="123" spans="2:33" ht="285">
      <c r="B123" s="3" t="s">
        <v>346</v>
      </c>
      <c r="C123" s="81" t="s">
        <v>347</v>
      </c>
      <c r="D123" s="78"/>
      <c r="E123" s="3" t="s">
        <v>70</v>
      </c>
      <c r="F123" s="3" t="s">
        <v>73</v>
      </c>
      <c r="G123" s="3" t="s">
        <v>73</v>
      </c>
      <c r="H123" s="3" t="s">
        <v>31</v>
      </c>
      <c r="I123" s="3" t="s">
        <v>5532</v>
      </c>
      <c r="J123" s="3" t="s">
        <v>73</v>
      </c>
      <c r="K123" s="3" t="s">
        <v>31</v>
      </c>
      <c r="L123" s="3" t="s">
        <v>5533</v>
      </c>
      <c r="M123" s="3" t="s">
        <v>74</v>
      </c>
      <c r="N123" s="3" t="s">
        <v>74</v>
      </c>
      <c r="O123" s="3" t="s">
        <v>73</v>
      </c>
      <c r="P123" s="3" t="s">
        <v>5534</v>
      </c>
      <c r="Q123" s="3" t="s">
        <v>31</v>
      </c>
      <c r="R123" s="3" t="s">
        <v>5535</v>
      </c>
      <c r="S123" s="3" t="s">
        <v>31</v>
      </c>
      <c r="T123" s="3" t="s">
        <v>31</v>
      </c>
      <c r="U123" s="3" t="s">
        <v>31</v>
      </c>
      <c r="V123" s="3"/>
      <c r="W123" s="3"/>
      <c r="X123" s="3"/>
      <c r="Y123" s="3" t="s">
        <v>74</v>
      </c>
      <c r="Z123" s="3" t="s">
        <v>74</v>
      </c>
      <c r="AA123" s="3" t="s">
        <v>74</v>
      </c>
      <c r="AB123" s="3" t="s">
        <v>74</v>
      </c>
      <c r="AC123" s="3" t="s">
        <v>31</v>
      </c>
      <c r="AD123" s="3" t="s">
        <v>1</v>
      </c>
      <c r="AE123" s="3" t="s">
        <v>1</v>
      </c>
      <c r="AF123" s="3" t="s">
        <v>31</v>
      </c>
      <c r="AG123" s="3" t="s">
        <v>2632</v>
      </c>
    </row>
    <row r="124" spans="2:33" ht="199.5">
      <c r="B124" s="3" t="s">
        <v>639</v>
      </c>
      <c r="C124" s="81" t="s">
        <v>640</v>
      </c>
      <c r="D124" s="78"/>
      <c r="E124" s="3" t="s">
        <v>636</v>
      </c>
      <c r="F124" s="3" t="s">
        <v>31</v>
      </c>
      <c r="G124" s="3" t="s">
        <v>31</v>
      </c>
      <c r="H124" s="3" t="s">
        <v>31</v>
      </c>
      <c r="I124" s="3" t="s">
        <v>5316</v>
      </c>
      <c r="J124" s="3" t="s">
        <v>31</v>
      </c>
      <c r="K124" s="3" t="s">
        <v>31</v>
      </c>
      <c r="L124" s="3" t="s">
        <v>5317</v>
      </c>
      <c r="M124" s="3" t="s">
        <v>74</v>
      </c>
      <c r="N124" s="3" t="s">
        <v>74</v>
      </c>
      <c r="O124" s="3" t="s">
        <v>73</v>
      </c>
      <c r="P124" s="3" t="s">
        <v>5536</v>
      </c>
      <c r="Q124" s="3" t="s">
        <v>31</v>
      </c>
      <c r="R124" s="3" t="s">
        <v>5319</v>
      </c>
      <c r="S124" s="3" t="s">
        <v>31</v>
      </c>
      <c r="T124" s="3" t="s">
        <v>31</v>
      </c>
      <c r="U124" s="3" t="s">
        <v>31</v>
      </c>
      <c r="V124" s="3" t="s">
        <v>31</v>
      </c>
      <c r="W124" s="3" t="s">
        <v>31</v>
      </c>
      <c r="X124" s="3" t="s">
        <v>73</v>
      </c>
      <c r="Y124" s="3" t="s">
        <v>74</v>
      </c>
      <c r="Z124" s="3" t="s">
        <v>74</v>
      </c>
      <c r="AA124" s="3" t="s">
        <v>31</v>
      </c>
      <c r="AB124" s="3" t="s">
        <v>31</v>
      </c>
      <c r="AC124" s="3" t="s">
        <v>73</v>
      </c>
      <c r="AD124" s="3" t="s">
        <v>5507</v>
      </c>
      <c r="AE124" s="3" t="s">
        <v>1</v>
      </c>
      <c r="AF124" s="3" t="s">
        <v>31</v>
      </c>
      <c r="AG124" s="3" t="s">
        <v>1</v>
      </c>
    </row>
    <row r="125" spans="2:33" ht="199.5">
      <c r="B125" s="3" t="s">
        <v>820</v>
      </c>
      <c r="C125" s="81" t="s">
        <v>821</v>
      </c>
      <c r="D125" s="78"/>
      <c r="E125" s="3" t="s">
        <v>636</v>
      </c>
      <c r="F125" s="3" t="s">
        <v>31</v>
      </c>
      <c r="G125" s="3" t="s">
        <v>31</v>
      </c>
      <c r="H125" s="3" t="s">
        <v>31</v>
      </c>
      <c r="I125" s="3" t="s">
        <v>5316</v>
      </c>
      <c r="J125" s="3" t="s">
        <v>31</v>
      </c>
      <c r="K125" s="3" t="s">
        <v>31</v>
      </c>
      <c r="L125" s="3" t="s">
        <v>5537</v>
      </c>
      <c r="M125" s="3" t="s">
        <v>74</v>
      </c>
      <c r="N125" s="3" t="s">
        <v>74</v>
      </c>
      <c r="O125" s="3" t="s">
        <v>73</v>
      </c>
      <c r="P125" s="3" t="s">
        <v>5538</v>
      </c>
      <c r="Q125" s="3" t="s">
        <v>31</v>
      </c>
      <c r="R125" s="3" t="s">
        <v>5319</v>
      </c>
      <c r="S125" s="3" t="s">
        <v>31</v>
      </c>
      <c r="T125" s="3" t="s">
        <v>31</v>
      </c>
      <c r="U125" s="3" t="s">
        <v>31</v>
      </c>
      <c r="V125" s="3" t="s">
        <v>31</v>
      </c>
      <c r="W125" s="3" t="s">
        <v>31</v>
      </c>
      <c r="X125" s="3" t="s">
        <v>73</v>
      </c>
      <c r="Y125" s="3" t="s">
        <v>74</v>
      </c>
      <c r="Z125" s="3" t="s">
        <v>74</v>
      </c>
      <c r="AA125" s="3" t="s">
        <v>31</v>
      </c>
      <c r="AB125" s="3" t="s">
        <v>31</v>
      </c>
      <c r="AC125" s="3" t="s">
        <v>73</v>
      </c>
      <c r="AD125" s="3" t="s">
        <v>5507</v>
      </c>
      <c r="AE125" s="3" t="s">
        <v>1</v>
      </c>
      <c r="AF125" s="3" t="s">
        <v>31</v>
      </c>
      <c r="AG125" s="3" t="s">
        <v>1</v>
      </c>
    </row>
    <row r="126" spans="2:33" ht="199.5">
      <c r="B126" s="3" t="s">
        <v>1090</v>
      </c>
      <c r="C126" s="81" t="s">
        <v>1091</v>
      </c>
      <c r="D126" s="78"/>
      <c r="E126" s="3" t="s">
        <v>636</v>
      </c>
      <c r="F126" s="3" t="s">
        <v>31</v>
      </c>
      <c r="G126" s="3" t="s">
        <v>31</v>
      </c>
      <c r="H126" s="3" t="s">
        <v>31</v>
      </c>
      <c r="I126" s="3" t="s">
        <v>5505</v>
      </c>
      <c r="J126" s="3" t="s">
        <v>31</v>
      </c>
      <c r="K126" s="3" t="s">
        <v>31</v>
      </c>
      <c r="L126" s="3" t="s">
        <v>5317</v>
      </c>
      <c r="M126" s="3" t="s">
        <v>74</v>
      </c>
      <c r="N126" s="3" t="s">
        <v>74</v>
      </c>
      <c r="O126" s="3" t="s">
        <v>73</v>
      </c>
      <c r="P126" s="3" t="s">
        <v>5538</v>
      </c>
      <c r="Q126" s="3" t="s">
        <v>31</v>
      </c>
      <c r="R126" s="3" t="s">
        <v>5503</v>
      </c>
      <c r="S126" s="3" t="s">
        <v>31</v>
      </c>
      <c r="T126" s="3" t="s">
        <v>31</v>
      </c>
      <c r="U126" s="3" t="s">
        <v>31</v>
      </c>
      <c r="V126" s="3" t="s">
        <v>31</v>
      </c>
      <c r="W126" s="3" t="s">
        <v>31</v>
      </c>
      <c r="X126" s="3" t="s">
        <v>73</v>
      </c>
      <c r="Y126" s="3" t="s">
        <v>74</v>
      </c>
      <c r="Z126" s="3" t="s">
        <v>74</v>
      </c>
      <c r="AA126" s="3" t="s">
        <v>31</v>
      </c>
      <c r="AB126" s="3" t="s">
        <v>31</v>
      </c>
      <c r="AC126" s="3" t="s">
        <v>73</v>
      </c>
      <c r="AD126" s="3" t="s">
        <v>5507</v>
      </c>
      <c r="AE126" s="3" t="s">
        <v>1</v>
      </c>
      <c r="AF126" s="3" t="s">
        <v>31</v>
      </c>
      <c r="AG126" s="3" t="s">
        <v>1</v>
      </c>
    </row>
    <row r="127" spans="2:33" ht="28.5">
      <c r="B127" s="3" t="s">
        <v>643</v>
      </c>
      <c r="C127" s="81" t="s">
        <v>644</v>
      </c>
      <c r="D127" s="78"/>
      <c r="E127" s="3" t="s">
        <v>600</v>
      </c>
      <c r="F127" s="3" t="s">
        <v>31</v>
      </c>
      <c r="G127" s="3" t="s">
        <v>31</v>
      </c>
      <c r="H127" s="3" t="s">
        <v>31</v>
      </c>
      <c r="I127" s="3" t="s">
        <v>1</v>
      </c>
      <c r="J127" s="3" t="s">
        <v>31</v>
      </c>
      <c r="K127" s="3" t="s">
        <v>31</v>
      </c>
      <c r="L127" s="3" t="s">
        <v>1</v>
      </c>
      <c r="M127" s="3" t="s">
        <v>74</v>
      </c>
      <c r="N127" s="3" t="s">
        <v>74</v>
      </c>
      <c r="O127" s="3" t="s">
        <v>73</v>
      </c>
      <c r="P127" s="3" t="s">
        <v>1685</v>
      </c>
      <c r="Q127" s="3" t="s">
        <v>74</v>
      </c>
      <c r="R127" s="3" t="s">
        <v>1</v>
      </c>
      <c r="S127" s="3"/>
      <c r="T127" s="3"/>
      <c r="U127" s="3"/>
      <c r="V127" s="3"/>
      <c r="W127" s="3"/>
      <c r="X127" s="3"/>
      <c r="Y127" s="3" t="s">
        <v>74</v>
      </c>
      <c r="Z127" s="3" t="s">
        <v>74</v>
      </c>
      <c r="AA127" s="3" t="s">
        <v>74</v>
      </c>
      <c r="AB127" s="3" t="s">
        <v>74</v>
      </c>
      <c r="AC127" s="3" t="s">
        <v>73</v>
      </c>
      <c r="AD127" s="3" t="s">
        <v>1</v>
      </c>
      <c r="AE127" s="3" t="s">
        <v>1</v>
      </c>
      <c r="AF127" s="3" t="s">
        <v>73</v>
      </c>
      <c r="AG127" s="3" t="s">
        <v>1</v>
      </c>
    </row>
    <row r="128" spans="2:33" ht="199.5">
      <c r="B128" s="3" t="s">
        <v>827</v>
      </c>
      <c r="C128" s="81" t="s">
        <v>828</v>
      </c>
      <c r="D128" s="78"/>
      <c r="E128" s="3" t="s">
        <v>829</v>
      </c>
      <c r="F128" s="3" t="s">
        <v>73</v>
      </c>
      <c r="G128" s="3" t="s">
        <v>73</v>
      </c>
      <c r="H128" s="3" t="s">
        <v>73</v>
      </c>
      <c r="I128" s="3" t="s">
        <v>1</v>
      </c>
      <c r="J128" s="3" t="s">
        <v>73</v>
      </c>
      <c r="K128" s="3" t="s">
        <v>73</v>
      </c>
      <c r="L128" s="3" t="s">
        <v>1</v>
      </c>
      <c r="M128" s="3" t="s">
        <v>74</v>
      </c>
      <c r="N128" s="3" t="s">
        <v>74</v>
      </c>
      <c r="O128" s="3" t="s">
        <v>73</v>
      </c>
      <c r="P128" s="3" t="s">
        <v>5539</v>
      </c>
      <c r="Q128" s="3" t="s">
        <v>31</v>
      </c>
      <c r="R128" s="3" t="s">
        <v>5449</v>
      </c>
      <c r="S128" s="3" t="s">
        <v>74</v>
      </c>
      <c r="T128" s="3" t="s">
        <v>74</v>
      </c>
      <c r="U128" s="3" t="s">
        <v>74</v>
      </c>
      <c r="V128" s="3" t="s">
        <v>74</v>
      </c>
      <c r="W128" s="3" t="s">
        <v>74</v>
      </c>
      <c r="X128" s="3" t="s">
        <v>5320</v>
      </c>
      <c r="Y128" s="3" t="s">
        <v>74</v>
      </c>
      <c r="Z128" s="3" t="s">
        <v>74</v>
      </c>
      <c r="AA128" s="3" t="s">
        <v>31</v>
      </c>
      <c r="AB128" s="3" t="s">
        <v>31</v>
      </c>
      <c r="AC128" s="3" t="s">
        <v>31</v>
      </c>
      <c r="AD128" s="3" t="s">
        <v>1</v>
      </c>
      <c r="AE128" s="3" t="s">
        <v>1</v>
      </c>
      <c r="AF128" s="3" t="s">
        <v>31</v>
      </c>
      <c r="AG128" s="3" t="s">
        <v>1</v>
      </c>
    </row>
    <row r="129" spans="2:33" ht="156.75">
      <c r="B129" s="3" t="s">
        <v>1095</v>
      </c>
      <c r="C129" s="81" t="s">
        <v>1096</v>
      </c>
      <c r="D129" s="78"/>
      <c r="E129" s="3" t="s">
        <v>636</v>
      </c>
      <c r="F129" s="3" t="s">
        <v>31</v>
      </c>
      <c r="G129" s="3" t="s">
        <v>31</v>
      </c>
      <c r="H129" s="3" t="s">
        <v>31</v>
      </c>
      <c r="I129" s="3" t="s">
        <v>5316</v>
      </c>
      <c r="J129" s="3" t="s">
        <v>31</v>
      </c>
      <c r="K129" s="3" t="s">
        <v>31</v>
      </c>
      <c r="L129" s="3" t="s">
        <v>5317</v>
      </c>
      <c r="M129" s="3" t="s">
        <v>74</v>
      </c>
      <c r="N129" s="3" t="s">
        <v>74</v>
      </c>
      <c r="O129" s="3" t="s">
        <v>31</v>
      </c>
      <c r="P129" s="3" t="s">
        <v>5540</v>
      </c>
      <c r="Q129" s="3" t="s">
        <v>31</v>
      </c>
      <c r="R129" s="3" t="s">
        <v>5319</v>
      </c>
      <c r="S129" s="3" t="s">
        <v>31</v>
      </c>
      <c r="T129" s="3" t="s">
        <v>31</v>
      </c>
      <c r="U129" s="3" t="s">
        <v>31</v>
      </c>
      <c r="V129" s="3" t="s">
        <v>31</v>
      </c>
      <c r="W129" s="3" t="s">
        <v>31</v>
      </c>
      <c r="X129" s="3" t="s">
        <v>5320</v>
      </c>
      <c r="Y129" s="3" t="s">
        <v>74</v>
      </c>
      <c r="Z129" s="3" t="s">
        <v>74</v>
      </c>
      <c r="AA129" s="3" t="s">
        <v>74</v>
      </c>
      <c r="AB129" s="3" t="s">
        <v>31</v>
      </c>
      <c r="AC129" s="3" t="s">
        <v>73</v>
      </c>
      <c r="AD129" s="3" t="s">
        <v>5541</v>
      </c>
      <c r="AE129" s="3" t="s">
        <v>1</v>
      </c>
      <c r="AF129" s="3" t="s">
        <v>31</v>
      </c>
      <c r="AG129" s="3" t="s">
        <v>1</v>
      </c>
    </row>
    <row r="130" spans="2:33" ht="114">
      <c r="B130" s="3" t="s">
        <v>1097</v>
      </c>
      <c r="C130" s="81" t="s">
        <v>1098</v>
      </c>
      <c r="D130" s="78"/>
      <c r="E130" s="3" t="s">
        <v>171</v>
      </c>
      <c r="F130" s="3" t="s">
        <v>31</v>
      </c>
      <c r="G130" s="3" t="s">
        <v>73</v>
      </c>
      <c r="H130" s="3" t="s">
        <v>31</v>
      </c>
      <c r="I130" s="3" t="s">
        <v>5542</v>
      </c>
      <c r="J130" s="3" t="s">
        <v>73</v>
      </c>
      <c r="K130" s="3" t="s">
        <v>31</v>
      </c>
      <c r="L130" s="3" t="s">
        <v>5543</v>
      </c>
      <c r="M130" s="3" t="s">
        <v>73</v>
      </c>
      <c r="N130" s="3" t="s">
        <v>73</v>
      </c>
      <c r="O130" s="3" t="s">
        <v>73</v>
      </c>
      <c r="P130" s="3" t="s">
        <v>5544</v>
      </c>
      <c r="Q130" s="3" t="s">
        <v>31</v>
      </c>
      <c r="R130" s="3" t="s">
        <v>5545</v>
      </c>
      <c r="S130" s="3"/>
      <c r="T130" s="3"/>
      <c r="U130" s="3"/>
      <c r="V130" s="3"/>
      <c r="W130" s="3"/>
      <c r="X130" s="3"/>
      <c r="Y130" s="3" t="s">
        <v>74</v>
      </c>
      <c r="Z130" s="3" t="s">
        <v>74</v>
      </c>
      <c r="AA130" s="3" t="s">
        <v>74</v>
      </c>
      <c r="AB130" s="3" t="s">
        <v>74</v>
      </c>
      <c r="AC130" s="3" t="s">
        <v>31</v>
      </c>
      <c r="AD130" s="3" t="s">
        <v>1</v>
      </c>
      <c r="AE130" s="3" t="s">
        <v>1</v>
      </c>
      <c r="AF130" s="3" t="s">
        <v>31</v>
      </c>
      <c r="AG130" s="3" t="s">
        <v>1</v>
      </c>
    </row>
    <row r="131" spans="2:33" ht="409.5">
      <c r="B131" s="3" t="s">
        <v>833</v>
      </c>
      <c r="C131" s="81" t="s">
        <v>834</v>
      </c>
      <c r="D131" s="78"/>
      <c r="E131" s="3" t="s">
        <v>649</v>
      </c>
      <c r="F131" s="3" t="s">
        <v>31</v>
      </c>
      <c r="G131" s="3" t="s">
        <v>31</v>
      </c>
      <c r="H131" s="3" t="s">
        <v>31</v>
      </c>
      <c r="I131" s="3" t="s">
        <v>1</v>
      </c>
      <c r="J131" s="3" t="s">
        <v>31</v>
      </c>
      <c r="K131" s="3" t="s">
        <v>31</v>
      </c>
      <c r="L131" s="3" t="s">
        <v>1</v>
      </c>
      <c r="M131" s="3" t="s">
        <v>74</v>
      </c>
      <c r="N131" s="3" t="s">
        <v>74</v>
      </c>
      <c r="O131" s="3" t="s">
        <v>73</v>
      </c>
      <c r="P131" s="3" t="s">
        <v>5546</v>
      </c>
      <c r="Q131" s="3" t="s">
        <v>31</v>
      </c>
      <c r="R131" s="3" t="s">
        <v>5547</v>
      </c>
      <c r="S131" s="3"/>
      <c r="T131" s="3"/>
      <c r="U131" s="3"/>
      <c r="V131" s="3"/>
      <c r="W131" s="3"/>
      <c r="X131" s="3"/>
      <c r="Y131" s="3" t="s">
        <v>74</v>
      </c>
      <c r="Z131" s="3" t="s">
        <v>74</v>
      </c>
      <c r="AA131" s="3" t="s">
        <v>31</v>
      </c>
      <c r="AB131" s="3" t="s">
        <v>31</v>
      </c>
      <c r="AC131" s="3" t="s">
        <v>73</v>
      </c>
      <c r="AD131" s="3" t="s">
        <v>5548</v>
      </c>
      <c r="AE131" s="3" t="s">
        <v>5373</v>
      </c>
      <c r="AF131" s="3" t="s">
        <v>31</v>
      </c>
      <c r="AG131" s="3" t="s">
        <v>1</v>
      </c>
    </row>
    <row r="132" spans="2:33" ht="409.5">
      <c r="B132" s="3" t="s">
        <v>647</v>
      </c>
      <c r="C132" s="81" t="s">
        <v>648</v>
      </c>
      <c r="D132" s="78"/>
      <c r="E132" s="3" t="s">
        <v>649</v>
      </c>
      <c r="F132" s="3" t="s">
        <v>31</v>
      </c>
      <c r="G132" s="3" t="s">
        <v>31</v>
      </c>
      <c r="H132" s="3" t="s">
        <v>31</v>
      </c>
      <c r="I132" s="3" t="s">
        <v>1</v>
      </c>
      <c r="J132" s="3" t="s">
        <v>31</v>
      </c>
      <c r="K132" s="3" t="s">
        <v>31</v>
      </c>
      <c r="L132" s="3" t="s">
        <v>1</v>
      </c>
      <c r="M132" s="3" t="s">
        <v>74</v>
      </c>
      <c r="N132" s="3" t="s">
        <v>74</v>
      </c>
      <c r="O132" s="3" t="s">
        <v>73</v>
      </c>
      <c r="P132" s="3" t="s">
        <v>5546</v>
      </c>
      <c r="Q132" s="3" t="s">
        <v>31</v>
      </c>
      <c r="R132" s="3" t="s">
        <v>5547</v>
      </c>
      <c r="S132" s="3"/>
      <c r="T132" s="3"/>
      <c r="U132" s="3"/>
      <c r="V132" s="3"/>
      <c r="W132" s="3"/>
      <c r="X132" s="3"/>
      <c r="Y132" s="3" t="s">
        <v>74</v>
      </c>
      <c r="Z132" s="3" t="s">
        <v>74</v>
      </c>
      <c r="AA132" s="3" t="s">
        <v>31</v>
      </c>
      <c r="AB132" s="3" t="s">
        <v>31</v>
      </c>
      <c r="AC132" s="3" t="s">
        <v>73</v>
      </c>
      <c r="AD132" s="3" t="s">
        <v>5548</v>
      </c>
      <c r="AE132" s="3" t="s">
        <v>5373</v>
      </c>
      <c r="AF132" s="3" t="s">
        <v>31</v>
      </c>
      <c r="AG132" s="3" t="s">
        <v>1</v>
      </c>
    </row>
    <row r="133" spans="2:33">
      <c r="B133" s="3" t="s">
        <v>651</v>
      </c>
      <c r="C133" s="81" t="s">
        <v>652</v>
      </c>
      <c r="D133" s="78"/>
      <c r="E133" s="3" t="s">
        <v>653</v>
      </c>
      <c r="F133" s="3" t="s">
        <v>31</v>
      </c>
      <c r="G133" s="3" t="s">
        <v>31</v>
      </c>
      <c r="H133" s="3" t="s">
        <v>31</v>
      </c>
      <c r="I133" s="3" t="s">
        <v>1</v>
      </c>
      <c r="J133" s="3" t="s">
        <v>31</v>
      </c>
      <c r="K133" s="3" t="s">
        <v>31</v>
      </c>
      <c r="L133" s="3" t="s">
        <v>1</v>
      </c>
      <c r="M133" s="3" t="s">
        <v>31</v>
      </c>
      <c r="N133" s="3" t="s">
        <v>31</v>
      </c>
      <c r="O133" s="3" t="s">
        <v>31</v>
      </c>
      <c r="P133" s="3" t="s">
        <v>1685</v>
      </c>
      <c r="Q133" s="3" t="s">
        <v>74</v>
      </c>
      <c r="R133" s="3" t="s">
        <v>1</v>
      </c>
      <c r="S133" s="3" t="s">
        <v>74</v>
      </c>
      <c r="T133" s="3" t="s">
        <v>74</v>
      </c>
      <c r="U133" s="3" t="s">
        <v>74</v>
      </c>
      <c r="V133" s="3" t="s">
        <v>74</v>
      </c>
      <c r="W133" s="3" t="s">
        <v>74</v>
      </c>
      <c r="X133" s="3" t="s">
        <v>5320</v>
      </c>
      <c r="Y133" s="3" t="s">
        <v>74</v>
      </c>
      <c r="Z133" s="3" t="s">
        <v>74</v>
      </c>
      <c r="AA133" s="3" t="s">
        <v>74</v>
      </c>
      <c r="AB133" s="3" t="s">
        <v>74</v>
      </c>
      <c r="AC133" s="3" t="s">
        <v>73</v>
      </c>
      <c r="AD133" s="3" t="s">
        <v>1</v>
      </c>
      <c r="AE133" s="3" t="s">
        <v>1</v>
      </c>
      <c r="AF133" s="3" t="s">
        <v>73</v>
      </c>
      <c r="AG133" s="3" t="s">
        <v>1</v>
      </c>
    </row>
    <row r="134" spans="2:33" ht="228">
      <c r="B134" s="3" t="s">
        <v>150</v>
      </c>
      <c r="C134" s="81" t="s">
        <v>151</v>
      </c>
      <c r="D134" s="78"/>
      <c r="E134" s="3" t="s">
        <v>152</v>
      </c>
      <c r="F134" s="3" t="s">
        <v>73</v>
      </c>
      <c r="G134" s="3" t="s">
        <v>73</v>
      </c>
      <c r="H134" s="3" t="s">
        <v>73</v>
      </c>
      <c r="I134" s="3" t="s">
        <v>1</v>
      </c>
      <c r="J134" s="3" t="s">
        <v>73</v>
      </c>
      <c r="K134" s="3" t="s">
        <v>73</v>
      </c>
      <c r="L134" s="3" t="s">
        <v>1</v>
      </c>
      <c r="M134" s="3" t="s">
        <v>74</v>
      </c>
      <c r="N134" s="3" t="s">
        <v>74</v>
      </c>
      <c r="O134" s="3" t="s">
        <v>73</v>
      </c>
      <c r="P134" s="3" t="s">
        <v>5549</v>
      </c>
      <c r="Q134" s="3" t="s">
        <v>31</v>
      </c>
      <c r="R134" s="3" t="s">
        <v>5449</v>
      </c>
      <c r="S134" s="3" t="s">
        <v>74</v>
      </c>
      <c r="T134" s="3" t="s">
        <v>74</v>
      </c>
      <c r="U134" s="3" t="s">
        <v>74</v>
      </c>
      <c r="V134" s="3" t="s">
        <v>74</v>
      </c>
      <c r="W134" s="3" t="s">
        <v>74</v>
      </c>
      <c r="X134" s="3" t="s">
        <v>5320</v>
      </c>
      <c r="Y134" s="3" t="s">
        <v>74</v>
      </c>
      <c r="Z134" s="3" t="s">
        <v>74</v>
      </c>
      <c r="AA134" s="3" t="s">
        <v>31</v>
      </c>
      <c r="AB134" s="3" t="s">
        <v>31</v>
      </c>
      <c r="AC134" s="3" t="s">
        <v>31</v>
      </c>
      <c r="AD134" s="3" t="s">
        <v>1</v>
      </c>
      <c r="AE134" s="3" t="s">
        <v>1</v>
      </c>
      <c r="AF134" s="3" t="s">
        <v>31</v>
      </c>
      <c r="AG134" s="3" t="s">
        <v>1</v>
      </c>
    </row>
    <row r="135" spans="2:33" ht="185.25">
      <c r="B135" s="3" t="s">
        <v>5814</v>
      </c>
      <c r="C135" s="81" t="s">
        <v>1099</v>
      </c>
      <c r="D135" s="78"/>
      <c r="E135" s="3" t="s">
        <v>1100</v>
      </c>
      <c r="F135" s="3" t="s">
        <v>31</v>
      </c>
      <c r="G135" s="3" t="s">
        <v>31</v>
      </c>
      <c r="H135" s="3" t="s">
        <v>1</v>
      </c>
      <c r="I135" s="3" t="s">
        <v>1</v>
      </c>
      <c r="J135" s="3" t="s">
        <v>31</v>
      </c>
      <c r="K135" s="3" t="s">
        <v>31</v>
      </c>
      <c r="L135" s="3" t="s">
        <v>1</v>
      </c>
      <c r="M135" s="3" t="s">
        <v>31</v>
      </c>
      <c r="N135" s="3" t="s">
        <v>31</v>
      </c>
      <c r="O135" s="3" t="s">
        <v>31</v>
      </c>
      <c r="P135" s="3" t="s">
        <v>5550</v>
      </c>
      <c r="Q135" s="3" t="s">
        <v>31</v>
      </c>
      <c r="R135" s="3" t="s">
        <v>1</v>
      </c>
      <c r="S135" s="3" t="s">
        <v>31</v>
      </c>
      <c r="T135" s="3" t="s">
        <v>31</v>
      </c>
      <c r="U135" s="3" t="s">
        <v>31</v>
      </c>
      <c r="V135" s="3"/>
      <c r="W135" s="3" t="s">
        <v>31</v>
      </c>
      <c r="X135" s="3"/>
      <c r="Y135" s="3" t="s">
        <v>74</v>
      </c>
      <c r="Z135" s="3" t="s">
        <v>31</v>
      </c>
      <c r="AA135" s="3" t="s">
        <v>31</v>
      </c>
      <c r="AB135" s="3" t="s">
        <v>31</v>
      </c>
      <c r="AC135" s="3" t="s">
        <v>31</v>
      </c>
      <c r="AD135" s="3" t="s">
        <v>5551</v>
      </c>
      <c r="AE135" s="3" t="s">
        <v>1</v>
      </c>
      <c r="AF135" s="3" t="s">
        <v>31</v>
      </c>
      <c r="AG135" s="3" t="s">
        <v>1</v>
      </c>
    </row>
    <row r="136" spans="2:33" s="41" customFormat="1" ht="99.75">
      <c r="B136" s="38" t="s">
        <v>5724</v>
      </c>
      <c r="C136" s="82" t="s">
        <v>5725</v>
      </c>
      <c r="D136" s="83"/>
      <c r="E136" s="38" t="s">
        <v>389</v>
      </c>
      <c r="F136" s="38" t="s">
        <v>73</v>
      </c>
      <c r="G136" s="38" t="s">
        <v>73</v>
      </c>
      <c r="H136" s="38" t="s">
        <v>1</v>
      </c>
      <c r="I136" s="38" t="s">
        <v>1</v>
      </c>
      <c r="J136" s="38" t="s">
        <v>73</v>
      </c>
      <c r="K136" s="38" t="s">
        <v>73</v>
      </c>
      <c r="L136" s="38" t="s">
        <v>4954</v>
      </c>
      <c r="M136" s="38" t="s">
        <v>74</v>
      </c>
      <c r="N136" s="38" t="s">
        <v>74</v>
      </c>
      <c r="O136" s="38" t="s">
        <v>73</v>
      </c>
      <c r="P136" s="38" t="s">
        <v>5734</v>
      </c>
      <c r="Q136" s="38" t="s">
        <v>74</v>
      </c>
      <c r="R136" s="38" t="s">
        <v>1</v>
      </c>
      <c r="S136" s="38" t="s">
        <v>31</v>
      </c>
      <c r="T136" s="38" t="s">
        <v>31</v>
      </c>
      <c r="U136" s="38" t="s">
        <v>31</v>
      </c>
      <c r="V136" s="38" t="s">
        <v>31</v>
      </c>
      <c r="W136" s="38" t="s">
        <v>31</v>
      </c>
      <c r="X136" s="38" t="s">
        <v>73</v>
      </c>
      <c r="Y136" s="38" t="s">
        <v>74</v>
      </c>
      <c r="Z136" s="38" t="s">
        <v>74</v>
      </c>
      <c r="AA136" s="38" t="s">
        <v>74</v>
      </c>
      <c r="AB136" s="38" t="s">
        <v>74</v>
      </c>
      <c r="AC136" s="38" t="s">
        <v>73</v>
      </c>
      <c r="AD136" s="38" t="s">
        <v>4954</v>
      </c>
      <c r="AE136" s="38" t="s">
        <v>1</v>
      </c>
      <c r="AF136" s="38" t="s">
        <v>73</v>
      </c>
      <c r="AG136" s="38" t="s">
        <v>1</v>
      </c>
    </row>
    <row r="137" spans="2:33" ht="57">
      <c r="B137" s="3" t="s">
        <v>1101</v>
      </c>
      <c r="C137" s="81" t="s">
        <v>1102</v>
      </c>
      <c r="D137" s="78"/>
      <c r="E137" s="3" t="s">
        <v>636</v>
      </c>
      <c r="F137" s="3" t="s">
        <v>31</v>
      </c>
      <c r="G137" s="3" t="s">
        <v>31</v>
      </c>
      <c r="H137" s="3" t="s">
        <v>31</v>
      </c>
      <c r="I137" s="3" t="s">
        <v>1</v>
      </c>
      <c r="J137" s="3" t="s">
        <v>31</v>
      </c>
      <c r="K137" s="3" t="s">
        <v>31</v>
      </c>
      <c r="L137" s="3" t="s">
        <v>1</v>
      </c>
      <c r="M137" s="3" t="s">
        <v>74</v>
      </c>
      <c r="N137" s="3" t="s">
        <v>74</v>
      </c>
      <c r="O137" s="3" t="s">
        <v>31</v>
      </c>
      <c r="P137" s="3" t="s">
        <v>5552</v>
      </c>
      <c r="Q137" s="3" t="s">
        <v>31</v>
      </c>
      <c r="R137" s="3" t="s">
        <v>1</v>
      </c>
      <c r="S137" s="3" t="s">
        <v>31</v>
      </c>
      <c r="T137" s="3" t="s">
        <v>31</v>
      </c>
      <c r="U137" s="3" t="s">
        <v>31</v>
      </c>
      <c r="V137" s="3"/>
      <c r="W137" s="3"/>
      <c r="X137" s="3"/>
      <c r="Y137" s="3" t="s">
        <v>74</v>
      </c>
      <c r="Z137" s="3" t="s">
        <v>74</v>
      </c>
      <c r="AA137" s="3" t="s">
        <v>74</v>
      </c>
      <c r="AB137" s="3" t="s">
        <v>74</v>
      </c>
      <c r="AC137" s="3" t="s">
        <v>73</v>
      </c>
      <c r="AD137" s="3" t="s">
        <v>1</v>
      </c>
      <c r="AE137" s="3" t="s">
        <v>1</v>
      </c>
      <c r="AF137" s="3" t="s">
        <v>31</v>
      </c>
      <c r="AG137" s="3" t="s">
        <v>1</v>
      </c>
    </row>
    <row r="138" spans="2:33">
      <c r="B138" s="3" t="s">
        <v>406</v>
      </c>
      <c r="C138" s="81" t="s">
        <v>407</v>
      </c>
      <c r="D138" s="78"/>
      <c r="E138" s="3" t="s">
        <v>404</v>
      </c>
      <c r="F138" s="3" t="s">
        <v>31</v>
      </c>
      <c r="G138" s="3" t="s">
        <v>73</v>
      </c>
      <c r="H138" s="3" t="s">
        <v>1</v>
      </c>
      <c r="I138" s="3" t="s">
        <v>1</v>
      </c>
      <c r="J138" s="3" t="s">
        <v>31</v>
      </c>
      <c r="K138" s="3" t="s">
        <v>31</v>
      </c>
      <c r="L138" s="3" t="s">
        <v>1</v>
      </c>
      <c r="M138" s="3" t="s">
        <v>73</v>
      </c>
      <c r="N138" s="3" t="s">
        <v>31</v>
      </c>
      <c r="O138" s="3" t="s">
        <v>73</v>
      </c>
      <c r="P138" s="3" t="s">
        <v>5553</v>
      </c>
      <c r="Q138" s="3" t="s">
        <v>31</v>
      </c>
      <c r="R138" s="3" t="s">
        <v>1</v>
      </c>
      <c r="S138" s="3" t="s">
        <v>31</v>
      </c>
      <c r="T138" s="3" t="s">
        <v>31</v>
      </c>
      <c r="U138" s="3" t="s">
        <v>31</v>
      </c>
      <c r="V138" s="3" t="s">
        <v>31</v>
      </c>
      <c r="W138" s="3" t="s">
        <v>31</v>
      </c>
      <c r="X138" s="3" t="s">
        <v>31</v>
      </c>
      <c r="Y138" s="3" t="s">
        <v>74</v>
      </c>
      <c r="Z138" s="3" t="s">
        <v>31</v>
      </c>
      <c r="AA138" s="3" t="s">
        <v>74</v>
      </c>
      <c r="AB138" s="3" t="s">
        <v>74</v>
      </c>
      <c r="AC138" s="3" t="s">
        <v>31</v>
      </c>
      <c r="AD138" s="3" t="s">
        <v>1</v>
      </c>
      <c r="AE138" s="3" t="s">
        <v>1</v>
      </c>
      <c r="AF138" s="3" t="s">
        <v>31</v>
      </c>
      <c r="AG138" s="3" t="s">
        <v>1</v>
      </c>
    </row>
    <row r="139" spans="2:33" ht="171">
      <c r="B139" s="3" t="s">
        <v>1105</v>
      </c>
      <c r="C139" s="81" t="s">
        <v>1106</v>
      </c>
      <c r="D139" s="78"/>
      <c r="E139" s="3" t="s">
        <v>1107</v>
      </c>
      <c r="F139" s="3" t="s">
        <v>31</v>
      </c>
      <c r="G139" s="3" t="s">
        <v>31</v>
      </c>
      <c r="H139" s="3" t="s">
        <v>31</v>
      </c>
      <c r="I139" s="3" t="s">
        <v>5554</v>
      </c>
      <c r="J139" s="3" t="s">
        <v>31</v>
      </c>
      <c r="K139" s="3" t="s">
        <v>73</v>
      </c>
      <c r="L139" s="3" t="s">
        <v>5555</v>
      </c>
      <c r="M139" s="3" t="s">
        <v>73</v>
      </c>
      <c r="N139" s="3" t="s">
        <v>73</v>
      </c>
      <c r="O139" s="3" t="s">
        <v>73</v>
      </c>
      <c r="P139" s="3" t="s">
        <v>5556</v>
      </c>
      <c r="Q139" s="3" t="s">
        <v>31</v>
      </c>
      <c r="R139" s="3" t="s">
        <v>5557</v>
      </c>
      <c r="S139" s="3" t="s">
        <v>31</v>
      </c>
      <c r="T139" s="3" t="s">
        <v>31</v>
      </c>
      <c r="U139" s="3" t="s">
        <v>31</v>
      </c>
      <c r="V139" s="3" t="s">
        <v>31</v>
      </c>
      <c r="W139" s="3" t="s">
        <v>31</v>
      </c>
      <c r="X139" s="3" t="s">
        <v>31</v>
      </c>
      <c r="Y139" s="3" t="s">
        <v>74</v>
      </c>
      <c r="Z139" s="3" t="s">
        <v>74</v>
      </c>
      <c r="AA139" s="3" t="s">
        <v>74</v>
      </c>
      <c r="AB139" s="3" t="s">
        <v>31</v>
      </c>
      <c r="AC139" s="3" t="s">
        <v>31</v>
      </c>
      <c r="AD139" s="3" t="s">
        <v>5558</v>
      </c>
      <c r="AE139" s="3" t="s">
        <v>1</v>
      </c>
      <c r="AF139" s="3" t="s">
        <v>31</v>
      </c>
      <c r="AG139" s="3" t="s">
        <v>5559</v>
      </c>
    </row>
    <row r="140" spans="2:33">
      <c r="B140" s="3" t="s">
        <v>1108</v>
      </c>
      <c r="C140" s="81" t="s">
        <v>1109</v>
      </c>
      <c r="D140" s="78"/>
      <c r="E140" s="3" t="s">
        <v>1110</v>
      </c>
      <c r="F140" s="3" t="s">
        <v>73</v>
      </c>
      <c r="G140" s="3" t="s">
        <v>73</v>
      </c>
      <c r="H140" s="3" t="s">
        <v>1</v>
      </c>
      <c r="I140" s="3" t="s">
        <v>1</v>
      </c>
      <c r="J140" s="3" t="s">
        <v>73</v>
      </c>
      <c r="K140" s="3" t="s">
        <v>73</v>
      </c>
      <c r="L140" s="3" t="s">
        <v>1</v>
      </c>
      <c r="M140" s="3" t="s">
        <v>74</v>
      </c>
      <c r="N140" s="3" t="s">
        <v>74</v>
      </c>
      <c r="O140" s="3" t="s">
        <v>73</v>
      </c>
      <c r="P140" s="3" t="s">
        <v>5560</v>
      </c>
      <c r="Q140" s="3" t="s">
        <v>74</v>
      </c>
      <c r="R140" s="3" t="s">
        <v>1</v>
      </c>
      <c r="S140" s="3"/>
      <c r="T140" s="3"/>
      <c r="U140" s="3"/>
      <c r="V140" s="3"/>
      <c r="W140" s="3"/>
      <c r="X140" s="3"/>
      <c r="Y140" s="3" t="s">
        <v>74</v>
      </c>
      <c r="Z140" s="3" t="s">
        <v>74</v>
      </c>
      <c r="AA140" s="3" t="s">
        <v>74</v>
      </c>
      <c r="AB140" s="3" t="s">
        <v>74</v>
      </c>
      <c r="AC140" s="3" t="s">
        <v>73</v>
      </c>
      <c r="AD140" s="3" t="s">
        <v>1</v>
      </c>
      <c r="AE140" s="3" t="s">
        <v>1</v>
      </c>
      <c r="AF140" s="3" t="s">
        <v>31</v>
      </c>
      <c r="AG140" s="3" t="s">
        <v>1</v>
      </c>
    </row>
    <row r="141" spans="2:33" ht="114">
      <c r="B141" s="3" t="s">
        <v>1112</v>
      </c>
      <c r="C141" s="81" t="s">
        <v>1113</v>
      </c>
      <c r="D141" s="78"/>
      <c r="E141" s="3" t="s">
        <v>389</v>
      </c>
      <c r="F141" s="3" t="s">
        <v>73</v>
      </c>
      <c r="G141" s="3" t="s">
        <v>73</v>
      </c>
      <c r="H141" s="3" t="s">
        <v>1</v>
      </c>
      <c r="I141" s="3" t="s">
        <v>1</v>
      </c>
      <c r="J141" s="3" t="s">
        <v>73</v>
      </c>
      <c r="K141" s="3" t="s">
        <v>73</v>
      </c>
      <c r="L141" s="3" t="s">
        <v>5561</v>
      </c>
      <c r="M141" s="3" t="s">
        <v>74</v>
      </c>
      <c r="N141" s="3" t="s">
        <v>74</v>
      </c>
      <c r="O141" s="3" t="s">
        <v>73</v>
      </c>
      <c r="P141" s="3" t="s">
        <v>5562</v>
      </c>
      <c r="Q141" s="3" t="s">
        <v>74</v>
      </c>
      <c r="R141" s="3" t="s">
        <v>1</v>
      </c>
      <c r="S141" s="3" t="s">
        <v>31</v>
      </c>
      <c r="T141" s="3" t="s">
        <v>31</v>
      </c>
      <c r="U141" s="3" t="s">
        <v>31</v>
      </c>
      <c r="V141" s="3" t="s">
        <v>31</v>
      </c>
      <c r="W141" s="3" t="s">
        <v>31</v>
      </c>
      <c r="X141" s="3" t="s">
        <v>73</v>
      </c>
      <c r="Y141" s="3" t="s">
        <v>74</v>
      </c>
      <c r="Z141" s="3" t="s">
        <v>74</v>
      </c>
      <c r="AA141" s="3" t="s">
        <v>74</v>
      </c>
      <c r="AB141" s="3" t="s">
        <v>74</v>
      </c>
      <c r="AC141" s="3" t="s">
        <v>73</v>
      </c>
      <c r="AD141" s="3" t="s">
        <v>4954</v>
      </c>
      <c r="AE141" s="3" t="s">
        <v>1</v>
      </c>
      <c r="AF141" s="3" t="s">
        <v>73</v>
      </c>
      <c r="AG141" s="3" t="s">
        <v>1</v>
      </c>
    </row>
    <row r="142" spans="2:33" ht="409.5">
      <c r="B142" s="3" t="s">
        <v>471</v>
      </c>
      <c r="C142" s="81" t="s">
        <v>472</v>
      </c>
      <c r="D142" s="78"/>
      <c r="E142" s="3" t="s">
        <v>124</v>
      </c>
      <c r="F142" s="3" t="s">
        <v>31</v>
      </c>
      <c r="G142" s="3" t="s">
        <v>31</v>
      </c>
      <c r="H142" s="3" t="s">
        <v>31</v>
      </c>
      <c r="I142" s="3" t="s">
        <v>1</v>
      </c>
      <c r="J142" s="3" t="s">
        <v>73</v>
      </c>
      <c r="K142" s="3" t="s">
        <v>31</v>
      </c>
      <c r="L142" s="3" t="s">
        <v>1</v>
      </c>
      <c r="M142" s="3" t="s">
        <v>74</v>
      </c>
      <c r="N142" s="3" t="s">
        <v>74</v>
      </c>
      <c r="O142" s="3" t="s">
        <v>73</v>
      </c>
      <c r="P142" s="3" t="s">
        <v>5563</v>
      </c>
      <c r="Q142" s="3" t="s">
        <v>74</v>
      </c>
      <c r="R142" s="3" t="s">
        <v>1</v>
      </c>
      <c r="S142" s="3" t="s">
        <v>31</v>
      </c>
      <c r="T142" s="3" t="s">
        <v>31</v>
      </c>
      <c r="U142" s="3" t="s">
        <v>31</v>
      </c>
      <c r="V142" s="3" t="s">
        <v>31</v>
      </c>
      <c r="W142" s="3"/>
      <c r="X142" s="3"/>
      <c r="Y142" s="3" t="s">
        <v>74</v>
      </c>
      <c r="Z142" s="3" t="s">
        <v>74</v>
      </c>
      <c r="AA142" s="3" t="s">
        <v>31</v>
      </c>
      <c r="AB142" s="3" t="s">
        <v>31</v>
      </c>
      <c r="AC142" s="3" t="s">
        <v>73</v>
      </c>
      <c r="AD142" s="3" t="s">
        <v>1</v>
      </c>
      <c r="AE142" s="3" t="s">
        <v>1</v>
      </c>
      <c r="AF142" s="3" t="s">
        <v>31</v>
      </c>
      <c r="AG142" s="3" t="s">
        <v>1</v>
      </c>
    </row>
    <row r="143" spans="2:33">
      <c r="B143" s="3" t="s">
        <v>5823</v>
      </c>
      <c r="C143" s="81" t="s">
        <v>413</v>
      </c>
      <c r="D143" s="78"/>
      <c r="E143" s="3" t="s">
        <v>404</v>
      </c>
      <c r="F143" s="3" t="s">
        <v>31</v>
      </c>
      <c r="G143" s="3" t="s">
        <v>73</v>
      </c>
      <c r="H143" s="3" t="s">
        <v>1</v>
      </c>
      <c r="I143" s="3" t="s">
        <v>1</v>
      </c>
      <c r="J143" s="3" t="s">
        <v>31</v>
      </c>
      <c r="K143" s="3" t="s">
        <v>31</v>
      </c>
      <c r="L143" s="3" t="s">
        <v>1</v>
      </c>
      <c r="M143" s="3" t="s">
        <v>73</v>
      </c>
      <c r="N143" s="3" t="s">
        <v>31</v>
      </c>
      <c r="O143" s="3" t="s">
        <v>31</v>
      </c>
      <c r="P143" s="3" t="s">
        <v>5553</v>
      </c>
      <c r="Q143" s="3" t="s">
        <v>31</v>
      </c>
      <c r="R143" s="3" t="s">
        <v>1</v>
      </c>
      <c r="S143" s="3" t="s">
        <v>31</v>
      </c>
      <c r="T143" s="3" t="s">
        <v>31</v>
      </c>
      <c r="U143" s="3" t="s">
        <v>31</v>
      </c>
      <c r="V143" s="3" t="s">
        <v>31</v>
      </c>
      <c r="W143" s="3" t="s">
        <v>31</v>
      </c>
      <c r="X143" s="3" t="s">
        <v>31</v>
      </c>
      <c r="Y143" s="3" t="s">
        <v>74</v>
      </c>
      <c r="Z143" s="3" t="s">
        <v>31</v>
      </c>
      <c r="AA143" s="3" t="s">
        <v>74</v>
      </c>
      <c r="AB143" s="3" t="s">
        <v>31</v>
      </c>
      <c r="AC143" s="3" t="s">
        <v>31</v>
      </c>
      <c r="AD143" s="3" t="s">
        <v>1</v>
      </c>
      <c r="AE143" s="3" t="s">
        <v>1</v>
      </c>
      <c r="AF143" s="3" t="s">
        <v>31</v>
      </c>
      <c r="AG143" s="3" t="s">
        <v>1</v>
      </c>
    </row>
    <row r="144" spans="2:33" ht="85.5">
      <c r="B144" s="3" t="s">
        <v>1114</v>
      </c>
      <c r="C144" s="81" t="s">
        <v>1115</v>
      </c>
      <c r="D144" s="78"/>
      <c r="E144" s="3" t="s">
        <v>1116</v>
      </c>
      <c r="F144" s="3" t="s">
        <v>31</v>
      </c>
      <c r="G144" s="3" t="s">
        <v>31</v>
      </c>
      <c r="H144" s="3" t="s">
        <v>31</v>
      </c>
      <c r="I144" s="3" t="s">
        <v>5564</v>
      </c>
      <c r="J144" s="3" t="s">
        <v>31</v>
      </c>
      <c r="K144" s="3" t="s">
        <v>31</v>
      </c>
      <c r="L144" s="3" t="s">
        <v>5565</v>
      </c>
      <c r="M144" s="3" t="s">
        <v>74</v>
      </c>
      <c r="N144" s="3" t="s">
        <v>74</v>
      </c>
      <c r="O144" s="3" t="s">
        <v>73</v>
      </c>
      <c r="P144" s="3" t="s">
        <v>5566</v>
      </c>
      <c r="Q144" s="3" t="s">
        <v>31</v>
      </c>
      <c r="R144" s="3" t="s">
        <v>5567</v>
      </c>
      <c r="S144" s="3" t="s">
        <v>31</v>
      </c>
      <c r="T144" s="3" t="s">
        <v>31</v>
      </c>
      <c r="U144" s="3" t="s">
        <v>31</v>
      </c>
      <c r="V144" s="3" t="s">
        <v>31</v>
      </c>
      <c r="W144" s="3" t="s">
        <v>31</v>
      </c>
      <c r="X144" s="3" t="s">
        <v>5320</v>
      </c>
      <c r="Y144" s="3" t="s">
        <v>74</v>
      </c>
      <c r="Z144" s="3" t="s">
        <v>74</v>
      </c>
      <c r="AA144" s="3" t="s">
        <v>74</v>
      </c>
      <c r="AB144" s="3" t="s">
        <v>31</v>
      </c>
      <c r="AC144" s="3" t="s">
        <v>73</v>
      </c>
      <c r="AD144" s="3" t="s">
        <v>5492</v>
      </c>
      <c r="AE144" s="3" t="s">
        <v>5568</v>
      </c>
      <c r="AF144" s="3" t="s">
        <v>31</v>
      </c>
      <c r="AG144" s="3" t="s">
        <v>5569</v>
      </c>
    </row>
    <row r="145" spans="2:33">
      <c r="B145" s="3" t="s">
        <v>421</v>
      </c>
      <c r="C145" s="81" t="s">
        <v>422</v>
      </c>
      <c r="D145" s="78"/>
      <c r="E145" s="3" t="s">
        <v>404</v>
      </c>
      <c r="F145" s="3" t="s">
        <v>31</v>
      </c>
      <c r="G145" s="3" t="s">
        <v>31</v>
      </c>
      <c r="H145" s="3" t="s">
        <v>31</v>
      </c>
      <c r="I145" s="3" t="s">
        <v>1</v>
      </c>
      <c r="J145" s="3" t="s">
        <v>31</v>
      </c>
      <c r="K145" s="3" t="s">
        <v>31</v>
      </c>
      <c r="L145" s="3" t="s">
        <v>1</v>
      </c>
      <c r="M145" s="3" t="s">
        <v>74</v>
      </c>
      <c r="N145" s="3" t="s">
        <v>74</v>
      </c>
      <c r="O145" s="3" t="s">
        <v>31</v>
      </c>
      <c r="P145" s="3" t="s">
        <v>5570</v>
      </c>
      <c r="Q145" s="3" t="s">
        <v>31</v>
      </c>
      <c r="R145" s="3" t="s">
        <v>1</v>
      </c>
      <c r="S145" s="3" t="s">
        <v>31</v>
      </c>
      <c r="T145" s="3" t="s">
        <v>31</v>
      </c>
      <c r="U145" s="3" t="s">
        <v>31</v>
      </c>
      <c r="V145" s="3" t="s">
        <v>31</v>
      </c>
      <c r="W145" s="3" t="s">
        <v>31</v>
      </c>
      <c r="X145" s="3" t="s">
        <v>31</v>
      </c>
      <c r="Y145" s="3" t="s">
        <v>74</v>
      </c>
      <c r="Z145" s="3" t="s">
        <v>74</v>
      </c>
      <c r="AA145" s="3" t="s">
        <v>74</v>
      </c>
      <c r="AB145" s="3" t="s">
        <v>31</v>
      </c>
      <c r="AC145" s="3" t="s">
        <v>31</v>
      </c>
      <c r="AD145" s="3" t="s">
        <v>1</v>
      </c>
      <c r="AE145" s="3" t="s">
        <v>1</v>
      </c>
      <c r="AF145" s="3" t="s">
        <v>31</v>
      </c>
      <c r="AG145" s="3" t="s">
        <v>1</v>
      </c>
    </row>
    <row r="146" spans="2:33" ht="128.25">
      <c r="B146" s="3" t="s">
        <v>835</v>
      </c>
      <c r="C146" s="81" t="s">
        <v>836</v>
      </c>
      <c r="D146" s="78"/>
      <c r="E146" s="3" t="s">
        <v>838</v>
      </c>
      <c r="F146" s="3" t="s">
        <v>31</v>
      </c>
      <c r="G146" s="3" t="s">
        <v>31</v>
      </c>
      <c r="H146" s="3" t="s">
        <v>31</v>
      </c>
      <c r="I146" s="3" t="s">
        <v>1</v>
      </c>
      <c r="J146" s="3" t="s">
        <v>31</v>
      </c>
      <c r="K146" s="3" t="s">
        <v>31</v>
      </c>
      <c r="L146" s="3" t="s">
        <v>1</v>
      </c>
      <c r="M146" s="3" t="s">
        <v>74</v>
      </c>
      <c r="N146" s="3" t="s">
        <v>31</v>
      </c>
      <c r="O146" s="3" t="s">
        <v>31</v>
      </c>
      <c r="P146" s="3" t="s">
        <v>5571</v>
      </c>
      <c r="Q146" s="3" t="s">
        <v>31</v>
      </c>
      <c r="R146" s="3" t="s">
        <v>5572</v>
      </c>
      <c r="S146" s="3" t="s">
        <v>74</v>
      </c>
      <c r="T146" s="3" t="s">
        <v>31</v>
      </c>
      <c r="U146" s="3" t="s">
        <v>73</v>
      </c>
      <c r="V146" s="3" t="s">
        <v>73</v>
      </c>
      <c r="W146" s="3" t="s">
        <v>73</v>
      </c>
      <c r="X146" s="3" t="s">
        <v>31</v>
      </c>
      <c r="Y146" s="3" t="s">
        <v>74</v>
      </c>
      <c r="Z146" s="3" t="s">
        <v>31</v>
      </c>
      <c r="AA146" s="3" t="s">
        <v>74</v>
      </c>
      <c r="AB146" s="3" t="s">
        <v>31</v>
      </c>
      <c r="AC146" s="3" t="s">
        <v>31</v>
      </c>
      <c r="AD146" s="3" t="s">
        <v>5573</v>
      </c>
      <c r="AE146" s="3" t="s">
        <v>1</v>
      </c>
      <c r="AF146" s="3" t="s">
        <v>31</v>
      </c>
      <c r="AG146" s="3" t="s">
        <v>5574</v>
      </c>
    </row>
    <row r="147" spans="2:33" ht="409.5">
      <c r="B147" s="3" t="s">
        <v>1117</v>
      </c>
      <c r="C147" s="81" t="s">
        <v>1118</v>
      </c>
      <c r="D147" s="78"/>
      <c r="E147" s="3" t="s">
        <v>282</v>
      </c>
      <c r="F147" s="3" t="s">
        <v>31</v>
      </c>
      <c r="G147" s="3" t="s">
        <v>31</v>
      </c>
      <c r="H147" s="3" t="s">
        <v>31</v>
      </c>
      <c r="I147" s="3" t="s">
        <v>5575</v>
      </c>
      <c r="J147" s="3" t="s">
        <v>31</v>
      </c>
      <c r="K147" s="3" t="s">
        <v>31</v>
      </c>
      <c r="L147" s="3" t="s">
        <v>5575</v>
      </c>
      <c r="M147" s="3" t="s">
        <v>74</v>
      </c>
      <c r="N147" s="3" t="s">
        <v>74</v>
      </c>
      <c r="O147" s="3" t="s">
        <v>73</v>
      </c>
      <c r="P147" s="3" t="s">
        <v>5576</v>
      </c>
      <c r="Q147" s="3" t="s">
        <v>31</v>
      </c>
      <c r="R147" s="3" t="s">
        <v>5297</v>
      </c>
      <c r="S147" s="3" t="s">
        <v>31</v>
      </c>
      <c r="T147" s="3" t="s">
        <v>31</v>
      </c>
      <c r="U147" s="3" t="s">
        <v>73</v>
      </c>
      <c r="V147" s="3" t="s">
        <v>31</v>
      </c>
      <c r="W147" s="3" t="s">
        <v>74</v>
      </c>
      <c r="X147" s="3" t="s">
        <v>73</v>
      </c>
      <c r="Y147" s="3" t="s">
        <v>74</v>
      </c>
      <c r="Z147" s="3" t="s">
        <v>74</v>
      </c>
      <c r="AA147" s="3" t="s">
        <v>31</v>
      </c>
      <c r="AB147" s="3" t="s">
        <v>31</v>
      </c>
      <c r="AC147" s="3" t="s">
        <v>73</v>
      </c>
      <c r="AD147" s="3" t="s">
        <v>5292</v>
      </c>
      <c r="AE147" s="3" t="s">
        <v>5304</v>
      </c>
      <c r="AF147" s="3" t="s">
        <v>73</v>
      </c>
      <c r="AG147" s="3" t="s">
        <v>5305</v>
      </c>
    </row>
    <row r="148" spans="2:33" ht="57">
      <c r="B148" s="3" t="s">
        <v>1121</v>
      </c>
      <c r="C148" s="81" t="s">
        <v>1122</v>
      </c>
      <c r="D148" s="78"/>
      <c r="E148" s="3" t="s">
        <v>389</v>
      </c>
      <c r="F148" s="3" t="s">
        <v>73</v>
      </c>
      <c r="G148" s="3" t="s">
        <v>73</v>
      </c>
      <c r="H148" s="3" t="s">
        <v>1</v>
      </c>
      <c r="I148" s="3" t="s">
        <v>1</v>
      </c>
      <c r="J148" s="3" t="s">
        <v>73</v>
      </c>
      <c r="K148" s="3" t="s">
        <v>73</v>
      </c>
      <c r="L148" s="3" t="s">
        <v>5577</v>
      </c>
      <c r="M148" s="3" t="s">
        <v>74</v>
      </c>
      <c r="N148" s="3" t="s">
        <v>74</v>
      </c>
      <c r="O148" s="3" t="s">
        <v>73</v>
      </c>
      <c r="P148" s="3" t="s">
        <v>5578</v>
      </c>
      <c r="Q148" s="3" t="s">
        <v>74</v>
      </c>
      <c r="R148" s="3" t="s">
        <v>1</v>
      </c>
      <c r="S148" s="3"/>
      <c r="T148" s="3"/>
      <c r="U148" s="3"/>
      <c r="V148" s="3"/>
      <c r="W148" s="3"/>
      <c r="X148" s="3"/>
      <c r="Y148" s="3" t="s">
        <v>74</v>
      </c>
      <c r="Z148" s="3" t="s">
        <v>74</v>
      </c>
      <c r="AA148" s="3" t="s">
        <v>74</v>
      </c>
      <c r="AB148" s="3" t="s">
        <v>74</v>
      </c>
      <c r="AC148" s="3" t="s">
        <v>73</v>
      </c>
      <c r="AD148" s="3" t="s">
        <v>1</v>
      </c>
      <c r="AE148" s="3" t="s">
        <v>1</v>
      </c>
      <c r="AF148" s="3" t="s">
        <v>73</v>
      </c>
      <c r="AG148" s="3" t="s">
        <v>1</v>
      </c>
    </row>
    <row r="149" spans="2:33" ht="409.5">
      <c r="B149" s="3" t="s">
        <v>132</v>
      </c>
      <c r="C149" s="81" t="s">
        <v>133</v>
      </c>
      <c r="D149" s="78"/>
      <c r="E149" s="3" t="s">
        <v>124</v>
      </c>
      <c r="F149" s="3" t="s">
        <v>31</v>
      </c>
      <c r="G149" s="3" t="s">
        <v>31</v>
      </c>
      <c r="H149" s="3" t="s">
        <v>31</v>
      </c>
      <c r="I149" s="3" t="s">
        <v>5343</v>
      </c>
      <c r="J149" s="3" t="s">
        <v>31</v>
      </c>
      <c r="K149" s="3" t="s">
        <v>31</v>
      </c>
      <c r="L149" s="3" t="s">
        <v>5344</v>
      </c>
      <c r="M149" s="3" t="s">
        <v>74</v>
      </c>
      <c r="N149" s="3" t="s">
        <v>74</v>
      </c>
      <c r="O149" s="3" t="s">
        <v>31</v>
      </c>
      <c r="P149" s="3" t="s">
        <v>5579</v>
      </c>
      <c r="Q149" s="3" t="s">
        <v>74</v>
      </c>
      <c r="R149" s="3" t="s">
        <v>1</v>
      </c>
      <c r="S149" s="3" t="s">
        <v>31</v>
      </c>
      <c r="T149" s="3" t="s">
        <v>31</v>
      </c>
      <c r="U149" s="3" t="s">
        <v>31</v>
      </c>
      <c r="V149" s="3" t="s">
        <v>31</v>
      </c>
      <c r="W149" s="3"/>
      <c r="X149" s="3"/>
      <c r="Y149" s="3" t="s">
        <v>74</v>
      </c>
      <c r="Z149" s="3" t="s">
        <v>74</v>
      </c>
      <c r="AA149" s="3" t="s">
        <v>31</v>
      </c>
      <c r="AB149" s="3" t="s">
        <v>31</v>
      </c>
      <c r="AC149" s="3" t="s">
        <v>73</v>
      </c>
      <c r="AD149" s="3" t="s">
        <v>5346</v>
      </c>
      <c r="AE149" s="3" t="s">
        <v>1</v>
      </c>
      <c r="AF149" s="3" t="s">
        <v>31</v>
      </c>
      <c r="AG149" s="3" t="s">
        <v>1</v>
      </c>
    </row>
    <row r="150" spans="2:33" ht="199.5">
      <c r="B150" s="3" t="s">
        <v>1124</v>
      </c>
      <c r="C150" s="81" t="s">
        <v>1125</v>
      </c>
      <c r="D150" s="78"/>
      <c r="E150" s="3" t="s">
        <v>1126</v>
      </c>
      <c r="F150" s="3" t="s">
        <v>73</v>
      </c>
      <c r="G150" s="3" t="s">
        <v>73</v>
      </c>
      <c r="H150" s="3" t="s">
        <v>73</v>
      </c>
      <c r="I150" s="3" t="s">
        <v>1</v>
      </c>
      <c r="J150" s="3" t="s">
        <v>73</v>
      </c>
      <c r="K150" s="3" t="s">
        <v>73</v>
      </c>
      <c r="L150" s="3" t="s">
        <v>1</v>
      </c>
      <c r="M150" s="3" t="s">
        <v>74</v>
      </c>
      <c r="N150" s="3" t="s">
        <v>74</v>
      </c>
      <c r="O150" s="3" t="s">
        <v>73</v>
      </c>
      <c r="P150" s="3" t="s">
        <v>5448</v>
      </c>
      <c r="Q150" s="3" t="s">
        <v>31</v>
      </c>
      <c r="R150" s="3" t="s">
        <v>5449</v>
      </c>
      <c r="S150" s="3" t="s">
        <v>74</v>
      </c>
      <c r="T150" s="3" t="s">
        <v>74</v>
      </c>
      <c r="U150" s="3" t="s">
        <v>74</v>
      </c>
      <c r="V150" s="3" t="s">
        <v>74</v>
      </c>
      <c r="W150" s="3" t="s">
        <v>74</v>
      </c>
      <c r="X150" s="3" t="s">
        <v>5320</v>
      </c>
      <c r="Y150" s="3" t="s">
        <v>74</v>
      </c>
      <c r="Z150" s="3" t="s">
        <v>74</v>
      </c>
      <c r="AA150" s="3" t="s">
        <v>31</v>
      </c>
      <c r="AB150" s="3" t="s">
        <v>31</v>
      </c>
      <c r="AC150" s="3" t="s">
        <v>31</v>
      </c>
      <c r="AD150" s="3" t="s">
        <v>1</v>
      </c>
      <c r="AE150" s="3" t="s">
        <v>1</v>
      </c>
      <c r="AF150" s="3" t="s">
        <v>31</v>
      </c>
      <c r="AG150" s="3" t="s">
        <v>1</v>
      </c>
    </row>
    <row r="151" spans="2:33" ht="171">
      <c r="B151" s="3" t="s">
        <v>5825</v>
      </c>
      <c r="C151" s="81" t="s">
        <v>259</v>
      </c>
      <c r="D151" s="78"/>
      <c r="E151" s="3" t="s">
        <v>70</v>
      </c>
      <c r="F151" s="3" t="s">
        <v>31</v>
      </c>
      <c r="G151" s="3" t="s">
        <v>31</v>
      </c>
      <c r="H151" s="3" t="s">
        <v>31</v>
      </c>
      <c r="I151" s="3" t="s">
        <v>5580</v>
      </c>
      <c r="J151" s="3" t="s">
        <v>31</v>
      </c>
      <c r="K151" s="3" t="s">
        <v>31</v>
      </c>
      <c r="L151" s="3" t="s">
        <v>5580</v>
      </c>
      <c r="M151" s="3" t="s">
        <v>74</v>
      </c>
      <c r="N151" s="3" t="s">
        <v>74</v>
      </c>
      <c r="O151" s="3" t="s">
        <v>31</v>
      </c>
      <c r="P151" s="3" t="s">
        <v>5581</v>
      </c>
      <c r="Q151" s="3" t="s">
        <v>31</v>
      </c>
      <c r="R151" s="3" t="s">
        <v>1</v>
      </c>
      <c r="S151" s="3" t="s">
        <v>31</v>
      </c>
      <c r="T151" s="3" t="s">
        <v>31</v>
      </c>
      <c r="U151" s="3" t="s">
        <v>31</v>
      </c>
      <c r="V151" s="3" t="s">
        <v>31</v>
      </c>
      <c r="W151" s="3" t="s">
        <v>31</v>
      </c>
      <c r="X151" s="3" t="s">
        <v>31</v>
      </c>
      <c r="Y151" s="3" t="s">
        <v>74</v>
      </c>
      <c r="Z151" s="3" t="s">
        <v>74</v>
      </c>
      <c r="AA151" s="3" t="s">
        <v>31</v>
      </c>
      <c r="AB151" s="3" t="s">
        <v>31</v>
      </c>
      <c r="AC151" s="3" t="s">
        <v>31</v>
      </c>
      <c r="AD151" s="3" t="s">
        <v>5582</v>
      </c>
      <c r="AE151" s="3" t="s">
        <v>1</v>
      </c>
      <c r="AF151" s="3" t="s">
        <v>31</v>
      </c>
      <c r="AG151" s="3" t="s">
        <v>2632</v>
      </c>
    </row>
    <row r="152" spans="2:33">
      <c r="B152" s="3" t="s">
        <v>1128</v>
      </c>
      <c r="C152" s="81" t="s">
        <v>1129</v>
      </c>
      <c r="D152" s="78"/>
      <c r="E152" s="3" t="s">
        <v>552</v>
      </c>
      <c r="F152" s="3" t="s">
        <v>31</v>
      </c>
      <c r="G152" s="3" t="s">
        <v>31</v>
      </c>
      <c r="H152" s="3" t="s">
        <v>31</v>
      </c>
      <c r="I152" s="3" t="s">
        <v>1</v>
      </c>
      <c r="J152" s="3" t="s">
        <v>31</v>
      </c>
      <c r="K152" s="3" t="s">
        <v>31</v>
      </c>
      <c r="L152" s="3" t="s">
        <v>1</v>
      </c>
      <c r="M152" s="3" t="s">
        <v>74</v>
      </c>
      <c r="N152" s="3" t="s">
        <v>74</v>
      </c>
      <c r="O152" s="3" t="s">
        <v>31</v>
      </c>
      <c r="P152" s="3" t="s">
        <v>5583</v>
      </c>
      <c r="Q152" s="3" t="s">
        <v>31</v>
      </c>
      <c r="R152" s="3" t="s">
        <v>1</v>
      </c>
      <c r="S152" s="3"/>
      <c r="T152" s="3"/>
      <c r="U152" s="3"/>
      <c r="V152" s="3"/>
      <c r="W152" s="3"/>
      <c r="X152" s="3"/>
      <c r="Y152" s="3" t="s">
        <v>74</v>
      </c>
      <c r="Z152" s="3" t="s">
        <v>74</v>
      </c>
      <c r="AA152" s="3" t="s">
        <v>31</v>
      </c>
      <c r="AB152" s="3" t="s">
        <v>31</v>
      </c>
      <c r="AC152" s="3" t="s">
        <v>31</v>
      </c>
      <c r="AD152" s="3" t="s">
        <v>1</v>
      </c>
      <c r="AE152" s="3" t="s">
        <v>1</v>
      </c>
      <c r="AF152" s="3" t="s">
        <v>31</v>
      </c>
      <c r="AG152" s="3" t="s">
        <v>1</v>
      </c>
    </row>
    <row r="153" spans="2:33" ht="57">
      <c r="B153" s="3" t="s">
        <v>5826</v>
      </c>
      <c r="C153" s="81" t="s">
        <v>1130</v>
      </c>
      <c r="D153" s="78"/>
      <c r="E153" s="3" t="s">
        <v>1131</v>
      </c>
      <c r="F153" s="3" t="s">
        <v>73</v>
      </c>
      <c r="G153" s="3" t="s">
        <v>73</v>
      </c>
      <c r="H153" s="3" t="s">
        <v>1</v>
      </c>
      <c r="I153" s="3" t="s">
        <v>1</v>
      </c>
      <c r="J153" s="3" t="s">
        <v>73</v>
      </c>
      <c r="K153" s="3" t="s">
        <v>73</v>
      </c>
      <c r="L153" s="3" t="s">
        <v>1</v>
      </c>
      <c r="M153" s="3" t="s">
        <v>74</v>
      </c>
      <c r="N153" s="3" t="s">
        <v>74</v>
      </c>
      <c r="O153" s="3" t="s">
        <v>73</v>
      </c>
      <c r="P153" s="3" t="s">
        <v>5584</v>
      </c>
      <c r="Q153" s="3" t="s">
        <v>74</v>
      </c>
      <c r="R153" s="3" t="s">
        <v>1</v>
      </c>
      <c r="S153" s="3"/>
      <c r="T153" s="3"/>
      <c r="U153" s="3"/>
      <c r="V153" s="3"/>
      <c r="W153" s="3"/>
      <c r="X153" s="3"/>
      <c r="Y153" s="3" t="s">
        <v>74</v>
      </c>
      <c r="Z153" s="3" t="s">
        <v>74</v>
      </c>
      <c r="AA153" s="3" t="s">
        <v>74</v>
      </c>
      <c r="AB153" s="3" t="s">
        <v>74</v>
      </c>
      <c r="AC153" s="3" t="s">
        <v>31</v>
      </c>
      <c r="AD153" s="3" t="s">
        <v>1</v>
      </c>
      <c r="AE153" s="3" t="s">
        <v>1</v>
      </c>
      <c r="AF153" s="3" t="s">
        <v>73</v>
      </c>
      <c r="AG153" s="3" t="s">
        <v>1</v>
      </c>
    </row>
    <row r="154" spans="2:33" ht="28.5">
      <c r="B154" s="3" t="s">
        <v>1132</v>
      </c>
      <c r="C154" s="81" t="s">
        <v>1133</v>
      </c>
      <c r="D154" s="78"/>
      <c r="E154" s="3" t="s">
        <v>1134</v>
      </c>
      <c r="F154" s="3" t="s">
        <v>31</v>
      </c>
      <c r="G154" s="3" t="s">
        <v>31</v>
      </c>
      <c r="H154" s="3" t="s">
        <v>31</v>
      </c>
      <c r="I154" s="3" t="s">
        <v>1</v>
      </c>
      <c r="J154" s="3" t="s">
        <v>31</v>
      </c>
      <c r="K154" s="3" t="s">
        <v>31</v>
      </c>
      <c r="L154" s="3" t="s">
        <v>1</v>
      </c>
      <c r="M154" s="3" t="s">
        <v>74</v>
      </c>
      <c r="N154" s="3" t="s">
        <v>74</v>
      </c>
      <c r="O154" s="3" t="s">
        <v>31</v>
      </c>
      <c r="P154" s="3" t="s">
        <v>5585</v>
      </c>
      <c r="Q154" s="3" t="s">
        <v>31</v>
      </c>
      <c r="R154" s="3" t="s">
        <v>1</v>
      </c>
      <c r="S154" s="3" t="s">
        <v>31</v>
      </c>
      <c r="T154" s="3" t="s">
        <v>31</v>
      </c>
      <c r="U154" s="3" t="s">
        <v>31</v>
      </c>
      <c r="V154" s="3" t="s">
        <v>31</v>
      </c>
      <c r="W154" s="3" t="s">
        <v>31</v>
      </c>
      <c r="X154" s="3" t="s">
        <v>31</v>
      </c>
      <c r="Y154" s="3" t="s">
        <v>74</v>
      </c>
      <c r="Z154" s="3" t="s">
        <v>74</v>
      </c>
      <c r="AA154" s="3" t="s">
        <v>74</v>
      </c>
      <c r="AB154" s="3" t="s">
        <v>74</v>
      </c>
      <c r="AC154" s="3" t="s">
        <v>73</v>
      </c>
      <c r="AD154" s="3" t="s">
        <v>1</v>
      </c>
      <c r="AE154" s="3" t="s">
        <v>1</v>
      </c>
      <c r="AF154" s="3" t="s">
        <v>31</v>
      </c>
      <c r="AG154" s="3" t="s">
        <v>1</v>
      </c>
    </row>
    <row r="155" spans="2:33" ht="28.5">
      <c r="B155" s="3" t="s">
        <v>1136</v>
      </c>
      <c r="C155" s="81" t="s">
        <v>1137</v>
      </c>
      <c r="D155" s="78"/>
      <c r="E155" s="3" t="s">
        <v>404</v>
      </c>
      <c r="F155" s="3" t="s">
        <v>31</v>
      </c>
      <c r="G155" s="3" t="s">
        <v>31</v>
      </c>
      <c r="H155" s="3" t="s">
        <v>31</v>
      </c>
      <c r="I155" s="3" t="s">
        <v>1</v>
      </c>
      <c r="J155" s="3" t="s">
        <v>31</v>
      </c>
      <c r="K155" s="3" t="s">
        <v>31</v>
      </c>
      <c r="L155" s="3" t="s">
        <v>1</v>
      </c>
      <c r="M155" s="3" t="s">
        <v>74</v>
      </c>
      <c r="N155" s="3" t="s">
        <v>74</v>
      </c>
      <c r="O155" s="3" t="s">
        <v>31</v>
      </c>
      <c r="P155" s="3" t="s">
        <v>5586</v>
      </c>
      <c r="Q155" s="3" t="s">
        <v>31</v>
      </c>
      <c r="R155" s="3" t="s">
        <v>1</v>
      </c>
      <c r="S155" s="3" t="s">
        <v>31</v>
      </c>
      <c r="T155" s="3" t="s">
        <v>31</v>
      </c>
      <c r="U155" s="3" t="s">
        <v>31</v>
      </c>
      <c r="V155" s="3" t="s">
        <v>31</v>
      </c>
      <c r="W155" s="3" t="s">
        <v>31</v>
      </c>
      <c r="X155" s="3" t="s">
        <v>31</v>
      </c>
      <c r="Y155" s="3" t="s">
        <v>74</v>
      </c>
      <c r="Z155" s="3" t="s">
        <v>74</v>
      </c>
      <c r="AA155" s="3" t="s">
        <v>74</v>
      </c>
      <c r="AB155" s="3" t="s">
        <v>74</v>
      </c>
      <c r="AC155" s="3" t="s">
        <v>73</v>
      </c>
      <c r="AD155" s="3" t="s">
        <v>1</v>
      </c>
      <c r="AE155" s="3" t="s">
        <v>1</v>
      </c>
      <c r="AF155" s="3" t="s">
        <v>31</v>
      </c>
      <c r="AG155" s="3" t="s">
        <v>1</v>
      </c>
    </row>
    <row r="156" spans="2:33" ht="42.75">
      <c r="B156" s="3" t="s">
        <v>491</v>
      </c>
      <c r="C156" s="81" t="s">
        <v>492</v>
      </c>
      <c r="D156" s="78"/>
      <c r="E156" s="3" t="s">
        <v>493</v>
      </c>
      <c r="F156" s="3" t="s">
        <v>73</v>
      </c>
      <c r="G156" s="3" t="s">
        <v>73</v>
      </c>
      <c r="H156" s="3" t="s">
        <v>1</v>
      </c>
      <c r="I156" s="3" t="s">
        <v>1</v>
      </c>
      <c r="J156" s="3" t="s">
        <v>73</v>
      </c>
      <c r="K156" s="3" t="s">
        <v>73</v>
      </c>
      <c r="L156" s="3" t="s">
        <v>5587</v>
      </c>
      <c r="M156" s="3" t="s">
        <v>74</v>
      </c>
      <c r="N156" s="3" t="s">
        <v>74</v>
      </c>
      <c r="O156" s="3" t="s">
        <v>73</v>
      </c>
      <c r="P156" s="3" t="s">
        <v>5433</v>
      </c>
      <c r="Q156" s="3" t="s">
        <v>74</v>
      </c>
      <c r="R156" s="3" t="s">
        <v>1</v>
      </c>
      <c r="S156" s="3" t="s">
        <v>74</v>
      </c>
      <c r="T156" s="3" t="s">
        <v>74</v>
      </c>
      <c r="U156" s="3" t="s">
        <v>74</v>
      </c>
      <c r="V156" s="3" t="s">
        <v>74</v>
      </c>
      <c r="W156" s="3" t="s">
        <v>74</v>
      </c>
      <c r="X156" s="3" t="s">
        <v>5320</v>
      </c>
      <c r="Y156" s="3" t="s">
        <v>74</v>
      </c>
      <c r="Z156" s="3" t="s">
        <v>74</v>
      </c>
      <c r="AA156" s="3" t="s">
        <v>74</v>
      </c>
      <c r="AB156" s="3" t="s">
        <v>74</v>
      </c>
      <c r="AC156" s="3" t="s">
        <v>73</v>
      </c>
      <c r="AD156" s="3" t="s">
        <v>1</v>
      </c>
      <c r="AE156" s="3" t="s">
        <v>1</v>
      </c>
      <c r="AF156" s="3" t="s">
        <v>31</v>
      </c>
      <c r="AG156" s="3" t="s">
        <v>1</v>
      </c>
    </row>
    <row r="157" spans="2:33">
      <c r="B157" s="3" t="s">
        <v>137</v>
      </c>
      <c r="C157" s="81" t="s">
        <v>136</v>
      </c>
      <c r="D157" s="78"/>
      <c r="E157" s="3" t="s">
        <v>138</v>
      </c>
      <c r="F157" s="3" t="s">
        <v>31</v>
      </c>
      <c r="G157" s="3" t="s">
        <v>31</v>
      </c>
      <c r="H157" s="3" t="s">
        <v>1</v>
      </c>
      <c r="I157" s="3" t="s">
        <v>1</v>
      </c>
      <c r="J157" s="3" t="s">
        <v>31</v>
      </c>
      <c r="K157" s="3" t="s">
        <v>31</v>
      </c>
      <c r="L157" s="3" t="s">
        <v>1</v>
      </c>
      <c r="M157" s="3" t="s">
        <v>73</v>
      </c>
      <c r="N157" s="3" t="s">
        <v>31</v>
      </c>
      <c r="O157" s="3" t="s">
        <v>31</v>
      </c>
      <c r="P157" s="3" t="s">
        <v>5588</v>
      </c>
      <c r="Q157" s="3" t="s">
        <v>74</v>
      </c>
      <c r="R157" s="3" t="s">
        <v>1</v>
      </c>
      <c r="S157" s="3" t="s">
        <v>74</v>
      </c>
      <c r="T157" s="3" t="s">
        <v>74</v>
      </c>
      <c r="U157" s="3" t="s">
        <v>74</v>
      </c>
      <c r="V157" s="3" t="s">
        <v>74</v>
      </c>
      <c r="W157" s="3" t="s">
        <v>74</v>
      </c>
      <c r="X157" s="3" t="s">
        <v>5320</v>
      </c>
      <c r="Y157" s="3" t="s">
        <v>73</v>
      </c>
      <c r="Z157" s="3" t="s">
        <v>31</v>
      </c>
      <c r="AA157" s="3" t="s">
        <v>74</v>
      </c>
      <c r="AB157" s="3" t="s">
        <v>74</v>
      </c>
      <c r="AC157" s="3" t="s">
        <v>73</v>
      </c>
      <c r="AD157" s="3" t="s">
        <v>4368</v>
      </c>
      <c r="AE157" s="3" t="s">
        <v>1</v>
      </c>
      <c r="AF157" s="3" t="s">
        <v>73</v>
      </c>
      <c r="AG157" s="3" t="s">
        <v>1</v>
      </c>
    </row>
    <row r="158" spans="2:33" ht="28.5">
      <c r="B158" s="3" t="s">
        <v>139</v>
      </c>
      <c r="C158" s="81" t="s">
        <v>140</v>
      </c>
      <c r="D158" s="78"/>
      <c r="E158" s="3" t="s">
        <v>117</v>
      </c>
      <c r="F158" s="3" t="s">
        <v>73</v>
      </c>
      <c r="G158" s="3" t="s">
        <v>73</v>
      </c>
      <c r="H158" s="3" t="s">
        <v>1</v>
      </c>
      <c r="I158" s="3" t="s">
        <v>1</v>
      </c>
      <c r="J158" s="3" t="s">
        <v>73</v>
      </c>
      <c r="K158" s="3" t="s">
        <v>73</v>
      </c>
      <c r="L158" s="3" t="s">
        <v>1</v>
      </c>
      <c r="M158" s="3" t="s">
        <v>74</v>
      </c>
      <c r="N158" s="3" t="s">
        <v>74</v>
      </c>
      <c r="O158" s="3" t="s">
        <v>73</v>
      </c>
      <c r="P158" s="3" t="s">
        <v>5508</v>
      </c>
      <c r="Q158" s="3" t="s">
        <v>73</v>
      </c>
      <c r="R158" s="3" t="s">
        <v>1</v>
      </c>
      <c r="S158" s="3"/>
      <c r="T158" s="3"/>
      <c r="U158" s="3"/>
      <c r="V158" s="3"/>
      <c r="W158" s="3"/>
      <c r="X158" s="3"/>
      <c r="Y158" s="3" t="s">
        <v>73</v>
      </c>
      <c r="Z158" s="3" t="s">
        <v>73</v>
      </c>
      <c r="AA158" s="3" t="s">
        <v>73</v>
      </c>
      <c r="AB158" s="3" t="s">
        <v>73</v>
      </c>
      <c r="AC158" s="3" t="s">
        <v>73</v>
      </c>
      <c r="AD158" s="3" t="s">
        <v>1</v>
      </c>
      <c r="AE158" s="3" t="s">
        <v>1</v>
      </c>
      <c r="AF158" s="3" t="s">
        <v>73</v>
      </c>
      <c r="AG158" s="3" t="s">
        <v>1</v>
      </c>
    </row>
    <row r="159" spans="2:33" ht="99.75">
      <c r="B159" s="3" t="s">
        <v>180</v>
      </c>
      <c r="C159" s="81" t="s">
        <v>181</v>
      </c>
      <c r="D159" s="78"/>
      <c r="E159" s="3" t="s">
        <v>182</v>
      </c>
      <c r="F159" s="3" t="s">
        <v>31</v>
      </c>
      <c r="G159" s="3" t="s">
        <v>31</v>
      </c>
      <c r="H159" s="3" t="s">
        <v>31</v>
      </c>
      <c r="I159" s="3" t="s">
        <v>5589</v>
      </c>
      <c r="J159" s="3" t="s">
        <v>73</v>
      </c>
      <c r="K159" s="3" t="s">
        <v>31</v>
      </c>
      <c r="L159" s="3" t="s">
        <v>5590</v>
      </c>
      <c r="M159" s="3" t="s">
        <v>74</v>
      </c>
      <c r="N159" s="3" t="s">
        <v>74</v>
      </c>
      <c r="O159" s="3" t="s">
        <v>31</v>
      </c>
      <c r="P159" s="3" t="s">
        <v>5591</v>
      </c>
      <c r="Q159" s="3" t="s">
        <v>31</v>
      </c>
      <c r="R159" s="3" t="s">
        <v>1</v>
      </c>
      <c r="S159" s="3" t="s">
        <v>31</v>
      </c>
      <c r="T159" s="3" t="s">
        <v>31</v>
      </c>
      <c r="U159" s="3" t="s">
        <v>31</v>
      </c>
      <c r="V159" s="3" t="s">
        <v>74</v>
      </c>
      <c r="W159" s="3" t="s">
        <v>31</v>
      </c>
      <c r="X159" s="3" t="s">
        <v>31</v>
      </c>
      <c r="Y159" s="3" t="s">
        <v>74</v>
      </c>
      <c r="Z159" s="3" t="s">
        <v>74</v>
      </c>
      <c r="AA159" s="3" t="s">
        <v>73</v>
      </c>
      <c r="AB159" s="3" t="s">
        <v>73</v>
      </c>
      <c r="AC159" s="3" t="s">
        <v>73</v>
      </c>
      <c r="AD159" s="3" t="s">
        <v>5592</v>
      </c>
      <c r="AE159" s="3" t="s">
        <v>1</v>
      </c>
      <c r="AF159" s="3" t="s">
        <v>31</v>
      </c>
      <c r="AG159" s="3" t="s">
        <v>1</v>
      </c>
    </row>
    <row r="160" spans="2:33" ht="142.5">
      <c r="B160" s="3" t="s">
        <v>654</v>
      </c>
      <c r="C160" s="81" t="s">
        <v>655</v>
      </c>
      <c r="D160" s="78"/>
      <c r="E160" s="3" t="s">
        <v>569</v>
      </c>
      <c r="F160" s="3" t="s">
        <v>31</v>
      </c>
      <c r="G160" s="3" t="s">
        <v>31</v>
      </c>
      <c r="H160" s="3" t="s">
        <v>31</v>
      </c>
      <c r="I160" s="3" t="s">
        <v>5593</v>
      </c>
      <c r="J160" s="3" t="s">
        <v>31</v>
      </c>
      <c r="K160" s="3" t="s">
        <v>31</v>
      </c>
      <c r="L160" s="3" t="s">
        <v>5594</v>
      </c>
      <c r="M160" s="3" t="s">
        <v>74</v>
      </c>
      <c r="N160" s="3" t="s">
        <v>74</v>
      </c>
      <c r="O160" s="3" t="s">
        <v>73</v>
      </c>
      <c r="P160" s="3" t="s">
        <v>5595</v>
      </c>
      <c r="Q160" s="3" t="s">
        <v>31</v>
      </c>
      <c r="R160" s="3" t="s">
        <v>5596</v>
      </c>
      <c r="S160" s="3"/>
      <c r="T160" s="3"/>
      <c r="U160" s="3"/>
      <c r="V160" s="3"/>
      <c r="W160" s="3"/>
      <c r="X160" s="3"/>
      <c r="Y160" s="3" t="s">
        <v>74</v>
      </c>
      <c r="Z160" s="3" t="s">
        <v>74</v>
      </c>
      <c r="AA160" s="3" t="s">
        <v>31</v>
      </c>
      <c r="AB160" s="3" t="s">
        <v>74</v>
      </c>
      <c r="AC160" s="3" t="s">
        <v>73</v>
      </c>
      <c r="AD160" s="3" t="s">
        <v>1</v>
      </c>
      <c r="AE160" s="3" t="s">
        <v>1</v>
      </c>
      <c r="AF160" s="3" t="s">
        <v>31</v>
      </c>
      <c r="AG160" s="3" t="s">
        <v>5597</v>
      </c>
    </row>
    <row r="161" spans="2:33" ht="156.75">
      <c r="B161" s="3" t="s">
        <v>840</v>
      </c>
      <c r="C161" s="81" t="s">
        <v>841</v>
      </c>
      <c r="D161" s="78"/>
      <c r="E161" s="3" t="s">
        <v>842</v>
      </c>
      <c r="F161" s="3" t="s">
        <v>31</v>
      </c>
      <c r="G161" s="3" t="s">
        <v>31</v>
      </c>
      <c r="H161" s="3" t="s">
        <v>31</v>
      </c>
      <c r="I161" s="3" t="s">
        <v>5451</v>
      </c>
      <c r="J161" s="3" t="s">
        <v>31</v>
      </c>
      <c r="K161" s="3" t="s">
        <v>31</v>
      </c>
      <c r="L161" s="3" t="s">
        <v>5390</v>
      </c>
      <c r="M161" s="3" t="s">
        <v>74</v>
      </c>
      <c r="N161" s="3" t="s">
        <v>74</v>
      </c>
      <c r="O161" s="3" t="s">
        <v>31</v>
      </c>
      <c r="P161" s="3" t="s">
        <v>5391</v>
      </c>
      <c r="Q161" s="3" t="s">
        <v>74</v>
      </c>
      <c r="R161" s="3" t="s">
        <v>1</v>
      </c>
      <c r="S161" s="3" t="s">
        <v>31</v>
      </c>
      <c r="T161" s="3" t="s">
        <v>31</v>
      </c>
      <c r="U161" s="3" t="s">
        <v>31</v>
      </c>
      <c r="V161" s="3" t="s">
        <v>31</v>
      </c>
      <c r="W161" s="3" t="s">
        <v>31</v>
      </c>
      <c r="X161" s="3" t="s">
        <v>73</v>
      </c>
      <c r="Y161" s="3" t="s">
        <v>74</v>
      </c>
      <c r="Z161" s="3" t="s">
        <v>74</v>
      </c>
      <c r="AA161" s="3" t="s">
        <v>31</v>
      </c>
      <c r="AB161" s="3" t="s">
        <v>31</v>
      </c>
      <c r="AC161" s="3" t="s">
        <v>31</v>
      </c>
      <c r="AD161" s="3" t="s">
        <v>5392</v>
      </c>
      <c r="AE161" s="3" t="s">
        <v>1</v>
      </c>
      <c r="AF161" s="3" t="s">
        <v>31</v>
      </c>
      <c r="AG161" s="3" t="s">
        <v>2632</v>
      </c>
    </row>
    <row r="162" spans="2:33" ht="409.5">
      <c r="B162" s="3" t="s">
        <v>658</v>
      </c>
      <c r="C162" s="81" t="s">
        <v>659</v>
      </c>
      <c r="D162" s="78"/>
      <c r="E162" s="3" t="s">
        <v>649</v>
      </c>
      <c r="F162" s="3" t="s">
        <v>31</v>
      </c>
      <c r="G162" s="3" t="s">
        <v>31</v>
      </c>
      <c r="H162" s="3" t="s">
        <v>31</v>
      </c>
      <c r="I162" s="3" t="s">
        <v>5368</v>
      </c>
      <c r="J162" s="3" t="s">
        <v>31</v>
      </c>
      <c r="K162" s="3" t="s">
        <v>31</v>
      </c>
      <c r="L162" s="3" t="s">
        <v>5369</v>
      </c>
      <c r="M162" s="3" t="s">
        <v>74</v>
      </c>
      <c r="N162" s="3" t="s">
        <v>74</v>
      </c>
      <c r="O162" s="3" t="s">
        <v>73</v>
      </c>
      <c r="P162" s="3" t="s">
        <v>5598</v>
      </c>
      <c r="Q162" s="3" t="s">
        <v>31</v>
      </c>
      <c r="R162" s="3" t="s">
        <v>5599</v>
      </c>
      <c r="S162" s="3"/>
      <c r="T162" s="3"/>
      <c r="U162" s="3"/>
      <c r="V162" s="3"/>
      <c r="W162" s="3"/>
      <c r="X162" s="3"/>
      <c r="Y162" s="3" t="s">
        <v>74</v>
      </c>
      <c r="Z162" s="3" t="s">
        <v>74</v>
      </c>
      <c r="AA162" s="3" t="s">
        <v>31</v>
      </c>
      <c r="AB162" s="3" t="s">
        <v>31</v>
      </c>
      <c r="AC162" s="3" t="s">
        <v>73</v>
      </c>
      <c r="AD162" s="3" t="s">
        <v>5372</v>
      </c>
      <c r="AE162" s="3" t="s">
        <v>5600</v>
      </c>
      <c r="AF162" s="3" t="s">
        <v>31</v>
      </c>
      <c r="AG162" s="3" t="s">
        <v>1</v>
      </c>
    </row>
    <row r="163" spans="2:33" ht="28.5">
      <c r="B163" s="3" t="s">
        <v>5827</v>
      </c>
      <c r="C163" s="81" t="s">
        <v>1169</v>
      </c>
      <c r="D163" s="78"/>
      <c r="E163" s="3" t="s">
        <v>527</v>
      </c>
      <c r="F163" s="3" t="s">
        <v>73</v>
      </c>
      <c r="G163" s="3" t="s">
        <v>73</v>
      </c>
      <c r="H163" s="3" t="s">
        <v>1</v>
      </c>
      <c r="I163" s="3" t="s">
        <v>1</v>
      </c>
      <c r="J163" s="3" t="s">
        <v>31</v>
      </c>
      <c r="K163" s="3" t="s">
        <v>73</v>
      </c>
      <c r="L163" s="3" t="s">
        <v>5601</v>
      </c>
      <c r="M163" s="3" t="s">
        <v>74</v>
      </c>
      <c r="N163" s="3" t="s">
        <v>74</v>
      </c>
      <c r="O163" s="3" t="s">
        <v>73</v>
      </c>
      <c r="P163" s="3" t="s">
        <v>1685</v>
      </c>
      <c r="Q163" s="3" t="s">
        <v>74</v>
      </c>
      <c r="R163" s="3" t="s">
        <v>1</v>
      </c>
      <c r="S163" s="3"/>
      <c r="T163" s="3"/>
      <c r="U163" s="3"/>
      <c r="V163" s="3"/>
      <c r="W163" s="3"/>
      <c r="X163" s="3"/>
      <c r="Y163" s="3" t="s">
        <v>74</v>
      </c>
      <c r="Z163" s="3" t="s">
        <v>74</v>
      </c>
      <c r="AA163" s="3" t="s">
        <v>74</v>
      </c>
      <c r="AB163" s="3" t="s">
        <v>74</v>
      </c>
      <c r="AC163" s="3" t="s">
        <v>73</v>
      </c>
      <c r="AD163" s="3" t="s">
        <v>5602</v>
      </c>
      <c r="AE163" s="3" t="s">
        <v>1</v>
      </c>
      <c r="AF163" s="3" t="s">
        <v>31</v>
      </c>
      <c r="AG163" s="3" t="s">
        <v>1</v>
      </c>
    </row>
    <row r="164" spans="2:33" ht="213.75">
      <c r="B164" s="3" t="s">
        <v>663</v>
      </c>
      <c r="C164" s="81" t="s">
        <v>664</v>
      </c>
      <c r="D164" s="78"/>
      <c r="E164" s="3" t="s">
        <v>636</v>
      </c>
      <c r="F164" s="3" t="s">
        <v>31</v>
      </c>
      <c r="G164" s="3" t="s">
        <v>31</v>
      </c>
      <c r="H164" s="3" t="s">
        <v>31</v>
      </c>
      <c r="I164" s="3" t="s">
        <v>5316</v>
      </c>
      <c r="J164" s="3" t="s">
        <v>31</v>
      </c>
      <c r="K164" s="3" t="s">
        <v>31</v>
      </c>
      <c r="L164" s="3" t="s">
        <v>5317</v>
      </c>
      <c r="M164" s="3" t="s">
        <v>74</v>
      </c>
      <c r="N164" s="3" t="s">
        <v>74</v>
      </c>
      <c r="O164" s="3" t="s">
        <v>31</v>
      </c>
      <c r="P164" s="3" t="s">
        <v>5603</v>
      </c>
      <c r="Q164" s="3" t="s">
        <v>31</v>
      </c>
      <c r="R164" s="3" t="s">
        <v>5319</v>
      </c>
      <c r="S164" s="3" t="s">
        <v>31</v>
      </c>
      <c r="T164" s="3" t="s">
        <v>31</v>
      </c>
      <c r="U164" s="3" t="s">
        <v>31</v>
      </c>
      <c r="V164" s="3" t="s">
        <v>31</v>
      </c>
      <c r="W164" s="3" t="s">
        <v>31</v>
      </c>
      <c r="X164" s="3" t="s">
        <v>5320</v>
      </c>
      <c r="Y164" s="3" t="s">
        <v>74</v>
      </c>
      <c r="Z164" s="3" t="s">
        <v>74</v>
      </c>
      <c r="AA164" s="3" t="s">
        <v>74</v>
      </c>
      <c r="AB164" s="3" t="s">
        <v>31</v>
      </c>
      <c r="AC164" s="3" t="s">
        <v>73</v>
      </c>
      <c r="AD164" s="3" t="s">
        <v>5321</v>
      </c>
      <c r="AE164" s="3" t="s">
        <v>1</v>
      </c>
      <c r="AF164" s="3" t="s">
        <v>31</v>
      </c>
      <c r="AG164" s="3" t="s">
        <v>1</v>
      </c>
    </row>
    <row r="165" spans="2:33" ht="199.5">
      <c r="B165" s="3" t="s">
        <v>668</v>
      </c>
      <c r="C165" s="81" t="s">
        <v>669</v>
      </c>
      <c r="D165" s="78"/>
      <c r="E165" s="3" t="s">
        <v>636</v>
      </c>
      <c r="F165" s="3" t="s">
        <v>31</v>
      </c>
      <c r="G165" s="3" t="s">
        <v>31</v>
      </c>
      <c r="H165" s="3" t="s">
        <v>31</v>
      </c>
      <c r="I165" s="3" t="s">
        <v>5316</v>
      </c>
      <c r="J165" s="3" t="s">
        <v>31</v>
      </c>
      <c r="K165" s="3" t="s">
        <v>31</v>
      </c>
      <c r="L165" s="3" t="s">
        <v>5317</v>
      </c>
      <c r="M165" s="3" t="s">
        <v>74</v>
      </c>
      <c r="N165" s="3" t="s">
        <v>74</v>
      </c>
      <c r="O165" s="3" t="s">
        <v>31</v>
      </c>
      <c r="P165" s="3" t="s">
        <v>5604</v>
      </c>
      <c r="Q165" s="3" t="s">
        <v>31</v>
      </c>
      <c r="R165" s="3" t="s">
        <v>5503</v>
      </c>
      <c r="S165" s="3" t="s">
        <v>31</v>
      </c>
      <c r="T165" s="3" t="s">
        <v>31</v>
      </c>
      <c r="U165" s="3" t="s">
        <v>31</v>
      </c>
      <c r="V165" s="3" t="s">
        <v>31</v>
      </c>
      <c r="W165" s="3" t="s">
        <v>31</v>
      </c>
      <c r="X165" s="3" t="s">
        <v>5320</v>
      </c>
      <c r="Y165" s="3" t="s">
        <v>74</v>
      </c>
      <c r="Z165" s="3" t="s">
        <v>74</v>
      </c>
      <c r="AA165" s="3" t="s">
        <v>74</v>
      </c>
      <c r="AB165" s="3" t="s">
        <v>31</v>
      </c>
      <c r="AC165" s="3" t="s">
        <v>73</v>
      </c>
      <c r="AD165" s="3" t="s">
        <v>5507</v>
      </c>
      <c r="AE165" s="3" t="s">
        <v>1</v>
      </c>
      <c r="AF165" s="3" t="s">
        <v>31</v>
      </c>
      <c r="AG165" s="3" t="s">
        <v>1</v>
      </c>
    </row>
    <row r="166" spans="2:33" ht="156.75">
      <c r="B166" s="3" t="s">
        <v>187</v>
      </c>
      <c r="C166" s="81" t="s">
        <v>188</v>
      </c>
      <c r="D166" s="78"/>
      <c r="E166" s="3" t="s">
        <v>166</v>
      </c>
      <c r="F166" s="3" t="s">
        <v>31</v>
      </c>
      <c r="G166" s="3" t="s">
        <v>31</v>
      </c>
      <c r="H166" s="3" t="s">
        <v>31</v>
      </c>
      <c r="I166" s="3" t="s">
        <v>5451</v>
      </c>
      <c r="J166" s="3" t="s">
        <v>31</v>
      </c>
      <c r="K166" s="3" t="s">
        <v>31</v>
      </c>
      <c r="L166" s="3" t="s">
        <v>5390</v>
      </c>
      <c r="M166" s="3" t="s">
        <v>74</v>
      </c>
      <c r="N166" s="3" t="s">
        <v>74</v>
      </c>
      <c r="O166" s="3" t="s">
        <v>31</v>
      </c>
      <c r="P166" s="3" t="s">
        <v>5605</v>
      </c>
      <c r="Q166" s="3" t="s">
        <v>74</v>
      </c>
      <c r="R166" s="3" t="s">
        <v>1</v>
      </c>
      <c r="S166" s="3" t="s">
        <v>31</v>
      </c>
      <c r="T166" s="3" t="s">
        <v>31</v>
      </c>
      <c r="U166" s="3" t="s">
        <v>31</v>
      </c>
      <c r="V166" s="3" t="s">
        <v>31</v>
      </c>
      <c r="W166" s="3" t="s">
        <v>31</v>
      </c>
      <c r="X166" s="3" t="s">
        <v>73</v>
      </c>
      <c r="Y166" s="3" t="s">
        <v>74</v>
      </c>
      <c r="Z166" s="3" t="s">
        <v>74</v>
      </c>
      <c r="AA166" s="3" t="s">
        <v>31</v>
      </c>
      <c r="AB166" s="3" t="s">
        <v>31</v>
      </c>
      <c r="AC166" s="3" t="s">
        <v>73</v>
      </c>
      <c r="AD166" s="3" t="s">
        <v>5392</v>
      </c>
      <c r="AE166" s="3" t="s">
        <v>1</v>
      </c>
      <c r="AF166" s="3" t="s">
        <v>31</v>
      </c>
      <c r="AG166" s="3" t="s">
        <v>2632</v>
      </c>
    </row>
  </sheetData>
  <mergeCells count="164">
    <mergeCell ref="B3:K3"/>
    <mergeCell ref="C4:D4"/>
    <mergeCell ref="C5:D5"/>
    <mergeCell ref="C6:D6"/>
    <mergeCell ref="C7:D7"/>
    <mergeCell ref="C13:D13"/>
    <mergeCell ref="C14:D14"/>
    <mergeCell ref="C15:D15"/>
    <mergeCell ref="C16:D16"/>
    <mergeCell ref="C17:D17"/>
    <mergeCell ref="C8:D8"/>
    <mergeCell ref="C9:D9"/>
    <mergeCell ref="C10:D10"/>
    <mergeCell ref="C11:D11"/>
    <mergeCell ref="C12:D12"/>
    <mergeCell ref="C23:D23"/>
    <mergeCell ref="C24:D24"/>
    <mergeCell ref="C25:D25"/>
    <mergeCell ref="C26:D26"/>
    <mergeCell ref="C27:D27"/>
    <mergeCell ref="C45:D45"/>
    <mergeCell ref="C37:D37"/>
    <mergeCell ref="C38:D38"/>
    <mergeCell ref="C39:D39"/>
    <mergeCell ref="C40:D40"/>
    <mergeCell ref="C41:D41"/>
    <mergeCell ref="C18:D18"/>
    <mergeCell ref="C19:D19"/>
    <mergeCell ref="C20:D20"/>
    <mergeCell ref="C21:D21"/>
    <mergeCell ref="C22:D22"/>
    <mergeCell ref="C33:D33"/>
    <mergeCell ref="C34:D34"/>
    <mergeCell ref="C29:D29"/>
    <mergeCell ref="C28:D28"/>
    <mergeCell ref="C30:D30"/>
    <mergeCell ref="C31:D31"/>
    <mergeCell ref="C32:D32"/>
    <mergeCell ref="C51:D51"/>
    <mergeCell ref="C52:D52"/>
    <mergeCell ref="C35:D35"/>
    <mergeCell ref="C36:D36"/>
    <mergeCell ref="C53:D53"/>
    <mergeCell ref="C54:D54"/>
    <mergeCell ref="C55:D55"/>
    <mergeCell ref="C46:D46"/>
    <mergeCell ref="C47:D47"/>
    <mergeCell ref="C48:D48"/>
    <mergeCell ref="C49:D49"/>
    <mergeCell ref="C50:D50"/>
    <mergeCell ref="C42:D42"/>
    <mergeCell ref="C43:D43"/>
    <mergeCell ref="C44:D44"/>
    <mergeCell ref="C61:D61"/>
    <mergeCell ref="C62:D62"/>
    <mergeCell ref="C63:D63"/>
    <mergeCell ref="C64:D64"/>
    <mergeCell ref="C65:D65"/>
    <mergeCell ref="C56:D56"/>
    <mergeCell ref="C57:D57"/>
    <mergeCell ref="C58:D58"/>
    <mergeCell ref="C59:D59"/>
    <mergeCell ref="C60:D60"/>
    <mergeCell ref="C71:D71"/>
    <mergeCell ref="C72:D72"/>
    <mergeCell ref="C73:D73"/>
    <mergeCell ref="C74:D74"/>
    <mergeCell ref="C75:D75"/>
    <mergeCell ref="C66:D66"/>
    <mergeCell ref="C67:D67"/>
    <mergeCell ref="C68:D68"/>
    <mergeCell ref="C69:D69"/>
    <mergeCell ref="C70:D70"/>
    <mergeCell ref="C81:D81"/>
    <mergeCell ref="C82:D82"/>
    <mergeCell ref="C83:D83"/>
    <mergeCell ref="C84:D84"/>
    <mergeCell ref="C85:D85"/>
    <mergeCell ref="C76:D76"/>
    <mergeCell ref="C77:D77"/>
    <mergeCell ref="C78:D78"/>
    <mergeCell ref="C79:D79"/>
    <mergeCell ref="C80:D80"/>
    <mergeCell ref="C91:D91"/>
    <mergeCell ref="C92:D92"/>
    <mergeCell ref="C93:D93"/>
    <mergeCell ref="C94:D94"/>
    <mergeCell ref="C95:D95"/>
    <mergeCell ref="C86:D86"/>
    <mergeCell ref="C87:D87"/>
    <mergeCell ref="C88:D88"/>
    <mergeCell ref="C89:D89"/>
    <mergeCell ref="C90:D90"/>
    <mergeCell ref="C101:D101"/>
    <mergeCell ref="C102:D102"/>
    <mergeCell ref="C103:D103"/>
    <mergeCell ref="C104:D104"/>
    <mergeCell ref="C105:D105"/>
    <mergeCell ref="C96:D96"/>
    <mergeCell ref="C97:D97"/>
    <mergeCell ref="C98:D98"/>
    <mergeCell ref="C99:D99"/>
    <mergeCell ref="C100:D100"/>
    <mergeCell ref="C110:D110"/>
    <mergeCell ref="C111:D111"/>
    <mergeCell ref="C112:D112"/>
    <mergeCell ref="C113:D113"/>
    <mergeCell ref="C114:D114"/>
    <mergeCell ref="C106:D106"/>
    <mergeCell ref="C107:D107"/>
    <mergeCell ref="C108:D108"/>
    <mergeCell ref="C109:D109"/>
    <mergeCell ref="C120:D120"/>
    <mergeCell ref="C121:D121"/>
    <mergeCell ref="C122:D122"/>
    <mergeCell ref="C123:D123"/>
    <mergeCell ref="C124:D124"/>
    <mergeCell ref="C115:D115"/>
    <mergeCell ref="C116:D116"/>
    <mergeCell ref="C117:D117"/>
    <mergeCell ref="C118:D118"/>
    <mergeCell ref="C119:D119"/>
    <mergeCell ref="C129:D129"/>
    <mergeCell ref="C130:D130"/>
    <mergeCell ref="C131:D131"/>
    <mergeCell ref="C132:D132"/>
    <mergeCell ref="C133:D133"/>
    <mergeCell ref="C125:D125"/>
    <mergeCell ref="C126:D126"/>
    <mergeCell ref="C127:D127"/>
    <mergeCell ref="C128:D128"/>
    <mergeCell ref="C139:D139"/>
    <mergeCell ref="C140:D140"/>
    <mergeCell ref="C141:D141"/>
    <mergeCell ref="C142:D142"/>
    <mergeCell ref="C143:D143"/>
    <mergeCell ref="C134:D134"/>
    <mergeCell ref="C135:D135"/>
    <mergeCell ref="C137:D137"/>
    <mergeCell ref="C138:D138"/>
    <mergeCell ref="C136:D136"/>
    <mergeCell ref="C149:D149"/>
    <mergeCell ref="C150:D150"/>
    <mergeCell ref="C151:D151"/>
    <mergeCell ref="C152:D152"/>
    <mergeCell ref="C153:D153"/>
    <mergeCell ref="C144:D144"/>
    <mergeCell ref="C145:D145"/>
    <mergeCell ref="C146:D146"/>
    <mergeCell ref="C147:D147"/>
    <mergeCell ref="C148:D148"/>
    <mergeCell ref="C164:D164"/>
    <mergeCell ref="C165:D165"/>
    <mergeCell ref="C166:D166"/>
    <mergeCell ref="C159:D159"/>
    <mergeCell ref="C160:D160"/>
    <mergeCell ref="C161:D161"/>
    <mergeCell ref="C162:D162"/>
    <mergeCell ref="C163:D163"/>
    <mergeCell ref="C154:D154"/>
    <mergeCell ref="C155:D155"/>
    <mergeCell ref="C156:D156"/>
    <mergeCell ref="C157:D157"/>
    <mergeCell ref="C158:D158"/>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325"/>
  <sheetViews>
    <sheetView showGridLines="0" tabSelected="1" workbookViewId="0">
      <selection activeCell="B2" sqref="B2:D2"/>
    </sheetView>
  </sheetViews>
  <sheetFormatPr defaultRowHeight="15"/>
  <cols>
    <col min="1" max="1" width="1" customWidth="1"/>
    <col min="2" max="2" width="16.7109375" customWidth="1"/>
    <col min="3" max="3" width="54" customWidth="1"/>
    <col min="4" max="5" width="13.42578125" customWidth="1"/>
    <col min="6" max="6" width="54" customWidth="1"/>
    <col min="7" max="7" width="13.42578125" customWidth="1"/>
    <col min="8" max="8" width="32.42578125" customWidth="1"/>
    <col min="9" max="11" width="21.5703125" customWidth="1"/>
    <col min="12" max="13" width="18.85546875" customWidth="1"/>
    <col min="14" max="14" width="13.5703125" customWidth="1"/>
    <col min="15" max="16" width="13.42578125" customWidth="1"/>
    <col min="17" max="17" width="13.5703125" customWidth="1"/>
    <col min="18" max="19" width="13.42578125" customWidth="1"/>
    <col min="20" max="20" width="13.5703125" customWidth="1"/>
    <col min="21" max="21" width="38.28515625" customWidth="1"/>
    <col min="22" max="22" width="25.42578125" customWidth="1"/>
    <col min="23" max="23" width="13.42578125" customWidth="1"/>
    <col min="24" max="24" width="18.85546875" customWidth="1"/>
    <col min="25" max="25" width="255" customWidth="1"/>
  </cols>
  <sheetData>
    <row r="1" spans="2:24" ht="5.0999999999999996" customHeight="1"/>
    <row r="2" spans="2:24" ht="25.5">
      <c r="B2" s="80" t="s">
        <v>0</v>
      </c>
      <c r="C2" s="79"/>
      <c r="D2" s="79"/>
      <c r="E2" s="1" t="s">
        <v>1</v>
      </c>
      <c r="F2" s="1" t="s">
        <v>1</v>
      </c>
      <c r="G2" s="1" t="s">
        <v>1</v>
      </c>
      <c r="H2" s="1" t="s">
        <v>1</v>
      </c>
      <c r="I2" s="1" t="s">
        <v>1</v>
      </c>
      <c r="J2" s="1"/>
      <c r="K2" s="1"/>
      <c r="L2" s="1" t="s">
        <v>1</v>
      </c>
      <c r="M2" s="1" t="s">
        <v>1</v>
      </c>
      <c r="N2" s="1" t="s">
        <v>1</v>
      </c>
      <c r="O2" s="1" t="s">
        <v>1</v>
      </c>
      <c r="P2" s="1" t="s">
        <v>1</v>
      </c>
      <c r="Q2" s="1" t="s">
        <v>1</v>
      </c>
      <c r="R2" s="1" t="s">
        <v>1</v>
      </c>
      <c r="S2" s="1" t="s">
        <v>1</v>
      </c>
      <c r="T2" s="1" t="s">
        <v>1</v>
      </c>
      <c r="U2" s="1" t="s">
        <v>1</v>
      </c>
      <c r="V2" s="1" t="s">
        <v>1</v>
      </c>
      <c r="W2" s="1" t="s">
        <v>1</v>
      </c>
      <c r="X2" s="1" t="s">
        <v>1</v>
      </c>
    </row>
    <row r="3" spans="2:24" ht="42.75">
      <c r="B3" s="2" t="s">
        <v>2</v>
      </c>
      <c r="C3" s="2" t="s">
        <v>3</v>
      </c>
      <c r="D3" s="2" t="s">
        <v>4</v>
      </c>
      <c r="E3" s="2" t="s">
        <v>5</v>
      </c>
      <c r="F3" s="2" t="s">
        <v>6</v>
      </c>
      <c r="G3" s="2" t="s">
        <v>7</v>
      </c>
      <c r="H3" s="2" t="s">
        <v>8</v>
      </c>
      <c r="I3" s="2" t="s">
        <v>9</v>
      </c>
      <c r="J3" s="19" t="s">
        <v>5606</v>
      </c>
      <c r="K3" s="19" t="s">
        <v>5607</v>
      </c>
      <c r="L3" s="2" t="s">
        <v>10</v>
      </c>
      <c r="M3" s="2" t="s">
        <v>11</v>
      </c>
      <c r="N3" s="2" t="s">
        <v>12</v>
      </c>
      <c r="O3" s="2" t="s">
        <v>13</v>
      </c>
      <c r="P3" s="2" t="s">
        <v>14</v>
      </c>
      <c r="Q3" s="2" t="s">
        <v>15</v>
      </c>
      <c r="R3" s="2" t="s">
        <v>16</v>
      </c>
      <c r="S3" s="2" t="s">
        <v>17</v>
      </c>
      <c r="T3" s="2" t="s">
        <v>18</v>
      </c>
      <c r="U3" s="2" t="s">
        <v>19</v>
      </c>
      <c r="V3" s="2" t="s">
        <v>20</v>
      </c>
      <c r="W3" s="2" t="s">
        <v>21</v>
      </c>
      <c r="X3" s="2" t="s">
        <v>22</v>
      </c>
    </row>
    <row r="4" spans="2:24" ht="28.5">
      <c r="B4" s="77" t="s">
        <v>23</v>
      </c>
      <c r="C4" s="77" t="s">
        <v>24</v>
      </c>
      <c r="D4" s="77" t="s">
        <v>25</v>
      </c>
      <c r="E4" s="3" t="s">
        <v>26</v>
      </c>
      <c r="F4" s="4" t="s">
        <v>27</v>
      </c>
      <c r="G4" s="3" t="s">
        <v>28</v>
      </c>
      <c r="H4" s="3" t="s">
        <v>29</v>
      </c>
      <c r="I4" s="3" t="s">
        <v>30</v>
      </c>
      <c r="J4" s="20" t="s">
        <v>31</v>
      </c>
      <c r="K4" s="20" t="s">
        <v>5608</v>
      </c>
      <c r="L4" s="5">
        <v>2024</v>
      </c>
      <c r="M4" s="5">
        <v>2025</v>
      </c>
      <c r="N4" s="3" t="s">
        <v>32</v>
      </c>
      <c r="O4" s="3"/>
      <c r="P4" s="3"/>
      <c r="Q4" s="3"/>
      <c r="R4" s="3" t="s">
        <v>32</v>
      </c>
      <c r="S4" s="3"/>
      <c r="T4" s="3"/>
      <c r="U4" s="3" t="s">
        <v>33</v>
      </c>
      <c r="V4" s="6" t="s">
        <v>34</v>
      </c>
      <c r="W4" s="3" t="s">
        <v>31</v>
      </c>
      <c r="X4" s="3" t="s">
        <v>35</v>
      </c>
    </row>
    <row r="5" spans="2:24" ht="28.5">
      <c r="B5" s="78"/>
      <c r="C5" s="78"/>
      <c r="D5" s="78"/>
      <c r="E5" s="3" t="s">
        <v>36</v>
      </c>
      <c r="F5" s="4" t="s">
        <v>37</v>
      </c>
      <c r="G5" s="3" t="s">
        <v>38</v>
      </c>
      <c r="H5" s="3" t="s">
        <v>39</v>
      </c>
      <c r="I5" s="3" t="s">
        <v>25</v>
      </c>
      <c r="J5" s="20" t="s">
        <v>31</v>
      </c>
      <c r="K5" s="20" t="s">
        <v>5608</v>
      </c>
      <c r="L5" s="5">
        <v>2026</v>
      </c>
      <c r="M5" s="5">
        <v>2026</v>
      </c>
      <c r="N5" s="3" t="s">
        <v>40</v>
      </c>
      <c r="O5" s="7">
        <v>12.4</v>
      </c>
      <c r="P5" s="3" t="s">
        <v>41</v>
      </c>
      <c r="Q5" s="8">
        <v>10</v>
      </c>
      <c r="R5" s="3" t="s">
        <v>40</v>
      </c>
      <c r="S5" s="9">
        <v>0.08</v>
      </c>
      <c r="T5" s="5">
        <v>10</v>
      </c>
      <c r="U5" s="3" t="s">
        <v>42</v>
      </c>
      <c r="V5" s="6" t="s">
        <v>1</v>
      </c>
      <c r="W5" s="3" t="s">
        <v>31</v>
      </c>
      <c r="X5" s="3" t="s">
        <v>43</v>
      </c>
    </row>
    <row r="6" spans="2:24">
      <c r="B6" s="77" t="s">
        <v>44</v>
      </c>
      <c r="C6" s="77" t="s">
        <v>45</v>
      </c>
      <c r="D6" s="77" t="s">
        <v>25</v>
      </c>
      <c r="E6" s="3" t="s">
        <v>46</v>
      </c>
      <c r="F6" s="4" t="s">
        <v>47</v>
      </c>
      <c r="G6" s="3" t="s">
        <v>28</v>
      </c>
      <c r="H6" s="3" t="s">
        <v>29</v>
      </c>
      <c r="I6" s="3" t="s">
        <v>30</v>
      </c>
      <c r="J6" s="17" t="s">
        <v>73</v>
      </c>
      <c r="K6" s="17"/>
      <c r="L6" s="5">
        <v>2025</v>
      </c>
      <c r="M6" s="5">
        <v>2025</v>
      </c>
      <c r="N6" s="3" t="s">
        <v>32</v>
      </c>
      <c r="O6" s="3"/>
      <c r="P6" s="3"/>
      <c r="Q6" s="3"/>
      <c r="R6" s="3" t="s">
        <v>32</v>
      </c>
      <c r="S6" s="3"/>
      <c r="T6" s="3"/>
      <c r="U6" s="3" t="s">
        <v>33</v>
      </c>
      <c r="V6" s="6" t="s">
        <v>34</v>
      </c>
      <c r="W6" s="3" t="s">
        <v>31</v>
      </c>
      <c r="X6" s="3" t="s">
        <v>48</v>
      </c>
    </row>
    <row r="7" spans="2:24">
      <c r="B7" s="79"/>
      <c r="C7" s="79"/>
      <c r="D7" s="79"/>
      <c r="E7" s="3" t="s">
        <v>49</v>
      </c>
      <c r="F7" s="4" t="s">
        <v>50</v>
      </c>
      <c r="G7" s="3" t="s">
        <v>28</v>
      </c>
      <c r="H7" s="3" t="s">
        <v>29</v>
      </c>
      <c r="I7" s="3" t="s">
        <v>30</v>
      </c>
      <c r="J7" s="17" t="s">
        <v>73</v>
      </c>
      <c r="K7" s="17"/>
      <c r="L7" s="5">
        <v>2026</v>
      </c>
      <c r="M7" s="5">
        <v>2026</v>
      </c>
      <c r="N7" s="3" t="s">
        <v>32</v>
      </c>
      <c r="O7" s="3"/>
      <c r="P7" s="3"/>
      <c r="Q7" s="3"/>
      <c r="R7" s="3" t="s">
        <v>32</v>
      </c>
      <c r="S7" s="3"/>
      <c r="T7" s="3"/>
      <c r="U7" s="3" t="s">
        <v>33</v>
      </c>
      <c r="V7" s="6" t="s">
        <v>34</v>
      </c>
      <c r="W7" s="3" t="s">
        <v>31</v>
      </c>
      <c r="X7" s="3" t="s">
        <v>51</v>
      </c>
    </row>
    <row r="8" spans="2:24" ht="28.5">
      <c r="B8" s="78"/>
      <c r="C8" s="78"/>
      <c r="D8" s="78"/>
      <c r="E8" s="3" t="s">
        <v>52</v>
      </c>
      <c r="F8" s="4" t="s">
        <v>53</v>
      </c>
      <c r="G8" s="3" t="s">
        <v>28</v>
      </c>
      <c r="H8" s="3" t="s">
        <v>54</v>
      </c>
      <c r="I8" s="3" t="s">
        <v>25</v>
      </c>
      <c r="J8" s="20" t="s">
        <v>31</v>
      </c>
      <c r="K8" s="20" t="s">
        <v>5609</v>
      </c>
      <c r="L8" s="5">
        <v>2030</v>
      </c>
      <c r="M8" s="5">
        <v>2030</v>
      </c>
      <c r="N8" s="3" t="s">
        <v>40</v>
      </c>
      <c r="O8" s="7">
        <v>479</v>
      </c>
      <c r="P8" s="3" t="s">
        <v>55</v>
      </c>
      <c r="Q8" s="8">
        <v>0</v>
      </c>
      <c r="R8" s="3" t="s">
        <v>40</v>
      </c>
      <c r="S8" s="9">
        <v>34</v>
      </c>
      <c r="T8" s="5">
        <v>10</v>
      </c>
      <c r="U8" s="3" t="s">
        <v>56</v>
      </c>
      <c r="V8" s="6" t="s">
        <v>34</v>
      </c>
      <c r="W8" s="3" t="s">
        <v>31</v>
      </c>
      <c r="X8" s="3" t="s">
        <v>57</v>
      </c>
    </row>
    <row r="9" spans="2:24" ht="28.5">
      <c r="B9" s="77" t="s">
        <v>58</v>
      </c>
      <c r="C9" s="77" t="s">
        <v>59</v>
      </c>
      <c r="D9" s="77" t="s">
        <v>60</v>
      </c>
      <c r="E9" s="3" t="s">
        <v>61</v>
      </c>
      <c r="F9" s="4" t="s">
        <v>62</v>
      </c>
      <c r="G9" s="3" t="s">
        <v>63</v>
      </c>
      <c r="H9" s="3" t="s">
        <v>64</v>
      </c>
      <c r="I9" s="3" t="s">
        <v>60</v>
      </c>
      <c r="J9" s="20" t="s">
        <v>31</v>
      </c>
      <c r="K9" s="20" t="s">
        <v>5609</v>
      </c>
      <c r="L9" s="5">
        <v>2023</v>
      </c>
      <c r="M9" s="5">
        <v>2023</v>
      </c>
      <c r="N9" s="3" t="s">
        <v>40</v>
      </c>
      <c r="O9" s="7">
        <v>4.7</v>
      </c>
      <c r="P9" s="3" t="s">
        <v>55</v>
      </c>
      <c r="Q9" s="8">
        <v>10</v>
      </c>
      <c r="R9" s="3" t="s">
        <v>40</v>
      </c>
      <c r="S9" s="9">
        <v>0.3</v>
      </c>
      <c r="T9" s="5">
        <v>10</v>
      </c>
      <c r="U9" s="3" t="s">
        <v>65</v>
      </c>
      <c r="V9" s="6" t="s">
        <v>34</v>
      </c>
      <c r="W9" s="3" t="s">
        <v>31</v>
      </c>
      <c r="X9" s="3" t="s">
        <v>66</v>
      </c>
    </row>
    <row r="10" spans="2:24" ht="28.5">
      <c r="B10" s="78"/>
      <c r="C10" s="78"/>
      <c r="D10" s="78"/>
      <c r="E10" s="3" t="s">
        <v>67</v>
      </c>
      <c r="F10" s="4" t="s">
        <v>68</v>
      </c>
      <c r="G10" s="3" t="s">
        <v>69</v>
      </c>
      <c r="H10" s="3" t="s">
        <v>70</v>
      </c>
      <c r="I10" s="3" t="s">
        <v>60</v>
      </c>
      <c r="J10" s="17" t="s">
        <v>73</v>
      </c>
      <c r="K10" s="17"/>
      <c r="L10" s="5">
        <v>2023</v>
      </c>
      <c r="M10" s="5">
        <v>2023</v>
      </c>
      <c r="N10" s="3" t="s">
        <v>40</v>
      </c>
      <c r="O10" s="7">
        <v>5.5</v>
      </c>
      <c r="P10" s="3" t="s">
        <v>71</v>
      </c>
      <c r="Q10" s="8">
        <v>10</v>
      </c>
      <c r="R10" s="3" t="s">
        <v>40</v>
      </c>
      <c r="S10" s="9">
        <v>0.04</v>
      </c>
      <c r="T10" s="5">
        <v>10</v>
      </c>
      <c r="U10" s="3" t="s">
        <v>72</v>
      </c>
      <c r="V10" s="6" t="s">
        <v>34</v>
      </c>
      <c r="W10" s="3" t="s">
        <v>73</v>
      </c>
      <c r="X10" s="3" t="s">
        <v>74</v>
      </c>
    </row>
    <row r="11" spans="2:24" ht="28.5">
      <c r="B11" s="77" t="s">
        <v>75</v>
      </c>
      <c r="C11" s="77" t="s">
        <v>76</v>
      </c>
      <c r="D11" s="77" t="s">
        <v>25</v>
      </c>
      <c r="E11" s="66" t="s">
        <v>77</v>
      </c>
      <c r="F11" s="65" t="s">
        <v>78</v>
      </c>
      <c r="G11" s="66" t="s">
        <v>28</v>
      </c>
      <c r="H11" s="3" t="s">
        <v>29</v>
      </c>
      <c r="I11" s="3" t="s">
        <v>30</v>
      </c>
      <c r="J11" s="66" t="s">
        <v>73</v>
      </c>
      <c r="K11" s="17"/>
      <c r="L11" s="5">
        <v>2026</v>
      </c>
      <c r="M11" s="5">
        <v>2026</v>
      </c>
      <c r="N11" s="3" t="s">
        <v>32</v>
      </c>
      <c r="O11" s="3"/>
      <c r="P11" s="3"/>
      <c r="Q11" s="3"/>
      <c r="R11" s="3" t="s">
        <v>32</v>
      </c>
      <c r="S11" s="3"/>
      <c r="T11" s="3"/>
      <c r="U11" s="3" t="s">
        <v>79</v>
      </c>
      <c r="V11" s="6" t="s">
        <v>34</v>
      </c>
      <c r="W11" s="3" t="s">
        <v>31</v>
      </c>
      <c r="X11" s="3" t="s">
        <v>80</v>
      </c>
    </row>
    <row r="12" spans="2:24" ht="57">
      <c r="B12" s="78"/>
      <c r="C12" s="78"/>
      <c r="D12" s="78"/>
      <c r="E12" s="3" t="s">
        <v>81</v>
      </c>
      <c r="F12" s="4" t="s">
        <v>82</v>
      </c>
      <c r="G12" s="3" t="s">
        <v>83</v>
      </c>
      <c r="H12" s="3" t="s">
        <v>84</v>
      </c>
      <c r="I12" s="3" t="s">
        <v>25</v>
      </c>
      <c r="J12" s="17" t="s">
        <v>73</v>
      </c>
      <c r="K12" s="17"/>
      <c r="L12" s="5">
        <v>2027</v>
      </c>
      <c r="M12" s="5">
        <v>2027</v>
      </c>
      <c r="N12" s="3" t="s">
        <v>40</v>
      </c>
      <c r="O12" s="7">
        <v>85</v>
      </c>
      <c r="P12" s="3" t="s">
        <v>55</v>
      </c>
      <c r="Q12" s="8">
        <v>5</v>
      </c>
      <c r="R12" s="3" t="s">
        <v>40</v>
      </c>
      <c r="S12" s="9">
        <v>1</v>
      </c>
      <c r="T12" s="5">
        <v>1</v>
      </c>
      <c r="U12" s="3" t="s">
        <v>85</v>
      </c>
      <c r="V12" s="6" t="s">
        <v>34</v>
      </c>
      <c r="W12" s="3" t="s">
        <v>31</v>
      </c>
      <c r="X12" s="3" t="s">
        <v>86</v>
      </c>
    </row>
    <row r="13" spans="2:24">
      <c r="B13" s="77" t="s">
        <v>87</v>
      </c>
      <c r="C13" s="77" t="s">
        <v>88</v>
      </c>
      <c r="D13" s="77" t="s">
        <v>30</v>
      </c>
      <c r="E13" s="3" t="s">
        <v>89</v>
      </c>
      <c r="F13" s="4" t="s">
        <v>90</v>
      </c>
      <c r="G13" s="3" t="s">
        <v>28</v>
      </c>
      <c r="H13" s="3" t="s">
        <v>29</v>
      </c>
      <c r="I13" s="3" t="s">
        <v>30</v>
      </c>
      <c r="J13" s="17" t="s">
        <v>73</v>
      </c>
      <c r="K13" s="17"/>
      <c r="L13" s="5">
        <v>2024</v>
      </c>
      <c r="M13" s="5">
        <v>2024</v>
      </c>
      <c r="N13" s="3" t="s">
        <v>32</v>
      </c>
      <c r="O13" s="3"/>
      <c r="P13" s="3"/>
      <c r="Q13" s="3"/>
      <c r="R13" s="3" t="s">
        <v>32</v>
      </c>
      <c r="S13" s="3"/>
      <c r="T13" s="3"/>
      <c r="U13" s="3" t="s">
        <v>91</v>
      </c>
      <c r="V13" s="6" t="s">
        <v>34</v>
      </c>
      <c r="W13" s="3" t="s">
        <v>31</v>
      </c>
      <c r="X13" s="3" t="s">
        <v>92</v>
      </c>
    </row>
    <row r="14" spans="2:24" ht="57">
      <c r="B14" s="78"/>
      <c r="C14" s="78"/>
      <c r="D14" s="78"/>
      <c r="E14" s="3" t="s">
        <v>93</v>
      </c>
      <c r="F14" s="4" t="s">
        <v>94</v>
      </c>
      <c r="G14" s="3" t="s">
        <v>83</v>
      </c>
      <c r="H14" s="3" t="s">
        <v>84</v>
      </c>
      <c r="I14" s="3" t="s">
        <v>30</v>
      </c>
      <c r="J14" s="17" t="s">
        <v>73</v>
      </c>
      <c r="K14" s="17"/>
      <c r="L14" s="5">
        <v>2024</v>
      </c>
      <c r="M14" s="5">
        <v>2024</v>
      </c>
      <c r="N14" s="3" t="s">
        <v>40</v>
      </c>
      <c r="O14" s="7">
        <v>97</v>
      </c>
      <c r="P14" s="3" t="s">
        <v>95</v>
      </c>
      <c r="Q14" s="8">
        <v>5</v>
      </c>
      <c r="R14" s="3" t="s">
        <v>40</v>
      </c>
      <c r="S14" s="9">
        <v>1</v>
      </c>
      <c r="T14" s="5">
        <v>1</v>
      </c>
      <c r="U14" s="3" t="s">
        <v>85</v>
      </c>
      <c r="V14" s="6" t="s">
        <v>34</v>
      </c>
      <c r="W14" s="3" t="s">
        <v>31</v>
      </c>
      <c r="X14" s="3" t="s">
        <v>96</v>
      </c>
    </row>
    <row r="15" spans="2:24">
      <c r="B15" s="77" t="s">
        <v>97</v>
      </c>
      <c r="C15" s="77" t="s">
        <v>98</v>
      </c>
      <c r="D15" s="77" t="s">
        <v>25</v>
      </c>
      <c r="E15" s="3" t="s">
        <v>99</v>
      </c>
      <c r="F15" s="4" t="s">
        <v>100</v>
      </c>
      <c r="G15" s="3" t="s">
        <v>28</v>
      </c>
      <c r="H15" s="3" t="s">
        <v>29</v>
      </c>
      <c r="I15" s="3" t="s">
        <v>25</v>
      </c>
      <c r="J15" s="17" t="s">
        <v>73</v>
      </c>
      <c r="K15" s="17"/>
      <c r="L15" s="5">
        <v>2027</v>
      </c>
      <c r="M15" s="5">
        <v>2027</v>
      </c>
      <c r="N15" s="3" t="s">
        <v>32</v>
      </c>
      <c r="O15" s="3"/>
      <c r="P15" s="3"/>
      <c r="Q15" s="3"/>
      <c r="R15" s="3" t="s">
        <v>32</v>
      </c>
      <c r="S15" s="3"/>
      <c r="T15" s="3"/>
      <c r="U15" s="3" t="s">
        <v>91</v>
      </c>
      <c r="V15" s="6" t="s">
        <v>34</v>
      </c>
      <c r="W15" s="3" t="s">
        <v>31</v>
      </c>
      <c r="X15" s="3" t="s">
        <v>101</v>
      </c>
    </row>
    <row r="16" spans="2:24" ht="99.75">
      <c r="B16" s="78"/>
      <c r="C16" s="78"/>
      <c r="D16" s="78"/>
      <c r="E16" s="3" t="s">
        <v>102</v>
      </c>
      <c r="F16" s="4" t="s">
        <v>103</v>
      </c>
      <c r="G16" s="3" t="s">
        <v>83</v>
      </c>
      <c r="H16" s="3" t="s">
        <v>84</v>
      </c>
      <c r="I16" s="3" t="s">
        <v>25</v>
      </c>
      <c r="J16" s="17" t="s">
        <v>73</v>
      </c>
      <c r="K16" s="17"/>
      <c r="L16" s="5">
        <v>2027</v>
      </c>
      <c r="M16" s="5">
        <v>2027</v>
      </c>
      <c r="N16" s="3" t="s">
        <v>40</v>
      </c>
      <c r="O16" s="7">
        <v>33</v>
      </c>
      <c r="P16" s="3" t="s">
        <v>55</v>
      </c>
      <c r="Q16" s="8">
        <v>5</v>
      </c>
      <c r="R16" s="3" t="s">
        <v>40</v>
      </c>
      <c r="S16" s="9">
        <v>1</v>
      </c>
      <c r="T16" s="5">
        <v>1</v>
      </c>
      <c r="U16" s="3" t="s">
        <v>85</v>
      </c>
      <c r="V16" s="6" t="s">
        <v>34</v>
      </c>
      <c r="W16" s="3" t="s">
        <v>31</v>
      </c>
      <c r="X16" s="3" t="s">
        <v>104</v>
      </c>
    </row>
    <row r="17" spans="2:24" ht="28.5">
      <c r="B17" s="77" t="s">
        <v>105</v>
      </c>
      <c r="C17" s="77" t="s">
        <v>106</v>
      </c>
      <c r="D17" s="77" t="s">
        <v>30</v>
      </c>
      <c r="E17" s="3" t="s">
        <v>107</v>
      </c>
      <c r="F17" s="4" t="s">
        <v>108</v>
      </c>
      <c r="G17" s="3" t="s">
        <v>109</v>
      </c>
      <c r="H17" s="3" t="s">
        <v>110</v>
      </c>
      <c r="I17" s="3" t="s">
        <v>60</v>
      </c>
      <c r="J17" s="17" t="s">
        <v>73</v>
      </c>
      <c r="K17" s="17"/>
      <c r="L17" s="5">
        <v>2022</v>
      </c>
      <c r="M17" s="5">
        <v>2025</v>
      </c>
      <c r="N17" s="3" t="s">
        <v>40</v>
      </c>
      <c r="O17" s="7">
        <v>0.6</v>
      </c>
      <c r="P17" s="3" t="s">
        <v>111</v>
      </c>
      <c r="Q17" s="8">
        <v>25</v>
      </c>
      <c r="R17" s="3" t="s">
        <v>40</v>
      </c>
      <c r="S17" s="9">
        <v>0</v>
      </c>
      <c r="T17" s="5">
        <v>25</v>
      </c>
      <c r="U17" s="3" t="s">
        <v>112</v>
      </c>
      <c r="V17" s="6" t="s">
        <v>1</v>
      </c>
      <c r="W17" s="3" t="s">
        <v>31</v>
      </c>
      <c r="X17" s="3" t="s">
        <v>113</v>
      </c>
    </row>
    <row r="18" spans="2:24" ht="28.5">
      <c r="B18" s="78"/>
      <c r="C18" s="78"/>
      <c r="D18" s="78"/>
      <c r="E18" s="3" t="s">
        <v>114</v>
      </c>
      <c r="F18" s="4" t="s">
        <v>115</v>
      </c>
      <c r="G18" s="3" t="s">
        <v>116</v>
      </c>
      <c r="H18" s="3" t="s">
        <v>117</v>
      </c>
      <c r="I18" s="3" t="s">
        <v>30</v>
      </c>
      <c r="J18" s="17" t="s">
        <v>73</v>
      </c>
      <c r="K18" s="17"/>
      <c r="L18" s="5">
        <v>2023</v>
      </c>
      <c r="M18" s="5">
        <v>2026</v>
      </c>
      <c r="N18" s="3" t="s">
        <v>40</v>
      </c>
      <c r="O18" s="7">
        <v>28</v>
      </c>
      <c r="P18" s="3" t="s">
        <v>55</v>
      </c>
      <c r="Q18" s="8">
        <v>30</v>
      </c>
      <c r="R18" s="3" t="s">
        <v>40</v>
      </c>
      <c r="S18" s="9">
        <v>0.2</v>
      </c>
      <c r="T18" s="5">
        <v>30</v>
      </c>
      <c r="U18" s="3"/>
      <c r="V18" s="6" t="s">
        <v>1</v>
      </c>
      <c r="W18" s="3" t="s">
        <v>31</v>
      </c>
      <c r="X18" s="3" t="s">
        <v>118</v>
      </c>
    </row>
    <row r="19" spans="2:24" ht="28.5">
      <c r="B19" s="77" t="s">
        <v>119</v>
      </c>
      <c r="C19" s="77" t="s">
        <v>120</v>
      </c>
      <c r="D19" s="77" t="s">
        <v>60</v>
      </c>
      <c r="E19" s="3" t="s">
        <v>121</v>
      </c>
      <c r="F19" s="4" t="s">
        <v>122</v>
      </c>
      <c r="G19" s="3" t="s">
        <v>123</v>
      </c>
      <c r="H19" s="3" t="s">
        <v>124</v>
      </c>
      <c r="I19" s="3" t="s">
        <v>60</v>
      </c>
      <c r="J19" s="20" t="s">
        <v>31</v>
      </c>
      <c r="K19" s="20" t="s">
        <v>5610</v>
      </c>
      <c r="L19" s="5">
        <v>2022</v>
      </c>
      <c r="M19" s="5">
        <v>2022</v>
      </c>
      <c r="N19" s="3" t="s">
        <v>32</v>
      </c>
      <c r="O19" s="3"/>
      <c r="P19" s="3"/>
      <c r="Q19" s="3"/>
      <c r="R19" s="3" t="s">
        <v>32</v>
      </c>
      <c r="S19" s="3"/>
      <c r="T19" s="3"/>
      <c r="U19" s="3" t="s">
        <v>125</v>
      </c>
      <c r="V19" s="6" t="s">
        <v>34</v>
      </c>
      <c r="W19" s="3" t="s">
        <v>31</v>
      </c>
      <c r="X19" s="3" t="s">
        <v>74</v>
      </c>
    </row>
    <row r="20" spans="2:24" ht="28.5">
      <c r="B20" s="79"/>
      <c r="C20" s="79"/>
      <c r="D20" s="79"/>
      <c r="E20" s="3" t="s">
        <v>126</v>
      </c>
      <c r="F20" s="4" t="s">
        <v>127</v>
      </c>
      <c r="G20" s="3" t="s">
        <v>128</v>
      </c>
      <c r="H20" s="3" t="s">
        <v>129</v>
      </c>
      <c r="I20" s="3" t="s">
        <v>60</v>
      </c>
      <c r="J20" s="20" t="s">
        <v>31</v>
      </c>
      <c r="K20" s="20" t="s">
        <v>5723</v>
      </c>
      <c r="L20" s="5">
        <v>2022</v>
      </c>
      <c r="M20" s="5">
        <v>2022</v>
      </c>
      <c r="N20" s="3" t="s">
        <v>40</v>
      </c>
      <c r="O20" s="7">
        <v>735</v>
      </c>
      <c r="P20" s="3" t="s">
        <v>130</v>
      </c>
      <c r="Q20" s="8">
        <v>0</v>
      </c>
      <c r="R20" s="3" t="s">
        <v>40</v>
      </c>
      <c r="S20" s="9">
        <v>22.9</v>
      </c>
      <c r="T20" s="5">
        <v>0</v>
      </c>
      <c r="U20" s="3" t="s">
        <v>131</v>
      </c>
      <c r="V20" s="6" t="s">
        <v>34</v>
      </c>
      <c r="W20" s="31" t="s">
        <v>31</v>
      </c>
      <c r="X20" s="3" t="s">
        <v>74</v>
      </c>
    </row>
    <row r="21" spans="2:24" ht="28.5">
      <c r="B21" s="78"/>
      <c r="C21" s="78"/>
      <c r="D21" s="78"/>
      <c r="E21" s="3" t="s">
        <v>132</v>
      </c>
      <c r="F21" s="4" t="s">
        <v>133</v>
      </c>
      <c r="G21" s="3" t="s">
        <v>123</v>
      </c>
      <c r="H21" s="3" t="s">
        <v>124</v>
      </c>
      <c r="I21" s="3" t="s">
        <v>60</v>
      </c>
      <c r="J21" s="20" t="s">
        <v>31</v>
      </c>
      <c r="K21" s="20" t="s">
        <v>5610</v>
      </c>
      <c r="L21" s="5">
        <v>2022</v>
      </c>
      <c r="M21" s="5">
        <v>2022</v>
      </c>
      <c r="N21" s="3" t="s">
        <v>32</v>
      </c>
      <c r="O21" s="3"/>
      <c r="P21" s="3"/>
      <c r="Q21" s="3"/>
      <c r="R21" s="3" t="s">
        <v>32</v>
      </c>
      <c r="S21" s="3"/>
      <c r="T21" s="3"/>
      <c r="U21" s="3" t="s">
        <v>134</v>
      </c>
      <c r="V21" s="6" t="s">
        <v>34</v>
      </c>
      <c r="W21" s="3" t="s">
        <v>31</v>
      </c>
      <c r="X21" s="3" t="s">
        <v>74</v>
      </c>
    </row>
    <row r="22" spans="2:24">
      <c r="B22" s="77" t="s">
        <v>135</v>
      </c>
      <c r="C22" s="77" t="s">
        <v>136</v>
      </c>
      <c r="D22" s="77" t="s">
        <v>30</v>
      </c>
      <c r="E22" s="3" t="s">
        <v>137</v>
      </c>
      <c r="F22" s="4" t="s">
        <v>136</v>
      </c>
      <c r="G22" s="3" t="s">
        <v>116</v>
      </c>
      <c r="H22" s="3" t="s">
        <v>138</v>
      </c>
      <c r="I22" s="3" t="s">
        <v>30</v>
      </c>
      <c r="J22" s="17" t="s">
        <v>73</v>
      </c>
      <c r="K22" s="17"/>
      <c r="L22" s="5">
        <v>2026</v>
      </c>
      <c r="M22" s="5">
        <v>2026</v>
      </c>
      <c r="N22" s="3" t="s">
        <v>32</v>
      </c>
      <c r="O22" s="3"/>
      <c r="P22" s="3"/>
      <c r="Q22" s="3"/>
      <c r="R22" s="3" t="s">
        <v>32</v>
      </c>
      <c r="S22" s="3"/>
      <c r="T22" s="3"/>
      <c r="U22" s="3"/>
      <c r="V22" s="6" t="s">
        <v>34</v>
      </c>
      <c r="W22" s="3" t="s">
        <v>73</v>
      </c>
      <c r="X22" s="3" t="s">
        <v>74</v>
      </c>
    </row>
    <row r="23" spans="2:24" ht="28.5">
      <c r="B23" s="78"/>
      <c r="C23" s="78"/>
      <c r="D23" s="78"/>
      <c r="E23" s="3" t="s">
        <v>139</v>
      </c>
      <c r="F23" s="4" t="s">
        <v>140</v>
      </c>
      <c r="G23" s="3" t="s">
        <v>116</v>
      </c>
      <c r="H23" s="3" t="s">
        <v>117</v>
      </c>
      <c r="I23" s="3" t="s">
        <v>30</v>
      </c>
      <c r="J23" s="17" t="s">
        <v>73</v>
      </c>
      <c r="K23" s="17"/>
      <c r="L23" s="5">
        <v>2023</v>
      </c>
      <c r="M23" s="5">
        <v>2023</v>
      </c>
      <c r="N23" s="3" t="s">
        <v>40</v>
      </c>
      <c r="O23" s="7">
        <v>87.3</v>
      </c>
      <c r="P23" s="3" t="s">
        <v>141</v>
      </c>
      <c r="Q23" s="8">
        <v>25</v>
      </c>
      <c r="R23" s="3" t="s">
        <v>40</v>
      </c>
      <c r="S23" s="9">
        <v>1.1299999999999999</v>
      </c>
      <c r="T23" s="5">
        <v>30</v>
      </c>
      <c r="U23" s="3"/>
      <c r="V23" s="6" t="s">
        <v>34</v>
      </c>
      <c r="W23" s="3" t="s">
        <v>31</v>
      </c>
      <c r="X23" s="3" t="s">
        <v>142</v>
      </c>
    </row>
    <row r="24" spans="2:24" ht="85.5">
      <c r="B24" s="77" t="s">
        <v>143</v>
      </c>
      <c r="C24" s="77" t="s">
        <v>144</v>
      </c>
      <c r="D24" s="77" t="s">
        <v>60</v>
      </c>
      <c r="E24" s="3" t="s">
        <v>145</v>
      </c>
      <c r="F24" s="4" t="s">
        <v>146</v>
      </c>
      <c r="G24" s="3" t="s">
        <v>116</v>
      </c>
      <c r="H24" s="3" t="s">
        <v>147</v>
      </c>
      <c r="I24" s="3" t="s">
        <v>60</v>
      </c>
      <c r="J24" s="17" t="s">
        <v>73</v>
      </c>
      <c r="K24" s="17"/>
      <c r="L24" s="5">
        <v>2023</v>
      </c>
      <c r="M24" s="5">
        <v>2023</v>
      </c>
      <c r="N24" s="3" t="s">
        <v>40</v>
      </c>
      <c r="O24" s="7">
        <v>91.6</v>
      </c>
      <c r="P24" s="3" t="s">
        <v>1</v>
      </c>
      <c r="Q24" s="8">
        <v>10</v>
      </c>
      <c r="R24" s="3" t="s">
        <v>40</v>
      </c>
      <c r="S24" s="9">
        <v>1.4</v>
      </c>
      <c r="T24" s="5">
        <v>10</v>
      </c>
      <c r="U24" s="3" t="s">
        <v>148</v>
      </c>
      <c r="V24" s="6"/>
      <c r="W24" s="3" t="s">
        <v>31</v>
      </c>
      <c r="X24" s="31" t="s">
        <v>5670</v>
      </c>
    </row>
    <row r="25" spans="2:24" ht="85.5">
      <c r="B25" s="78"/>
      <c r="C25" s="78"/>
      <c r="D25" s="78"/>
      <c r="E25" s="3" t="s">
        <v>150</v>
      </c>
      <c r="F25" s="4" t="s">
        <v>151</v>
      </c>
      <c r="G25" s="3" t="s">
        <v>116</v>
      </c>
      <c r="H25" s="3" t="s">
        <v>152</v>
      </c>
      <c r="I25" s="3" t="s">
        <v>60</v>
      </c>
      <c r="J25" s="17" t="s">
        <v>73</v>
      </c>
      <c r="K25" s="17"/>
      <c r="L25" s="5">
        <v>2019</v>
      </c>
      <c r="M25" s="5">
        <v>2025</v>
      </c>
      <c r="N25" s="3" t="s">
        <v>40</v>
      </c>
      <c r="O25" s="7">
        <v>2620</v>
      </c>
      <c r="P25" s="3" t="s">
        <v>1</v>
      </c>
      <c r="Q25" s="8">
        <v>10</v>
      </c>
      <c r="R25" s="3" t="s">
        <v>40</v>
      </c>
      <c r="S25" s="9">
        <v>40.1</v>
      </c>
      <c r="T25" s="5">
        <v>10</v>
      </c>
      <c r="U25" s="3" t="s">
        <v>153</v>
      </c>
      <c r="V25" s="6" t="s">
        <v>34</v>
      </c>
      <c r="W25" s="3" t="s">
        <v>31</v>
      </c>
      <c r="X25" s="3" t="s">
        <v>154</v>
      </c>
    </row>
    <row r="26" spans="2:24" ht="28.5">
      <c r="B26" s="77" t="s">
        <v>155</v>
      </c>
      <c r="C26" s="77" t="s">
        <v>156</v>
      </c>
      <c r="D26" s="77" t="s">
        <v>30</v>
      </c>
      <c r="E26" s="3" t="s">
        <v>157</v>
      </c>
      <c r="F26" s="4" t="s">
        <v>158</v>
      </c>
      <c r="G26" s="3" t="s">
        <v>159</v>
      </c>
      <c r="H26" s="3" t="s">
        <v>160</v>
      </c>
      <c r="I26" s="3" t="s">
        <v>30</v>
      </c>
      <c r="J26" s="17" t="s">
        <v>73</v>
      </c>
      <c r="K26" s="17"/>
      <c r="L26" s="5">
        <v>2025</v>
      </c>
      <c r="M26" s="5">
        <v>2030</v>
      </c>
      <c r="N26" s="3" t="s">
        <v>40</v>
      </c>
      <c r="O26" s="7">
        <v>146.1</v>
      </c>
      <c r="P26" s="3" t="s">
        <v>55</v>
      </c>
      <c r="Q26" s="8">
        <v>25</v>
      </c>
      <c r="R26" s="3" t="s">
        <v>40</v>
      </c>
      <c r="S26" s="9">
        <v>7</v>
      </c>
      <c r="T26" s="5">
        <v>25</v>
      </c>
      <c r="U26" s="3" t="s">
        <v>161</v>
      </c>
      <c r="V26" s="6" t="s">
        <v>34</v>
      </c>
      <c r="W26" s="3" t="s">
        <v>31</v>
      </c>
      <c r="X26" s="3" t="s">
        <v>162</v>
      </c>
    </row>
    <row r="27" spans="2:24" ht="28.5">
      <c r="B27" s="79"/>
      <c r="C27" s="79"/>
      <c r="D27" s="79"/>
      <c r="E27" s="3" t="s">
        <v>163</v>
      </c>
      <c r="F27" s="4" t="s">
        <v>164</v>
      </c>
      <c r="G27" s="3" t="s">
        <v>165</v>
      </c>
      <c r="H27" s="3" t="s">
        <v>166</v>
      </c>
      <c r="I27" s="3" t="s">
        <v>30</v>
      </c>
      <c r="J27" s="17" t="s">
        <v>73</v>
      </c>
      <c r="K27" s="17"/>
      <c r="L27" s="5">
        <v>2025</v>
      </c>
      <c r="M27" s="5">
        <v>2030</v>
      </c>
      <c r="N27" s="3" t="s">
        <v>40</v>
      </c>
      <c r="O27" s="7">
        <v>1297</v>
      </c>
      <c r="P27" s="3" t="s">
        <v>55</v>
      </c>
      <c r="Q27" s="8">
        <v>25</v>
      </c>
      <c r="R27" s="3" t="s">
        <v>40</v>
      </c>
      <c r="S27" s="9">
        <v>18.100000000000001</v>
      </c>
      <c r="T27" s="5">
        <v>25</v>
      </c>
      <c r="U27" s="3" t="s">
        <v>167</v>
      </c>
      <c r="V27" s="6" t="s">
        <v>34</v>
      </c>
      <c r="W27" s="3" t="s">
        <v>31</v>
      </c>
      <c r="X27" s="3" t="s">
        <v>168</v>
      </c>
    </row>
    <row r="28" spans="2:24" ht="28.5">
      <c r="B28" s="78"/>
      <c r="C28" s="78"/>
      <c r="D28" s="78"/>
      <c r="E28" s="31" t="s">
        <v>5701</v>
      </c>
      <c r="F28" s="4" t="s">
        <v>169</v>
      </c>
      <c r="G28" s="3" t="s">
        <v>170</v>
      </c>
      <c r="H28" s="3" t="s">
        <v>171</v>
      </c>
      <c r="I28" s="3" t="s">
        <v>30</v>
      </c>
      <c r="J28" s="17" t="s">
        <v>73</v>
      </c>
      <c r="K28" s="17"/>
      <c r="L28" s="5">
        <v>2025</v>
      </c>
      <c r="M28" s="5">
        <v>2030</v>
      </c>
      <c r="N28" s="3" t="s">
        <v>40</v>
      </c>
      <c r="O28" s="7">
        <v>530.9</v>
      </c>
      <c r="P28" s="3" t="s">
        <v>55</v>
      </c>
      <c r="Q28" s="8">
        <v>25</v>
      </c>
      <c r="R28" s="3" t="s">
        <v>40</v>
      </c>
      <c r="S28" s="9">
        <v>8.3000000000000007</v>
      </c>
      <c r="T28" s="5">
        <v>25</v>
      </c>
      <c r="U28" s="3" t="s">
        <v>172</v>
      </c>
      <c r="V28" s="6" t="s">
        <v>34</v>
      </c>
      <c r="W28" s="3" t="s">
        <v>31</v>
      </c>
      <c r="X28" s="3" t="s">
        <v>173</v>
      </c>
    </row>
    <row r="29" spans="2:24" ht="28.5">
      <c r="B29" s="77" t="s">
        <v>174</v>
      </c>
      <c r="C29" s="77" t="s">
        <v>175</v>
      </c>
      <c r="D29" s="77" t="s">
        <v>25</v>
      </c>
      <c r="E29" s="3" t="s">
        <v>176</v>
      </c>
      <c r="F29" s="4" t="s">
        <v>177</v>
      </c>
      <c r="G29" s="3" t="s">
        <v>170</v>
      </c>
      <c r="H29" s="3" t="s">
        <v>171</v>
      </c>
      <c r="I29" s="3" t="s">
        <v>25</v>
      </c>
      <c r="J29" s="20" t="s">
        <v>31</v>
      </c>
      <c r="K29" s="20" t="s">
        <v>5611</v>
      </c>
      <c r="L29" s="5">
        <v>2027</v>
      </c>
      <c r="M29" s="5">
        <v>2027</v>
      </c>
      <c r="N29" s="3" t="s">
        <v>40</v>
      </c>
      <c r="O29" s="7">
        <v>299.2</v>
      </c>
      <c r="P29" s="3" t="s">
        <v>55</v>
      </c>
      <c r="Q29" s="8">
        <v>25</v>
      </c>
      <c r="R29" s="3" t="s">
        <v>40</v>
      </c>
      <c r="S29" s="9">
        <v>16.7</v>
      </c>
      <c r="T29" s="5">
        <v>25</v>
      </c>
      <c r="U29" s="3" t="s">
        <v>178</v>
      </c>
      <c r="V29" s="6" t="s">
        <v>1</v>
      </c>
      <c r="W29" s="3" t="s">
        <v>31</v>
      </c>
      <c r="X29" s="3" t="s">
        <v>179</v>
      </c>
    </row>
    <row r="30" spans="2:24" ht="57">
      <c r="B30" s="78"/>
      <c r="C30" s="78"/>
      <c r="D30" s="78"/>
      <c r="E30" s="3" t="s">
        <v>180</v>
      </c>
      <c r="F30" s="4" t="s">
        <v>181</v>
      </c>
      <c r="G30" s="3" t="s">
        <v>159</v>
      </c>
      <c r="H30" s="3" t="s">
        <v>182</v>
      </c>
      <c r="I30" s="3" t="s">
        <v>25</v>
      </c>
      <c r="J30" s="17" t="s">
        <v>73</v>
      </c>
      <c r="K30" s="17"/>
      <c r="L30" s="5">
        <v>2025</v>
      </c>
      <c r="M30" s="5">
        <v>2025</v>
      </c>
      <c r="N30" s="3" t="s">
        <v>32</v>
      </c>
      <c r="O30" s="3"/>
      <c r="P30" s="3"/>
      <c r="Q30" s="3"/>
      <c r="R30" s="3" t="s">
        <v>32</v>
      </c>
      <c r="S30" s="3"/>
      <c r="T30" s="3"/>
      <c r="U30" s="3" t="s">
        <v>183</v>
      </c>
      <c r="V30" s="6" t="s">
        <v>34</v>
      </c>
      <c r="W30" s="3" t="s">
        <v>31</v>
      </c>
      <c r="X30" s="3" t="s">
        <v>184</v>
      </c>
    </row>
    <row r="31" spans="2:24" ht="28.5">
      <c r="B31" s="77" t="s">
        <v>185</v>
      </c>
      <c r="C31" s="77" t="s">
        <v>186</v>
      </c>
      <c r="D31" s="77" t="s">
        <v>25</v>
      </c>
      <c r="E31" s="3" t="s">
        <v>187</v>
      </c>
      <c r="F31" s="4" t="s">
        <v>188</v>
      </c>
      <c r="G31" s="3" t="s">
        <v>165</v>
      </c>
      <c r="H31" s="3" t="s">
        <v>166</v>
      </c>
      <c r="I31" s="3" t="s">
        <v>30</v>
      </c>
      <c r="J31" s="20" t="s">
        <v>31</v>
      </c>
      <c r="K31" s="20" t="s">
        <v>5612</v>
      </c>
      <c r="L31" s="5">
        <v>2022</v>
      </c>
      <c r="M31" s="5">
        <v>2022</v>
      </c>
      <c r="N31" s="3" t="s">
        <v>40</v>
      </c>
      <c r="O31" s="7">
        <v>68.8</v>
      </c>
      <c r="P31" s="3" t="s">
        <v>189</v>
      </c>
      <c r="Q31" s="8">
        <v>10</v>
      </c>
      <c r="R31" s="3" t="s">
        <v>40</v>
      </c>
      <c r="S31" s="9">
        <v>7.85</v>
      </c>
      <c r="T31" s="5">
        <v>15</v>
      </c>
      <c r="U31" s="3" t="s">
        <v>190</v>
      </c>
      <c r="V31" s="6" t="s">
        <v>1</v>
      </c>
      <c r="W31" s="3" t="s">
        <v>31</v>
      </c>
      <c r="X31" s="3" t="s">
        <v>191</v>
      </c>
    </row>
    <row r="32" spans="2:24" ht="42.75">
      <c r="B32" s="78"/>
      <c r="C32" s="78"/>
      <c r="D32" s="78"/>
      <c r="E32" s="3" t="s">
        <v>192</v>
      </c>
      <c r="F32" s="4" t="s">
        <v>193</v>
      </c>
      <c r="G32" s="3" t="s">
        <v>170</v>
      </c>
      <c r="H32" s="3" t="s">
        <v>171</v>
      </c>
      <c r="I32" s="3" t="s">
        <v>25</v>
      </c>
      <c r="J32" s="20" t="s">
        <v>31</v>
      </c>
      <c r="K32" s="20" t="s">
        <v>5612</v>
      </c>
      <c r="L32" s="5">
        <v>2027</v>
      </c>
      <c r="M32" s="5">
        <v>2027</v>
      </c>
      <c r="N32" s="3" t="s">
        <v>40</v>
      </c>
      <c r="O32" s="7">
        <v>144.80000000000001</v>
      </c>
      <c r="P32" s="3" t="s">
        <v>55</v>
      </c>
      <c r="Q32" s="8">
        <v>25</v>
      </c>
      <c r="R32" s="3" t="s">
        <v>40</v>
      </c>
      <c r="S32" s="9">
        <v>4</v>
      </c>
      <c r="T32" s="5">
        <v>20</v>
      </c>
      <c r="U32" s="3" t="s">
        <v>178</v>
      </c>
      <c r="V32" s="6" t="s">
        <v>34</v>
      </c>
      <c r="W32" s="3" t="s">
        <v>31</v>
      </c>
      <c r="X32" s="3" t="s">
        <v>194</v>
      </c>
    </row>
    <row r="33" spans="2:24">
      <c r="B33" s="77" t="s">
        <v>198</v>
      </c>
      <c r="C33" s="77" t="s">
        <v>199</v>
      </c>
      <c r="D33" s="77" t="s">
        <v>25</v>
      </c>
      <c r="E33" s="3" t="s">
        <v>5817</v>
      </c>
      <c r="F33" s="4" t="s">
        <v>199</v>
      </c>
      <c r="G33" s="3" t="s">
        <v>195</v>
      </c>
      <c r="H33" s="3" t="s">
        <v>200</v>
      </c>
      <c r="I33" s="3" t="s">
        <v>30</v>
      </c>
      <c r="J33" s="17" t="s">
        <v>73</v>
      </c>
      <c r="K33" s="17"/>
      <c r="L33" s="5">
        <v>2026</v>
      </c>
      <c r="M33" s="5">
        <v>2026</v>
      </c>
      <c r="N33" s="3" t="s">
        <v>32</v>
      </c>
      <c r="O33" s="3"/>
      <c r="P33" s="3"/>
      <c r="Q33" s="3"/>
      <c r="R33" s="3" t="s">
        <v>32</v>
      </c>
      <c r="S33" s="3"/>
      <c r="T33" s="3"/>
      <c r="U33" s="3" t="s">
        <v>201</v>
      </c>
      <c r="V33" s="6" t="s">
        <v>34</v>
      </c>
      <c r="W33" s="3" t="s">
        <v>31</v>
      </c>
      <c r="X33" s="3" t="s">
        <v>202</v>
      </c>
    </row>
    <row r="34" spans="2:24" ht="71.25">
      <c r="B34" s="78"/>
      <c r="C34" s="78"/>
      <c r="D34" s="78"/>
      <c r="E34" s="3" t="s">
        <v>5818</v>
      </c>
      <c r="F34" s="4" t="s">
        <v>203</v>
      </c>
      <c r="G34" s="3" t="s">
        <v>195</v>
      </c>
      <c r="H34" s="3" t="s">
        <v>196</v>
      </c>
      <c r="I34" s="3" t="s">
        <v>30</v>
      </c>
      <c r="J34" s="17" t="s">
        <v>73</v>
      </c>
      <c r="K34" s="17"/>
      <c r="L34" s="5">
        <v>2027</v>
      </c>
      <c r="M34" s="5">
        <v>2027</v>
      </c>
      <c r="N34" s="3" t="s">
        <v>40</v>
      </c>
      <c r="O34" s="7">
        <v>500</v>
      </c>
      <c r="P34" s="3" t="s">
        <v>55</v>
      </c>
      <c r="Q34" s="8">
        <v>30</v>
      </c>
      <c r="R34" s="3" t="s">
        <v>40</v>
      </c>
      <c r="S34" s="9">
        <v>1.35</v>
      </c>
      <c r="T34" s="5">
        <v>30</v>
      </c>
      <c r="U34" s="3" t="s">
        <v>197</v>
      </c>
      <c r="V34" s="6" t="s">
        <v>34</v>
      </c>
      <c r="W34" s="3" t="s">
        <v>31</v>
      </c>
      <c r="X34" s="3" t="s">
        <v>204</v>
      </c>
    </row>
    <row r="35" spans="2:24">
      <c r="B35" s="77" t="s">
        <v>205</v>
      </c>
      <c r="C35" s="77" t="s">
        <v>206</v>
      </c>
      <c r="D35" s="77" t="s">
        <v>30</v>
      </c>
      <c r="E35" s="3" t="s">
        <v>207</v>
      </c>
      <c r="F35" s="4" t="s">
        <v>208</v>
      </c>
      <c r="G35" s="3" t="s">
        <v>109</v>
      </c>
      <c r="H35" s="3" t="s">
        <v>209</v>
      </c>
      <c r="I35" s="3" t="s">
        <v>60</v>
      </c>
      <c r="J35" s="17" t="s">
        <v>73</v>
      </c>
      <c r="K35" s="17"/>
      <c r="L35" s="5">
        <v>2024</v>
      </c>
      <c r="M35" s="5">
        <v>2024</v>
      </c>
      <c r="N35" s="3" t="s">
        <v>32</v>
      </c>
      <c r="O35" s="3"/>
      <c r="P35" s="3"/>
      <c r="Q35" s="3"/>
      <c r="R35" s="3" t="s">
        <v>32</v>
      </c>
      <c r="S35" s="3"/>
      <c r="T35" s="3"/>
      <c r="U35" s="3" t="s">
        <v>1</v>
      </c>
      <c r="V35" s="6" t="s">
        <v>34</v>
      </c>
      <c r="W35" s="3" t="s">
        <v>31</v>
      </c>
      <c r="X35" s="3" t="s">
        <v>210</v>
      </c>
    </row>
    <row r="36" spans="2:24">
      <c r="B36" s="78"/>
      <c r="C36" s="78"/>
      <c r="D36" s="78"/>
      <c r="E36" s="3" t="s">
        <v>211</v>
      </c>
      <c r="F36" s="4" t="s">
        <v>212</v>
      </c>
      <c r="G36" s="3" t="s">
        <v>109</v>
      </c>
      <c r="H36" s="3" t="s">
        <v>209</v>
      </c>
      <c r="I36" s="3" t="s">
        <v>30</v>
      </c>
      <c r="J36" s="17" t="s">
        <v>73</v>
      </c>
      <c r="K36" s="17"/>
      <c r="L36" s="5">
        <v>2026</v>
      </c>
      <c r="M36" s="5">
        <v>2026</v>
      </c>
      <c r="N36" s="3" t="s">
        <v>32</v>
      </c>
      <c r="O36" s="3"/>
      <c r="P36" s="3"/>
      <c r="Q36" s="3"/>
      <c r="R36" s="3" t="s">
        <v>32</v>
      </c>
      <c r="S36" s="3"/>
      <c r="T36" s="3"/>
      <c r="U36" s="3"/>
      <c r="V36" s="6" t="s">
        <v>34</v>
      </c>
      <c r="W36" s="3" t="s">
        <v>31</v>
      </c>
      <c r="X36" s="3" t="s">
        <v>210</v>
      </c>
    </row>
    <row r="37" spans="2:24" ht="28.5">
      <c r="B37" s="77" t="s">
        <v>213</v>
      </c>
      <c r="C37" s="77" t="s">
        <v>214</v>
      </c>
      <c r="D37" s="77" t="s">
        <v>30</v>
      </c>
      <c r="E37" s="3" t="s">
        <v>215</v>
      </c>
      <c r="F37" s="4" t="s">
        <v>216</v>
      </c>
      <c r="G37" s="3" t="s">
        <v>217</v>
      </c>
      <c r="H37" s="3" t="s">
        <v>218</v>
      </c>
      <c r="I37" s="3" t="s">
        <v>30</v>
      </c>
      <c r="J37" s="17" t="s">
        <v>73</v>
      </c>
      <c r="K37" s="17"/>
      <c r="L37" s="5">
        <v>2023</v>
      </c>
      <c r="M37" s="5">
        <v>2023</v>
      </c>
      <c r="N37" s="3" t="s">
        <v>32</v>
      </c>
      <c r="O37" s="3"/>
      <c r="P37" s="3"/>
      <c r="Q37" s="3"/>
      <c r="R37" s="3" t="s">
        <v>32</v>
      </c>
      <c r="S37" s="3"/>
      <c r="T37" s="3"/>
      <c r="U37" s="3" t="s">
        <v>219</v>
      </c>
      <c r="V37" s="6" t="s">
        <v>34</v>
      </c>
      <c r="W37" s="3" t="s">
        <v>73</v>
      </c>
      <c r="X37" s="3" t="s">
        <v>74</v>
      </c>
    </row>
    <row r="38" spans="2:24" ht="28.5">
      <c r="B38" s="78"/>
      <c r="C38" s="78"/>
      <c r="D38" s="78"/>
      <c r="E38" s="3" t="s">
        <v>220</v>
      </c>
      <c r="F38" s="4" t="s">
        <v>221</v>
      </c>
      <c r="G38" s="3" t="s">
        <v>217</v>
      </c>
      <c r="H38" s="3" t="s">
        <v>218</v>
      </c>
      <c r="I38" s="3" t="s">
        <v>30</v>
      </c>
      <c r="J38" s="17" t="s">
        <v>73</v>
      </c>
      <c r="K38" s="17"/>
      <c r="L38" s="5">
        <v>2023</v>
      </c>
      <c r="M38" s="5">
        <v>2023</v>
      </c>
      <c r="N38" s="3" t="s">
        <v>32</v>
      </c>
      <c r="O38" s="3"/>
      <c r="P38" s="3"/>
      <c r="Q38" s="3"/>
      <c r="R38" s="3" t="s">
        <v>32</v>
      </c>
      <c r="S38" s="3"/>
      <c r="T38" s="3"/>
      <c r="U38" s="3" t="s">
        <v>219</v>
      </c>
      <c r="V38" s="6" t="s">
        <v>34</v>
      </c>
      <c r="W38" s="3" t="s">
        <v>73</v>
      </c>
      <c r="X38" s="3" t="s">
        <v>74</v>
      </c>
    </row>
    <row r="39" spans="2:24" ht="28.5">
      <c r="B39" s="77" t="s">
        <v>222</v>
      </c>
      <c r="C39" s="77" t="s">
        <v>223</v>
      </c>
      <c r="D39" s="77" t="s">
        <v>25</v>
      </c>
      <c r="E39" s="3" t="s">
        <v>224</v>
      </c>
      <c r="F39" s="4" t="s">
        <v>225</v>
      </c>
      <c r="G39" s="3" t="s">
        <v>38</v>
      </c>
      <c r="H39" s="3" t="s">
        <v>39</v>
      </c>
      <c r="I39" s="3" t="s">
        <v>25</v>
      </c>
      <c r="J39" s="17" t="s">
        <v>73</v>
      </c>
      <c r="K39" s="17"/>
      <c r="L39" s="5">
        <v>2025</v>
      </c>
      <c r="M39" s="5">
        <v>2035</v>
      </c>
      <c r="N39" s="3" t="s">
        <v>40</v>
      </c>
      <c r="O39" s="7">
        <v>91</v>
      </c>
      <c r="P39" s="3" t="s">
        <v>226</v>
      </c>
      <c r="Q39" s="8">
        <v>10</v>
      </c>
      <c r="R39" s="3" t="s">
        <v>40</v>
      </c>
      <c r="S39" s="9">
        <v>3.93</v>
      </c>
      <c r="T39" s="5">
        <v>10</v>
      </c>
      <c r="U39" s="3" t="s">
        <v>42</v>
      </c>
      <c r="V39" s="6" t="s">
        <v>1</v>
      </c>
      <c r="W39" s="3" t="s">
        <v>31</v>
      </c>
      <c r="X39" s="3" t="s">
        <v>227</v>
      </c>
    </row>
    <row r="40" spans="2:24" ht="28.5">
      <c r="B40" s="78"/>
      <c r="C40" s="78"/>
      <c r="D40" s="78"/>
      <c r="E40" s="3" t="s">
        <v>228</v>
      </c>
      <c r="F40" s="4" t="s">
        <v>229</v>
      </c>
      <c r="G40" s="3" t="s">
        <v>170</v>
      </c>
      <c r="H40" s="3" t="s">
        <v>171</v>
      </c>
      <c r="I40" s="3" t="s">
        <v>25</v>
      </c>
      <c r="J40" s="17" t="s">
        <v>73</v>
      </c>
      <c r="K40" s="17"/>
      <c r="L40" s="3" t="s">
        <v>230</v>
      </c>
      <c r="M40" s="3" t="s">
        <v>230</v>
      </c>
      <c r="N40" s="3" t="s">
        <v>40</v>
      </c>
      <c r="O40" s="7">
        <v>350</v>
      </c>
      <c r="P40" s="3" t="s">
        <v>55</v>
      </c>
      <c r="Q40" s="8">
        <v>30</v>
      </c>
      <c r="R40" s="3" t="s">
        <v>40</v>
      </c>
      <c r="S40" s="9">
        <v>15</v>
      </c>
      <c r="T40" s="5">
        <v>15</v>
      </c>
      <c r="U40" s="3" t="s">
        <v>178</v>
      </c>
      <c r="V40" s="6" t="s">
        <v>34</v>
      </c>
      <c r="W40" s="3" t="s">
        <v>31</v>
      </c>
      <c r="X40" s="3" t="s">
        <v>231</v>
      </c>
    </row>
    <row r="41" spans="2:24" ht="28.5">
      <c r="B41" s="77" t="s">
        <v>232</v>
      </c>
      <c r="C41" s="77" t="s">
        <v>233</v>
      </c>
      <c r="D41" s="77" t="s">
        <v>25</v>
      </c>
      <c r="E41" s="3" t="s">
        <v>234</v>
      </c>
      <c r="F41" s="4" t="s">
        <v>235</v>
      </c>
      <c r="G41" s="3" t="s">
        <v>38</v>
      </c>
      <c r="H41" s="3" t="s">
        <v>39</v>
      </c>
      <c r="I41" s="3" t="s">
        <v>25</v>
      </c>
      <c r="J41" s="17" t="s">
        <v>73</v>
      </c>
      <c r="K41" s="17"/>
      <c r="L41" s="5">
        <v>2026</v>
      </c>
      <c r="M41" s="5">
        <v>2026</v>
      </c>
      <c r="N41" s="3" t="s">
        <v>40</v>
      </c>
      <c r="O41" s="7">
        <v>6</v>
      </c>
      <c r="P41" s="3" t="s">
        <v>55</v>
      </c>
      <c r="Q41" s="8">
        <v>10</v>
      </c>
      <c r="R41" s="3" t="s">
        <v>40</v>
      </c>
      <c r="S41" s="9">
        <v>0.03</v>
      </c>
      <c r="T41" s="5">
        <v>10</v>
      </c>
      <c r="U41" s="3" t="s">
        <v>42</v>
      </c>
      <c r="V41" s="6" t="s">
        <v>1</v>
      </c>
      <c r="W41" s="3" t="s">
        <v>31</v>
      </c>
      <c r="X41" s="3" t="s">
        <v>236</v>
      </c>
    </row>
    <row r="42" spans="2:24" ht="57">
      <c r="B42" s="78"/>
      <c r="C42" s="78"/>
      <c r="D42" s="78"/>
      <c r="E42" s="3" t="s">
        <v>237</v>
      </c>
      <c r="F42" s="4" t="s">
        <v>238</v>
      </c>
      <c r="G42" s="3" t="s">
        <v>239</v>
      </c>
      <c r="H42" s="3" t="s">
        <v>240</v>
      </c>
      <c r="I42" s="3" t="s">
        <v>25</v>
      </c>
      <c r="J42" s="17" t="s">
        <v>73</v>
      </c>
      <c r="K42" s="17"/>
      <c r="L42" s="5">
        <v>2026</v>
      </c>
      <c r="M42" s="5">
        <v>2026</v>
      </c>
      <c r="N42" s="3" t="s">
        <v>40</v>
      </c>
      <c r="O42" s="7">
        <v>118</v>
      </c>
      <c r="P42" s="3" t="s">
        <v>55</v>
      </c>
      <c r="Q42" s="8">
        <v>25</v>
      </c>
      <c r="R42" s="3" t="s">
        <v>40</v>
      </c>
      <c r="S42" s="9">
        <v>5</v>
      </c>
      <c r="T42" s="5">
        <v>50</v>
      </c>
      <c r="U42" s="3" t="s">
        <v>241</v>
      </c>
      <c r="V42" s="6" t="s">
        <v>1</v>
      </c>
      <c r="W42" s="3" t="s">
        <v>31</v>
      </c>
      <c r="X42" s="3" t="s">
        <v>242</v>
      </c>
    </row>
    <row r="43" spans="2:24">
      <c r="B43" s="77" t="s">
        <v>243</v>
      </c>
      <c r="C43" s="77" t="s">
        <v>244</v>
      </c>
      <c r="D43" s="77" t="s">
        <v>30</v>
      </c>
      <c r="E43" s="3" t="s">
        <v>245</v>
      </c>
      <c r="F43" s="4" t="s">
        <v>246</v>
      </c>
      <c r="G43" s="3" t="s">
        <v>159</v>
      </c>
      <c r="H43" s="3" t="s">
        <v>247</v>
      </c>
      <c r="I43" s="3" t="s">
        <v>30</v>
      </c>
      <c r="J43" s="17" t="s">
        <v>73</v>
      </c>
      <c r="K43" s="17"/>
      <c r="L43" s="5">
        <v>2024</v>
      </c>
      <c r="M43" s="5">
        <v>2024</v>
      </c>
      <c r="N43" s="3" t="s">
        <v>32</v>
      </c>
      <c r="O43" s="3"/>
      <c r="P43" s="3"/>
      <c r="Q43" s="3"/>
      <c r="R43" s="3" t="s">
        <v>32</v>
      </c>
      <c r="S43" s="3"/>
      <c r="T43" s="3"/>
      <c r="U43" s="3" t="s">
        <v>248</v>
      </c>
      <c r="V43" s="6" t="s">
        <v>34</v>
      </c>
      <c r="W43" s="3" t="s">
        <v>31</v>
      </c>
      <c r="X43" s="3" t="s">
        <v>249</v>
      </c>
    </row>
    <row r="44" spans="2:24">
      <c r="B44" s="78"/>
      <c r="C44" s="78"/>
      <c r="D44" s="78"/>
      <c r="E44" s="3" t="s">
        <v>250</v>
      </c>
      <c r="F44" s="4" t="s">
        <v>251</v>
      </c>
      <c r="G44" s="3" t="s">
        <v>159</v>
      </c>
      <c r="H44" s="3" t="s">
        <v>247</v>
      </c>
      <c r="I44" s="3" t="s">
        <v>30</v>
      </c>
      <c r="J44" s="17" t="s">
        <v>73</v>
      </c>
      <c r="K44" s="17"/>
      <c r="L44" s="5">
        <v>2025</v>
      </c>
      <c r="M44" s="5">
        <v>2025</v>
      </c>
      <c r="N44" s="3" t="s">
        <v>32</v>
      </c>
      <c r="O44" s="3"/>
      <c r="P44" s="3"/>
      <c r="Q44" s="3"/>
      <c r="R44" s="3" t="s">
        <v>32</v>
      </c>
      <c r="S44" s="3"/>
      <c r="T44" s="3"/>
      <c r="U44" s="3" t="s">
        <v>248</v>
      </c>
      <c r="V44" s="6" t="s">
        <v>34</v>
      </c>
      <c r="W44" s="3" t="s">
        <v>31</v>
      </c>
      <c r="X44" s="3" t="s">
        <v>249</v>
      </c>
    </row>
    <row r="45" spans="2:24" ht="42.75">
      <c r="B45" s="77" t="s">
        <v>252</v>
      </c>
      <c r="C45" s="77" t="s">
        <v>253</v>
      </c>
      <c r="D45" s="77" t="s">
        <v>25</v>
      </c>
      <c r="E45" s="3" t="s">
        <v>254</v>
      </c>
      <c r="F45" s="4" t="s">
        <v>255</v>
      </c>
      <c r="G45" s="3" t="s">
        <v>69</v>
      </c>
      <c r="H45" s="3" t="s">
        <v>256</v>
      </c>
      <c r="I45" s="3" t="s">
        <v>30</v>
      </c>
      <c r="J45" s="17" t="s">
        <v>73</v>
      </c>
      <c r="K45" s="17"/>
      <c r="L45" s="5">
        <v>2023</v>
      </c>
      <c r="M45" s="5">
        <v>2023</v>
      </c>
      <c r="N45" s="3" t="s">
        <v>40</v>
      </c>
      <c r="O45" s="7">
        <v>110</v>
      </c>
      <c r="P45" s="3" t="s">
        <v>257</v>
      </c>
      <c r="Q45" s="8">
        <v>10</v>
      </c>
      <c r="R45" s="3" t="s">
        <v>40</v>
      </c>
      <c r="S45" s="9">
        <v>3</v>
      </c>
      <c r="T45" s="5">
        <v>15</v>
      </c>
      <c r="U45" s="3" t="s">
        <v>258</v>
      </c>
      <c r="V45" s="6" t="s">
        <v>34</v>
      </c>
      <c r="W45" s="3" t="s">
        <v>73</v>
      </c>
      <c r="X45" s="3" t="s">
        <v>74</v>
      </c>
    </row>
    <row r="46" spans="2:24" ht="28.5">
      <c r="B46" s="78"/>
      <c r="C46" s="78"/>
      <c r="D46" s="78"/>
      <c r="E46" s="3" t="s">
        <v>5825</v>
      </c>
      <c r="F46" s="4" t="s">
        <v>259</v>
      </c>
      <c r="G46" s="3" t="s">
        <v>69</v>
      </c>
      <c r="H46" s="3" t="s">
        <v>70</v>
      </c>
      <c r="I46" s="3" t="s">
        <v>30</v>
      </c>
      <c r="J46" s="17" t="s">
        <v>73</v>
      </c>
      <c r="K46" s="17"/>
      <c r="L46" s="5">
        <v>2024</v>
      </c>
      <c r="M46" s="5">
        <v>2024</v>
      </c>
      <c r="N46" s="3" t="s">
        <v>40</v>
      </c>
      <c r="O46" s="7">
        <v>26</v>
      </c>
      <c r="P46" s="3" t="s">
        <v>55</v>
      </c>
      <c r="Q46" s="8">
        <v>15</v>
      </c>
      <c r="R46" s="3" t="s">
        <v>40</v>
      </c>
      <c r="S46" s="9">
        <v>0.46</v>
      </c>
      <c r="T46" s="5">
        <v>15</v>
      </c>
      <c r="U46" s="3" t="s">
        <v>72</v>
      </c>
      <c r="V46" s="6" t="s">
        <v>34</v>
      </c>
      <c r="W46" s="3" t="s">
        <v>73</v>
      </c>
      <c r="X46" s="3" t="s">
        <v>74</v>
      </c>
    </row>
    <row r="47" spans="2:24">
      <c r="B47" s="77" t="s">
        <v>260</v>
      </c>
      <c r="C47" s="77" t="s">
        <v>261</v>
      </c>
      <c r="D47" s="77" t="s">
        <v>25</v>
      </c>
      <c r="E47" s="3" t="s">
        <v>262</v>
      </c>
      <c r="F47" s="4" t="s">
        <v>263</v>
      </c>
      <c r="G47" s="3" t="s">
        <v>195</v>
      </c>
      <c r="H47" s="3" t="s">
        <v>264</v>
      </c>
      <c r="I47" s="3" t="s">
        <v>25</v>
      </c>
      <c r="J47" s="17" t="s">
        <v>73</v>
      </c>
      <c r="K47" s="17"/>
      <c r="L47" s="5">
        <v>2023</v>
      </c>
      <c r="M47" s="5">
        <v>2023</v>
      </c>
      <c r="N47" s="3" t="s">
        <v>32</v>
      </c>
      <c r="O47" s="3"/>
      <c r="P47" s="3"/>
      <c r="Q47" s="3"/>
      <c r="R47" s="3" t="s">
        <v>32</v>
      </c>
      <c r="S47" s="3"/>
      <c r="T47" s="3"/>
      <c r="U47" s="3"/>
      <c r="V47" s="6" t="s">
        <v>1</v>
      </c>
      <c r="W47" s="3" t="s">
        <v>73</v>
      </c>
      <c r="X47" s="3" t="s">
        <v>74</v>
      </c>
    </row>
    <row r="48" spans="2:24">
      <c r="B48" s="78"/>
      <c r="C48" s="78"/>
      <c r="D48" s="78"/>
      <c r="E48" s="3" t="s">
        <v>265</v>
      </c>
      <c r="F48" s="4" t="s">
        <v>266</v>
      </c>
      <c r="G48" s="3" t="s">
        <v>195</v>
      </c>
      <c r="H48" s="3" t="s">
        <v>264</v>
      </c>
      <c r="I48" s="3" t="s">
        <v>25</v>
      </c>
      <c r="J48" s="17" t="s">
        <v>73</v>
      </c>
      <c r="K48" s="17"/>
      <c r="L48" s="5">
        <v>2030</v>
      </c>
      <c r="M48" s="5">
        <v>2030</v>
      </c>
      <c r="N48" s="3" t="s">
        <v>32</v>
      </c>
      <c r="O48" s="3"/>
      <c r="P48" s="3"/>
      <c r="Q48" s="3"/>
      <c r="R48" s="3" t="s">
        <v>32</v>
      </c>
      <c r="S48" s="3"/>
      <c r="T48" s="3"/>
      <c r="U48" s="3" t="s">
        <v>267</v>
      </c>
      <c r="V48" s="6" t="s">
        <v>1</v>
      </c>
      <c r="W48" s="3" t="s">
        <v>73</v>
      </c>
      <c r="X48" s="3" t="s">
        <v>74</v>
      </c>
    </row>
    <row r="49" spans="2:24" ht="28.5">
      <c r="B49" s="77" t="s">
        <v>268</v>
      </c>
      <c r="C49" s="77" t="s">
        <v>269</v>
      </c>
      <c r="D49" s="77" t="s">
        <v>25</v>
      </c>
      <c r="E49" s="3" t="s">
        <v>270</v>
      </c>
      <c r="F49" s="30" t="s">
        <v>271</v>
      </c>
      <c r="G49" s="3" t="s">
        <v>195</v>
      </c>
      <c r="H49" s="3" t="s">
        <v>196</v>
      </c>
      <c r="I49" s="3" t="s">
        <v>25</v>
      </c>
      <c r="J49" s="17" t="s">
        <v>73</v>
      </c>
      <c r="K49" s="17"/>
      <c r="L49" s="5">
        <v>2026</v>
      </c>
      <c r="M49" s="5">
        <v>2026</v>
      </c>
      <c r="N49" s="3" t="s">
        <v>40</v>
      </c>
      <c r="O49" s="7">
        <v>30</v>
      </c>
      <c r="P49" s="3" t="s">
        <v>55</v>
      </c>
      <c r="Q49" s="8">
        <v>30</v>
      </c>
      <c r="R49" s="3" t="s">
        <v>40</v>
      </c>
      <c r="S49" s="9">
        <v>1.1000000000000001</v>
      </c>
      <c r="T49" s="5">
        <v>30</v>
      </c>
      <c r="U49" s="3"/>
      <c r="V49" s="6" t="s">
        <v>34</v>
      </c>
      <c r="W49" s="3" t="s">
        <v>73</v>
      </c>
      <c r="X49" s="3" t="s">
        <v>74</v>
      </c>
    </row>
    <row r="50" spans="2:24" ht="28.5">
      <c r="B50" s="78"/>
      <c r="C50" s="78"/>
      <c r="D50" s="78"/>
      <c r="E50" s="3" t="s">
        <v>272</v>
      </c>
      <c r="F50" s="4" t="s">
        <v>273</v>
      </c>
      <c r="G50" s="3" t="s">
        <v>116</v>
      </c>
      <c r="H50" s="3" t="s">
        <v>274</v>
      </c>
      <c r="I50" s="3" t="s">
        <v>25</v>
      </c>
      <c r="J50" s="17" t="s">
        <v>73</v>
      </c>
      <c r="K50" s="17"/>
      <c r="L50" s="5">
        <v>2026</v>
      </c>
      <c r="M50" s="5">
        <v>2026</v>
      </c>
      <c r="N50" s="3" t="s">
        <v>40</v>
      </c>
      <c r="O50" s="7">
        <v>56</v>
      </c>
      <c r="P50" s="3">
        <v>0</v>
      </c>
      <c r="Q50" s="8">
        <v>30</v>
      </c>
      <c r="R50" s="3" t="s">
        <v>40</v>
      </c>
      <c r="S50" s="9">
        <v>2</v>
      </c>
      <c r="T50" s="5">
        <v>50</v>
      </c>
      <c r="U50" s="3" t="s">
        <v>275</v>
      </c>
      <c r="V50" s="6" t="s">
        <v>34</v>
      </c>
      <c r="W50" s="3" t="s">
        <v>73</v>
      </c>
      <c r="X50" s="3" t="s">
        <v>74</v>
      </c>
    </row>
    <row r="51" spans="2:24" ht="28.5">
      <c r="B51" s="77" t="s">
        <v>276</v>
      </c>
      <c r="C51" s="77" t="s">
        <v>277</v>
      </c>
      <c r="D51" s="77" t="s">
        <v>25</v>
      </c>
      <c r="E51" s="3" t="s">
        <v>278</v>
      </c>
      <c r="F51" s="4" t="s">
        <v>279</v>
      </c>
      <c r="G51" s="3" t="s">
        <v>170</v>
      </c>
      <c r="H51" s="3" t="s">
        <v>171</v>
      </c>
      <c r="I51" s="3" t="s">
        <v>25</v>
      </c>
      <c r="J51" s="17" t="s">
        <v>73</v>
      </c>
      <c r="K51" s="17"/>
      <c r="L51" s="5">
        <v>2040</v>
      </c>
      <c r="M51" s="5">
        <v>2040</v>
      </c>
      <c r="N51" s="3" t="s">
        <v>40</v>
      </c>
      <c r="O51" s="7">
        <v>201.4</v>
      </c>
      <c r="P51" s="3" t="s">
        <v>55</v>
      </c>
      <c r="Q51" s="8">
        <v>30</v>
      </c>
      <c r="R51" s="3" t="s">
        <v>40</v>
      </c>
      <c r="S51" s="9">
        <v>15</v>
      </c>
      <c r="T51" s="5">
        <v>30</v>
      </c>
      <c r="U51" s="3"/>
      <c r="V51" s="6" t="s">
        <v>1</v>
      </c>
      <c r="W51" s="3" t="s">
        <v>73</v>
      </c>
      <c r="X51" s="3" t="s">
        <v>74</v>
      </c>
    </row>
    <row r="52" spans="2:24">
      <c r="B52" s="78"/>
      <c r="C52" s="78"/>
      <c r="D52" s="78"/>
      <c r="E52" s="3" t="s">
        <v>280</v>
      </c>
      <c r="F52" s="4" t="s">
        <v>281</v>
      </c>
      <c r="G52" s="3" t="s">
        <v>28</v>
      </c>
      <c r="H52" s="3" t="s">
        <v>282</v>
      </c>
      <c r="I52" s="3" t="s">
        <v>25</v>
      </c>
      <c r="J52" s="17" t="s">
        <v>73</v>
      </c>
      <c r="K52" s="17"/>
      <c r="L52" s="5">
        <v>2040</v>
      </c>
      <c r="M52" s="5">
        <v>2040</v>
      </c>
      <c r="N52" s="3" t="s">
        <v>32</v>
      </c>
      <c r="O52" s="3"/>
      <c r="P52" s="3"/>
      <c r="Q52" s="3"/>
      <c r="R52" s="3" t="s">
        <v>32</v>
      </c>
      <c r="S52" s="3"/>
      <c r="T52" s="3"/>
      <c r="U52" s="3" t="s">
        <v>283</v>
      </c>
      <c r="V52" s="6" t="s">
        <v>1</v>
      </c>
      <c r="W52" s="3" t="s">
        <v>73</v>
      </c>
      <c r="X52" s="3" t="s">
        <v>74</v>
      </c>
    </row>
    <row r="53" spans="2:24" ht="28.5">
      <c r="B53" s="77" t="s">
        <v>284</v>
      </c>
      <c r="C53" s="77" t="s">
        <v>285</v>
      </c>
      <c r="D53" s="77" t="s">
        <v>25</v>
      </c>
      <c r="E53" s="3" t="s">
        <v>286</v>
      </c>
      <c r="F53" s="4" t="s">
        <v>287</v>
      </c>
      <c r="G53" s="3" t="s">
        <v>239</v>
      </c>
      <c r="H53" s="3" t="s">
        <v>240</v>
      </c>
      <c r="I53" s="3" t="s">
        <v>25</v>
      </c>
      <c r="J53" s="17" t="s">
        <v>73</v>
      </c>
      <c r="K53" s="17"/>
      <c r="L53" s="5">
        <v>2028</v>
      </c>
      <c r="M53" s="5">
        <v>2028</v>
      </c>
      <c r="N53" s="3" t="s">
        <v>40</v>
      </c>
      <c r="O53" s="7">
        <v>186</v>
      </c>
      <c r="P53" s="3" t="s">
        <v>55</v>
      </c>
      <c r="Q53" s="8">
        <v>25</v>
      </c>
      <c r="R53" s="3" t="s">
        <v>40</v>
      </c>
      <c r="S53" s="9">
        <v>2</v>
      </c>
      <c r="T53" s="5">
        <v>50</v>
      </c>
      <c r="U53" s="3" t="s">
        <v>241</v>
      </c>
      <c r="V53" s="6" t="s">
        <v>34</v>
      </c>
      <c r="W53" s="3" t="s">
        <v>31</v>
      </c>
      <c r="X53" s="3" t="s">
        <v>288</v>
      </c>
    </row>
    <row r="54" spans="2:24" ht="28.5">
      <c r="B54" s="78"/>
      <c r="C54" s="78"/>
      <c r="D54" s="78"/>
      <c r="E54" s="3" t="s">
        <v>289</v>
      </c>
      <c r="F54" s="4" t="s">
        <v>290</v>
      </c>
      <c r="G54" s="3" t="s">
        <v>291</v>
      </c>
      <c r="H54" s="3" t="s">
        <v>292</v>
      </c>
      <c r="I54" s="3" t="s">
        <v>25</v>
      </c>
      <c r="J54" s="17" t="s">
        <v>73</v>
      </c>
      <c r="K54" s="17"/>
      <c r="L54" s="5">
        <v>2028</v>
      </c>
      <c r="M54" s="5">
        <v>2028</v>
      </c>
      <c r="N54" s="3" t="s">
        <v>40</v>
      </c>
      <c r="O54" s="7">
        <v>33.5</v>
      </c>
      <c r="P54" s="3" t="s">
        <v>1</v>
      </c>
      <c r="Q54" s="8">
        <v>25</v>
      </c>
      <c r="R54" s="3" t="s">
        <v>40</v>
      </c>
      <c r="S54" s="9">
        <v>0.31</v>
      </c>
      <c r="T54" s="5">
        <v>25</v>
      </c>
      <c r="U54" s="3" t="s">
        <v>293</v>
      </c>
      <c r="V54" s="6" t="s">
        <v>34</v>
      </c>
      <c r="W54" s="3" t="s">
        <v>31</v>
      </c>
      <c r="X54" s="3" t="s">
        <v>294</v>
      </c>
    </row>
    <row r="55" spans="2:24" ht="28.5">
      <c r="B55" s="77" t="s">
        <v>295</v>
      </c>
      <c r="C55" s="77" t="s">
        <v>296</v>
      </c>
      <c r="D55" s="77" t="s">
        <v>25</v>
      </c>
      <c r="E55" s="3" t="s">
        <v>297</v>
      </c>
      <c r="F55" s="4" t="s">
        <v>298</v>
      </c>
      <c r="G55" s="3" t="s">
        <v>159</v>
      </c>
      <c r="H55" s="3" t="s">
        <v>299</v>
      </c>
      <c r="I55" s="3" t="s">
        <v>25</v>
      </c>
      <c r="J55" s="17" t="s">
        <v>73</v>
      </c>
      <c r="K55" s="17"/>
      <c r="L55" s="5">
        <v>2035</v>
      </c>
      <c r="M55" s="5">
        <v>2035</v>
      </c>
      <c r="N55" s="3" t="s">
        <v>40</v>
      </c>
      <c r="O55" s="7">
        <v>1</v>
      </c>
      <c r="P55" s="3" t="s">
        <v>1</v>
      </c>
      <c r="Q55" s="8">
        <v>0</v>
      </c>
      <c r="R55" s="3" t="s">
        <v>40</v>
      </c>
      <c r="S55" s="9">
        <v>1</v>
      </c>
      <c r="T55" s="5">
        <v>0</v>
      </c>
      <c r="U55" s="3" t="s">
        <v>183</v>
      </c>
      <c r="V55" s="6" t="s">
        <v>1</v>
      </c>
      <c r="W55" s="3" t="s">
        <v>31</v>
      </c>
      <c r="X55" s="3" t="s">
        <v>300</v>
      </c>
    </row>
    <row r="56" spans="2:24" ht="28.5">
      <c r="B56" s="78"/>
      <c r="C56" s="78"/>
      <c r="D56" s="78"/>
      <c r="E56" s="3" t="s">
        <v>301</v>
      </c>
      <c r="F56" s="4" t="s">
        <v>302</v>
      </c>
      <c r="G56" s="3" t="s">
        <v>170</v>
      </c>
      <c r="H56" s="3" t="s">
        <v>171</v>
      </c>
      <c r="I56" s="3" t="s">
        <v>25</v>
      </c>
      <c r="J56" s="17" t="s">
        <v>73</v>
      </c>
      <c r="K56" s="17"/>
      <c r="L56" s="5">
        <v>2035</v>
      </c>
      <c r="M56" s="5">
        <v>2035</v>
      </c>
      <c r="N56" s="3" t="s">
        <v>40</v>
      </c>
      <c r="O56" s="7">
        <v>300</v>
      </c>
      <c r="P56" s="3" t="s">
        <v>55</v>
      </c>
      <c r="Q56" s="8">
        <v>30</v>
      </c>
      <c r="R56" s="3" t="s">
        <v>40</v>
      </c>
      <c r="S56" s="9">
        <v>20</v>
      </c>
      <c r="T56" s="5">
        <v>30</v>
      </c>
      <c r="U56" s="3" t="s">
        <v>178</v>
      </c>
      <c r="V56" s="6" t="s">
        <v>1</v>
      </c>
      <c r="W56" s="3" t="s">
        <v>31</v>
      </c>
      <c r="X56" s="3" t="s">
        <v>303</v>
      </c>
    </row>
    <row r="57" spans="2:24" ht="28.5">
      <c r="B57" s="77" t="s">
        <v>304</v>
      </c>
      <c r="C57" s="77" t="s">
        <v>305</v>
      </c>
      <c r="D57" s="77" t="s">
        <v>25</v>
      </c>
      <c r="E57" s="3" t="s">
        <v>306</v>
      </c>
      <c r="F57" s="4" t="s">
        <v>307</v>
      </c>
      <c r="G57" s="3" t="s">
        <v>116</v>
      </c>
      <c r="H57" s="3" t="s">
        <v>308</v>
      </c>
      <c r="I57" s="3" t="s">
        <v>30</v>
      </c>
      <c r="J57" s="17" t="s">
        <v>73</v>
      </c>
      <c r="K57" s="17"/>
      <c r="L57" s="5">
        <v>2028</v>
      </c>
      <c r="M57" s="5">
        <v>2031</v>
      </c>
      <c r="N57" s="3" t="s">
        <v>40</v>
      </c>
      <c r="O57" s="7">
        <v>768.21100000000001</v>
      </c>
      <c r="P57" s="3" t="s">
        <v>55</v>
      </c>
      <c r="Q57" s="8">
        <v>50</v>
      </c>
      <c r="R57" s="3" t="s">
        <v>40</v>
      </c>
      <c r="S57" s="9">
        <v>36.33</v>
      </c>
      <c r="T57" s="5">
        <v>50</v>
      </c>
      <c r="U57" s="3" t="s">
        <v>309</v>
      </c>
      <c r="V57" s="6" t="s">
        <v>34</v>
      </c>
      <c r="W57" s="3" t="s">
        <v>73</v>
      </c>
      <c r="X57" s="3" t="s">
        <v>74</v>
      </c>
    </row>
    <row r="58" spans="2:24" ht="28.5">
      <c r="B58" s="79"/>
      <c r="C58" s="79"/>
      <c r="D58" s="79"/>
      <c r="E58" s="3" t="s">
        <v>310</v>
      </c>
      <c r="F58" s="4" t="s">
        <v>311</v>
      </c>
      <c r="G58" s="3" t="s">
        <v>116</v>
      </c>
      <c r="H58" s="3" t="s">
        <v>308</v>
      </c>
      <c r="I58" s="3" t="s">
        <v>30</v>
      </c>
      <c r="J58" s="17" t="s">
        <v>73</v>
      </c>
      <c r="K58" s="17"/>
      <c r="L58" s="5">
        <v>2026</v>
      </c>
      <c r="M58" s="5">
        <v>2040</v>
      </c>
      <c r="N58" s="3" t="s">
        <v>40</v>
      </c>
      <c r="O58" s="7">
        <v>527.9</v>
      </c>
      <c r="P58" s="3" t="s">
        <v>55</v>
      </c>
      <c r="Q58" s="8">
        <v>50</v>
      </c>
      <c r="R58" s="3" t="s">
        <v>40</v>
      </c>
      <c r="S58" s="9">
        <v>156.88</v>
      </c>
      <c r="T58" s="5">
        <v>50</v>
      </c>
      <c r="U58" s="3" t="s">
        <v>312</v>
      </c>
      <c r="V58" s="6" t="s">
        <v>34</v>
      </c>
      <c r="W58" s="3" t="s">
        <v>73</v>
      </c>
      <c r="X58" s="3" t="s">
        <v>74</v>
      </c>
    </row>
    <row r="59" spans="2:24" ht="28.5">
      <c r="B59" s="79"/>
      <c r="C59" s="79"/>
      <c r="D59" s="79"/>
      <c r="E59" s="3" t="s">
        <v>313</v>
      </c>
      <c r="F59" s="4" t="s">
        <v>305</v>
      </c>
      <c r="G59" s="3" t="s">
        <v>116</v>
      </c>
      <c r="H59" s="3" t="s">
        <v>314</v>
      </c>
      <c r="I59" s="3" t="s">
        <v>25</v>
      </c>
      <c r="J59" s="17" t="s">
        <v>73</v>
      </c>
      <c r="K59" s="17"/>
      <c r="L59" s="5">
        <v>2026</v>
      </c>
      <c r="M59" s="5">
        <v>2026</v>
      </c>
      <c r="N59" s="3" t="s">
        <v>40</v>
      </c>
      <c r="O59" s="7">
        <v>160</v>
      </c>
      <c r="P59" s="3" t="s">
        <v>55</v>
      </c>
      <c r="Q59" s="8">
        <v>50</v>
      </c>
      <c r="R59" s="3" t="s">
        <v>40</v>
      </c>
      <c r="S59" s="9">
        <v>1.8</v>
      </c>
      <c r="T59" s="5">
        <v>50</v>
      </c>
      <c r="U59" s="3"/>
      <c r="V59" s="6" t="s">
        <v>1</v>
      </c>
      <c r="W59" s="3" t="s">
        <v>73</v>
      </c>
      <c r="X59" s="3" t="s">
        <v>74</v>
      </c>
    </row>
    <row r="60" spans="2:24">
      <c r="B60" s="78"/>
      <c r="C60" s="78"/>
      <c r="D60" s="78"/>
      <c r="E60" s="3" t="s">
        <v>315</v>
      </c>
      <c r="F60" s="4" t="s">
        <v>316</v>
      </c>
      <c r="G60" s="3" t="s">
        <v>116</v>
      </c>
      <c r="H60" s="3" t="s">
        <v>317</v>
      </c>
      <c r="I60" s="3" t="s">
        <v>25</v>
      </c>
      <c r="J60" s="17" t="s">
        <v>73</v>
      </c>
      <c r="K60" s="17"/>
      <c r="L60" s="5">
        <v>2028</v>
      </c>
      <c r="M60" s="5">
        <v>2028</v>
      </c>
      <c r="N60" s="3" t="s">
        <v>32</v>
      </c>
      <c r="O60" s="3"/>
      <c r="P60" s="3"/>
      <c r="Q60" s="3"/>
      <c r="R60" s="3" t="s">
        <v>32</v>
      </c>
      <c r="S60" s="3"/>
      <c r="T60" s="3"/>
      <c r="U60" s="3"/>
      <c r="V60" s="6" t="s">
        <v>1</v>
      </c>
      <c r="W60" s="3" t="s">
        <v>73</v>
      </c>
      <c r="X60" s="3" t="s">
        <v>74</v>
      </c>
    </row>
    <row r="61" spans="2:24" ht="28.5">
      <c r="B61" s="77" t="s">
        <v>318</v>
      </c>
      <c r="C61" s="77" t="s">
        <v>319</v>
      </c>
      <c r="D61" s="77" t="s">
        <v>25</v>
      </c>
      <c r="E61" s="3" t="s">
        <v>320</v>
      </c>
      <c r="F61" s="4" t="s">
        <v>321</v>
      </c>
      <c r="G61" s="3" t="s">
        <v>116</v>
      </c>
      <c r="H61" s="3" t="s">
        <v>322</v>
      </c>
      <c r="I61" s="3" t="s">
        <v>25</v>
      </c>
      <c r="J61" s="17" t="s">
        <v>73</v>
      </c>
      <c r="K61" s="17"/>
      <c r="L61" s="5">
        <v>2025</v>
      </c>
      <c r="M61" s="5">
        <v>2025</v>
      </c>
      <c r="N61" s="3" t="s">
        <v>40</v>
      </c>
      <c r="O61" s="7">
        <v>34.299999999999997</v>
      </c>
      <c r="P61" s="3" t="s">
        <v>1</v>
      </c>
      <c r="Q61" s="8">
        <v>30</v>
      </c>
      <c r="R61" s="3" t="s">
        <v>32</v>
      </c>
      <c r="S61" s="3"/>
      <c r="T61" s="3"/>
      <c r="U61" s="3" t="s">
        <v>323</v>
      </c>
      <c r="V61" s="6" t="s">
        <v>1</v>
      </c>
      <c r="W61" s="3" t="s">
        <v>31</v>
      </c>
      <c r="X61" s="3" t="s">
        <v>324</v>
      </c>
    </row>
    <row r="62" spans="2:24" ht="28.5">
      <c r="B62" s="79"/>
      <c r="C62" s="79"/>
      <c r="D62" s="79"/>
      <c r="E62" s="3" t="s">
        <v>325</v>
      </c>
      <c r="F62" s="4" t="s">
        <v>319</v>
      </c>
      <c r="G62" s="3" t="s">
        <v>116</v>
      </c>
      <c r="H62" s="3" t="s">
        <v>326</v>
      </c>
      <c r="I62" s="3" t="s">
        <v>25</v>
      </c>
      <c r="J62" s="17" t="s">
        <v>73</v>
      </c>
      <c r="K62" s="17"/>
      <c r="L62" s="5">
        <v>2030</v>
      </c>
      <c r="M62" s="5">
        <v>2030</v>
      </c>
      <c r="N62" s="3" t="s">
        <v>40</v>
      </c>
      <c r="O62" s="7">
        <v>300.5</v>
      </c>
      <c r="P62" s="3" t="s">
        <v>55</v>
      </c>
      <c r="Q62" s="8">
        <v>30</v>
      </c>
      <c r="R62" s="3" t="s">
        <v>40</v>
      </c>
      <c r="S62" s="9">
        <v>4.2</v>
      </c>
      <c r="T62" s="5">
        <v>30</v>
      </c>
      <c r="U62" s="3"/>
      <c r="V62" s="6" t="s">
        <v>34</v>
      </c>
      <c r="W62" s="3" t="s">
        <v>73</v>
      </c>
      <c r="X62" s="3" t="s">
        <v>74</v>
      </c>
    </row>
    <row r="63" spans="2:24" ht="28.5">
      <c r="B63" s="78"/>
      <c r="C63" s="78"/>
      <c r="D63" s="78"/>
      <c r="E63" s="3" t="s">
        <v>327</v>
      </c>
      <c r="F63" s="4" t="s">
        <v>328</v>
      </c>
      <c r="G63" s="3" t="s">
        <v>116</v>
      </c>
      <c r="H63" s="3" t="s">
        <v>322</v>
      </c>
      <c r="I63" s="3" t="s">
        <v>25</v>
      </c>
      <c r="J63" s="17" t="s">
        <v>73</v>
      </c>
      <c r="K63" s="17"/>
      <c r="L63" s="5">
        <v>2025</v>
      </c>
      <c r="M63" s="5">
        <v>2030</v>
      </c>
      <c r="N63" s="3" t="s">
        <v>40</v>
      </c>
      <c r="O63" s="7">
        <v>48</v>
      </c>
      <c r="P63" s="3" t="s">
        <v>1</v>
      </c>
      <c r="Q63" s="8">
        <v>30</v>
      </c>
      <c r="R63" s="3" t="s">
        <v>32</v>
      </c>
      <c r="S63" s="3"/>
      <c r="T63" s="3"/>
      <c r="U63" s="3" t="s">
        <v>329</v>
      </c>
      <c r="V63" s="6" t="s">
        <v>1</v>
      </c>
      <c r="W63" s="3" t="s">
        <v>31</v>
      </c>
      <c r="X63" s="3" t="s">
        <v>330</v>
      </c>
    </row>
    <row r="64" spans="2:24">
      <c r="B64" s="77" t="s">
        <v>331</v>
      </c>
      <c r="C64" s="77" t="s">
        <v>332</v>
      </c>
      <c r="D64" s="77" t="s">
        <v>30</v>
      </c>
      <c r="E64" s="3" t="s">
        <v>333</v>
      </c>
      <c r="F64" s="4" t="s">
        <v>334</v>
      </c>
      <c r="G64" s="3" t="s">
        <v>159</v>
      </c>
      <c r="H64" s="3" t="s">
        <v>247</v>
      </c>
      <c r="I64" s="3" t="s">
        <v>30</v>
      </c>
      <c r="J64" s="17" t="s">
        <v>73</v>
      </c>
      <c r="K64" s="17"/>
      <c r="L64" s="5">
        <v>2024</v>
      </c>
      <c r="M64" s="5">
        <v>2024</v>
      </c>
      <c r="N64" s="3" t="s">
        <v>32</v>
      </c>
      <c r="O64" s="3"/>
      <c r="P64" s="3"/>
      <c r="Q64" s="3"/>
      <c r="R64" s="3" t="s">
        <v>32</v>
      </c>
      <c r="S64" s="3"/>
      <c r="T64" s="3"/>
      <c r="U64" s="3" t="s">
        <v>248</v>
      </c>
      <c r="V64" s="6" t="s">
        <v>1</v>
      </c>
      <c r="W64" s="3" t="s">
        <v>31</v>
      </c>
      <c r="X64" s="3" t="s">
        <v>249</v>
      </c>
    </row>
    <row r="65" spans="2:24">
      <c r="B65" s="78"/>
      <c r="C65" s="78"/>
      <c r="D65" s="78"/>
      <c r="E65" s="3" t="s">
        <v>335</v>
      </c>
      <c r="F65" s="4" t="s">
        <v>336</v>
      </c>
      <c r="G65" s="3" t="s">
        <v>159</v>
      </c>
      <c r="H65" s="3" t="s">
        <v>247</v>
      </c>
      <c r="I65" s="3" t="s">
        <v>30</v>
      </c>
      <c r="J65" s="17" t="s">
        <v>73</v>
      </c>
      <c r="K65" s="17"/>
      <c r="L65" s="5">
        <v>2024</v>
      </c>
      <c r="M65" s="5">
        <v>2024</v>
      </c>
      <c r="N65" s="3" t="s">
        <v>32</v>
      </c>
      <c r="O65" s="3"/>
      <c r="P65" s="3"/>
      <c r="Q65" s="3"/>
      <c r="R65" s="3" t="s">
        <v>32</v>
      </c>
      <c r="S65" s="3"/>
      <c r="T65" s="3"/>
      <c r="U65" s="3" t="s">
        <v>248</v>
      </c>
      <c r="V65" s="6" t="s">
        <v>1</v>
      </c>
      <c r="W65" s="3" t="s">
        <v>31</v>
      </c>
      <c r="X65" s="3" t="s">
        <v>337</v>
      </c>
    </row>
    <row r="66" spans="2:24" ht="28.5">
      <c r="B66" s="77" t="s">
        <v>338</v>
      </c>
      <c r="C66" s="77" t="s">
        <v>339</v>
      </c>
      <c r="D66" s="77" t="s">
        <v>30</v>
      </c>
      <c r="E66" s="3" t="s">
        <v>340</v>
      </c>
      <c r="F66" s="4" t="s">
        <v>341</v>
      </c>
      <c r="G66" s="3" t="s">
        <v>123</v>
      </c>
      <c r="H66" s="3" t="s">
        <v>124</v>
      </c>
      <c r="I66" s="3" t="s">
        <v>60</v>
      </c>
      <c r="J66" s="17" t="s">
        <v>73</v>
      </c>
      <c r="K66" s="17"/>
      <c r="L66" s="5">
        <v>2028</v>
      </c>
      <c r="M66" s="5">
        <v>2028</v>
      </c>
      <c r="N66" s="3" t="s">
        <v>40</v>
      </c>
      <c r="O66" s="7">
        <v>387</v>
      </c>
      <c r="P66" s="3" t="s">
        <v>141</v>
      </c>
      <c r="Q66" s="8">
        <v>30</v>
      </c>
      <c r="R66" s="3" t="s">
        <v>40</v>
      </c>
      <c r="S66" s="9">
        <v>8</v>
      </c>
      <c r="T66" s="5">
        <v>0</v>
      </c>
      <c r="U66" s="3" t="s">
        <v>134</v>
      </c>
      <c r="V66" s="6" t="s">
        <v>34</v>
      </c>
      <c r="W66" s="3" t="s">
        <v>31</v>
      </c>
      <c r="X66" s="3" t="s">
        <v>74</v>
      </c>
    </row>
    <row r="67" spans="2:24" ht="28.5">
      <c r="B67" s="78"/>
      <c r="C67" s="78"/>
      <c r="D67" s="78"/>
      <c r="E67" s="3" t="s">
        <v>342</v>
      </c>
      <c r="F67" s="4" t="s">
        <v>339</v>
      </c>
      <c r="G67" s="3" t="s">
        <v>123</v>
      </c>
      <c r="H67" s="3" t="s">
        <v>124</v>
      </c>
      <c r="I67" s="3" t="s">
        <v>30</v>
      </c>
      <c r="J67" s="20" t="s">
        <v>31</v>
      </c>
      <c r="K67" s="20" t="s">
        <v>5613</v>
      </c>
      <c r="L67" s="5">
        <v>2027</v>
      </c>
      <c r="M67" s="5">
        <v>2027</v>
      </c>
      <c r="N67" s="3" t="s">
        <v>40</v>
      </c>
      <c r="O67" s="7">
        <v>988</v>
      </c>
      <c r="P67" s="3" t="s">
        <v>343</v>
      </c>
      <c r="Q67" s="8">
        <v>30</v>
      </c>
      <c r="R67" s="3" t="s">
        <v>40</v>
      </c>
      <c r="S67" s="9">
        <v>21.1</v>
      </c>
      <c r="T67" s="5">
        <v>30</v>
      </c>
      <c r="U67" s="3" t="s">
        <v>134</v>
      </c>
      <c r="V67" s="6" t="s">
        <v>34</v>
      </c>
      <c r="W67" s="3" t="s">
        <v>31</v>
      </c>
      <c r="X67" s="3" t="s">
        <v>74</v>
      </c>
    </row>
    <row r="68" spans="2:24" ht="28.5">
      <c r="B68" s="77" t="s">
        <v>344</v>
      </c>
      <c r="C68" s="77" t="s">
        <v>345</v>
      </c>
      <c r="D68" s="77" t="s">
        <v>25</v>
      </c>
      <c r="E68" s="3" t="s">
        <v>346</v>
      </c>
      <c r="F68" s="4" t="s">
        <v>347</v>
      </c>
      <c r="G68" s="3" t="s">
        <v>69</v>
      </c>
      <c r="H68" s="3" t="s">
        <v>70</v>
      </c>
      <c r="I68" s="3" t="s">
        <v>25</v>
      </c>
      <c r="J68" s="17" t="s">
        <v>73</v>
      </c>
      <c r="K68" s="17"/>
      <c r="L68" s="5">
        <v>2032</v>
      </c>
      <c r="M68" s="5">
        <v>2032</v>
      </c>
      <c r="N68" s="3" t="s">
        <v>40</v>
      </c>
      <c r="O68" s="7">
        <v>300</v>
      </c>
      <c r="P68" s="3" t="s">
        <v>55</v>
      </c>
      <c r="Q68" s="8">
        <v>40</v>
      </c>
      <c r="R68" s="3" t="s">
        <v>40</v>
      </c>
      <c r="S68" s="9">
        <v>4.5</v>
      </c>
      <c r="T68" s="5">
        <v>30</v>
      </c>
      <c r="U68" s="3" t="s">
        <v>348</v>
      </c>
      <c r="V68" s="6" t="s">
        <v>1</v>
      </c>
      <c r="W68" s="3" t="s">
        <v>73</v>
      </c>
      <c r="X68" s="3" t="s">
        <v>74</v>
      </c>
    </row>
    <row r="69" spans="2:24" ht="28.5">
      <c r="B69" s="78"/>
      <c r="C69" s="78"/>
      <c r="D69" s="78"/>
      <c r="E69" s="3" t="s">
        <v>349</v>
      </c>
      <c r="F69" s="4" t="s">
        <v>350</v>
      </c>
      <c r="G69" s="3" t="s">
        <v>69</v>
      </c>
      <c r="H69" s="3" t="s">
        <v>70</v>
      </c>
      <c r="I69" s="3" t="s">
        <v>25</v>
      </c>
      <c r="J69" s="17" t="s">
        <v>73</v>
      </c>
      <c r="K69" s="17"/>
      <c r="L69" s="5">
        <v>2040</v>
      </c>
      <c r="M69" s="5">
        <v>2040</v>
      </c>
      <c r="N69" s="3" t="s">
        <v>40</v>
      </c>
      <c r="O69" s="7">
        <v>300</v>
      </c>
      <c r="P69" s="3" t="s">
        <v>55</v>
      </c>
      <c r="Q69" s="8">
        <v>30</v>
      </c>
      <c r="R69" s="3" t="s">
        <v>40</v>
      </c>
      <c r="S69" s="9">
        <v>20</v>
      </c>
      <c r="T69" s="5">
        <v>30</v>
      </c>
      <c r="U69" s="3" t="s">
        <v>351</v>
      </c>
      <c r="V69" s="6" t="s">
        <v>1</v>
      </c>
      <c r="W69" s="3" t="s">
        <v>73</v>
      </c>
      <c r="X69" s="3" t="s">
        <v>74</v>
      </c>
    </row>
    <row r="70" spans="2:24" ht="28.5">
      <c r="B70" s="77" t="s">
        <v>352</v>
      </c>
      <c r="C70" s="77" t="s">
        <v>353</v>
      </c>
      <c r="D70" s="77" t="s">
        <v>25</v>
      </c>
      <c r="E70" s="3" t="s">
        <v>354</v>
      </c>
      <c r="F70" s="4" t="s">
        <v>355</v>
      </c>
      <c r="G70" s="3" t="s">
        <v>170</v>
      </c>
      <c r="H70" s="3" t="s">
        <v>171</v>
      </c>
      <c r="I70" s="3" t="s">
        <v>25</v>
      </c>
      <c r="J70" s="17" t="s">
        <v>73</v>
      </c>
      <c r="K70" s="17"/>
      <c r="L70" s="5">
        <v>2035</v>
      </c>
      <c r="M70" s="5">
        <v>2035</v>
      </c>
      <c r="N70" s="3" t="s">
        <v>40</v>
      </c>
      <c r="O70" s="7">
        <v>192.2</v>
      </c>
      <c r="P70" s="3" t="s">
        <v>55</v>
      </c>
      <c r="Q70" s="8">
        <v>25</v>
      </c>
      <c r="R70" s="3" t="s">
        <v>40</v>
      </c>
      <c r="S70" s="9">
        <v>15</v>
      </c>
      <c r="T70" s="5">
        <v>25</v>
      </c>
      <c r="U70" s="3" t="s">
        <v>178</v>
      </c>
      <c r="V70" s="6" t="s">
        <v>1</v>
      </c>
      <c r="W70" s="3" t="s">
        <v>73</v>
      </c>
      <c r="X70" s="3" t="s">
        <v>74</v>
      </c>
    </row>
    <row r="71" spans="2:24" ht="28.5">
      <c r="B71" s="78"/>
      <c r="C71" s="78"/>
      <c r="D71" s="78"/>
      <c r="E71" s="3" t="s">
        <v>356</v>
      </c>
      <c r="F71" s="4" t="s">
        <v>357</v>
      </c>
      <c r="G71" s="3" t="s">
        <v>165</v>
      </c>
      <c r="H71" s="3" t="s">
        <v>166</v>
      </c>
      <c r="I71" s="3" t="s">
        <v>25</v>
      </c>
      <c r="J71" s="17" t="s">
        <v>73</v>
      </c>
      <c r="K71" s="17"/>
      <c r="L71" s="5">
        <v>2029</v>
      </c>
      <c r="M71" s="5">
        <v>2029</v>
      </c>
      <c r="N71" s="3" t="s">
        <v>40</v>
      </c>
      <c r="O71" s="7">
        <v>464.4</v>
      </c>
      <c r="P71" s="3" t="s">
        <v>55</v>
      </c>
      <c r="Q71" s="8">
        <v>30</v>
      </c>
      <c r="R71" s="3" t="s">
        <v>40</v>
      </c>
      <c r="S71" s="9">
        <v>7</v>
      </c>
      <c r="T71" s="5">
        <v>30</v>
      </c>
      <c r="U71" s="3" t="s">
        <v>190</v>
      </c>
      <c r="V71" s="6" t="s">
        <v>1</v>
      </c>
      <c r="W71" s="3" t="s">
        <v>73</v>
      </c>
      <c r="X71" s="3" t="s">
        <v>74</v>
      </c>
    </row>
    <row r="72" spans="2:24" ht="28.5">
      <c r="B72" s="77" t="s">
        <v>358</v>
      </c>
      <c r="C72" s="77" t="s">
        <v>359</v>
      </c>
      <c r="D72" s="77" t="s">
        <v>25</v>
      </c>
      <c r="E72" s="3" t="s">
        <v>360</v>
      </c>
      <c r="F72" s="4" t="s">
        <v>361</v>
      </c>
      <c r="G72" s="3" t="s">
        <v>116</v>
      </c>
      <c r="H72" s="3" t="s">
        <v>117</v>
      </c>
      <c r="I72" s="3" t="s">
        <v>30</v>
      </c>
      <c r="J72" s="17" t="s">
        <v>73</v>
      </c>
      <c r="K72" s="17"/>
      <c r="L72" s="5">
        <v>2023</v>
      </c>
      <c r="M72" s="5">
        <v>2023</v>
      </c>
      <c r="N72" s="3" t="s">
        <v>40</v>
      </c>
      <c r="O72" s="7">
        <v>32</v>
      </c>
      <c r="P72" s="3" t="s">
        <v>55</v>
      </c>
      <c r="Q72" s="8">
        <v>50</v>
      </c>
      <c r="R72" s="3" t="s">
        <v>40</v>
      </c>
      <c r="S72" s="9">
        <v>1</v>
      </c>
      <c r="T72" s="5">
        <v>50</v>
      </c>
      <c r="U72" s="3"/>
      <c r="V72" s="6" t="s">
        <v>34</v>
      </c>
      <c r="W72" s="3" t="s">
        <v>31</v>
      </c>
      <c r="X72" s="3" t="s">
        <v>362</v>
      </c>
    </row>
    <row r="73" spans="2:24">
      <c r="B73" s="78"/>
      <c r="C73" s="78"/>
      <c r="D73" s="78"/>
      <c r="E73" s="3" t="s">
        <v>5820</v>
      </c>
      <c r="F73" s="4" t="s">
        <v>363</v>
      </c>
      <c r="G73" s="3" t="s">
        <v>116</v>
      </c>
      <c r="H73" s="3" t="s">
        <v>364</v>
      </c>
      <c r="I73" s="3" t="s">
        <v>30</v>
      </c>
      <c r="J73" s="17" t="s">
        <v>73</v>
      </c>
      <c r="K73" s="17"/>
      <c r="L73" s="5">
        <v>2023</v>
      </c>
      <c r="M73" s="5">
        <v>2026</v>
      </c>
      <c r="N73" s="3" t="s">
        <v>32</v>
      </c>
      <c r="O73" s="3"/>
      <c r="P73" s="3"/>
      <c r="Q73" s="3"/>
      <c r="R73" s="3" t="s">
        <v>32</v>
      </c>
      <c r="S73" s="3"/>
      <c r="T73" s="3"/>
      <c r="U73" s="3"/>
      <c r="V73" s="6" t="s">
        <v>34</v>
      </c>
      <c r="W73" s="3" t="s">
        <v>31</v>
      </c>
      <c r="X73" s="3" t="s">
        <v>365</v>
      </c>
    </row>
    <row r="74" spans="2:24" ht="28.5">
      <c r="B74" s="77" t="s">
        <v>366</v>
      </c>
      <c r="C74" s="77" t="s">
        <v>367</v>
      </c>
      <c r="D74" s="77" t="s">
        <v>25</v>
      </c>
      <c r="E74" s="3" t="s">
        <v>368</v>
      </c>
      <c r="F74" s="4" t="s">
        <v>369</v>
      </c>
      <c r="G74" s="3" t="s">
        <v>116</v>
      </c>
      <c r="H74" s="3" t="s">
        <v>370</v>
      </c>
      <c r="I74" s="3" t="s">
        <v>25</v>
      </c>
      <c r="J74" s="17" t="s">
        <v>73</v>
      </c>
      <c r="K74" s="17"/>
      <c r="L74" s="5">
        <v>2030</v>
      </c>
      <c r="M74" s="5">
        <v>2030</v>
      </c>
      <c r="N74" s="3" t="s">
        <v>40</v>
      </c>
      <c r="O74" s="7">
        <v>233</v>
      </c>
      <c r="P74" s="3" t="s">
        <v>1</v>
      </c>
      <c r="Q74" s="8">
        <v>50</v>
      </c>
      <c r="R74" s="3" t="s">
        <v>40</v>
      </c>
      <c r="S74" s="9">
        <v>0.1</v>
      </c>
      <c r="T74" s="5">
        <v>50</v>
      </c>
      <c r="U74" s="3"/>
      <c r="V74" s="6" t="s">
        <v>34</v>
      </c>
      <c r="W74" s="3" t="s">
        <v>73</v>
      </c>
      <c r="X74" s="3" t="s">
        <v>74</v>
      </c>
    </row>
    <row r="75" spans="2:24" ht="42.75">
      <c r="B75" s="78"/>
      <c r="C75" s="78"/>
      <c r="D75" s="78"/>
      <c r="E75" s="3" t="s">
        <v>371</v>
      </c>
      <c r="F75" s="4" t="s">
        <v>372</v>
      </c>
      <c r="G75" s="3" t="s">
        <v>128</v>
      </c>
      <c r="H75" s="3" t="s">
        <v>373</v>
      </c>
      <c r="I75" s="3" t="s">
        <v>25</v>
      </c>
      <c r="J75" s="17" t="s">
        <v>73</v>
      </c>
      <c r="K75" s="17"/>
      <c r="L75" s="5">
        <v>2030</v>
      </c>
      <c r="M75" s="5">
        <v>2030</v>
      </c>
      <c r="N75" s="3" t="s">
        <v>40</v>
      </c>
      <c r="O75" s="7">
        <v>489</v>
      </c>
      <c r="P75" s="3" t="s">
        <v>55</v>
      </c>
      <c r="Q75" s="8">
        <v>20</v>
      </c>
      <c r="R75" s="3" t="s">
        <v>40</v>
      </c>
      <c r="S75" s="9">
        <v>50</v>
      </c>
      <c r="T75" s="5">
        <v>20</v>
      </c>
      <c r="U75" s="3"/>
      <c r="V75" s="6" t="s">
        <v>34</v>
      </c>
      <c r="W75" s="3" t="s">
        <v>73</v>
      </c>
      <c r="X75" s="3" t="s">
        <v>74</v>
      </c>
    </row>
    <row r="76" spans="2:24" ht="28.5">
      <c r="B76" s="77" t="s">
        <v>374</v>
      </c>
      <c r="C76" s="77" t="s">
        <v>375</v>
      </c>
      <c r="D76" s="77" t="s">
        <v>25</v>
      </c>
      <c r="E76" s="3" t="s">
        <v>376</v>
      </c>
      <c r="F76" s="4" t="s">
        <v>377</v>
      </c>
      <c r="G76" s="3" t="s">
        <v>109</v>
      </c>
      <c r="H76" s="3" t="s">
        <v>378</v>
      </c>
      <c r="I76" s="3" t="s">
        <v>30</v>
      </c>
      <c r="J76" s="17" t="s">
        <v>73</v>
      </c>
      <c r="K76" s="17"/>
      <c r="L76" s="5">
        <v>2026</v>
      </c>
      <c r="M76" s="5">
        <v>2026</v>
      </c>
      <c r="N76" s="3" t="s">
        <v>40</v>
      </c>
      <c r="O76" s="7">
        <v>600</v>
      </c>
      <c r="P76" s="3" t="s">
        <v>55</v>
      </c>
      <c r="Q76" s="8">
        <v>40</v>
      </c>
      <c r="R76" s="3" t="s">
        <v>32</v>
      </c>
      <c r="S76" s="3"/>
      <c r="T76" s="3"/>
      <c r="U76" s="3"/>
      <c r="V76" s="6" t="s">
        <v>1</v>
      </c>
      <c r="W76" s="3" t="s">
        <v>73</v>
      </c>
      <c r="X76" s="3" t="s">
        <v>74</v>
      </c>
    </row>
    <row r="77" spans="2:24">
      <c r="B77" s="79"/>
      <c r="C77" s="79"/>
      <c r="D77" s="79"/>
      <c r="E77" s="3" t="s">
        <v>379</v>
      </c>
      <c r="F77" s="4" t="s">
        <v>380</v>
      </c>
      <c r="G77" s="3" t="s">
        <v>109</v>
      </c>
      <c r="H77" s="3" t="s">
        <v>381</v>
      </c>
      <c r="I77" s="3" t="s">
        <v>30</v>
      </c>
      <c r="J77" s="17" t="s">
        <v>73</v>
      </c>
      <c r="K77" s="17"/>
      <c r="L77" s="5">
        <v>2026</v>
      </c>
      <c r="M77" s="5">
        <v>2026</v>
      </c>
      <c r="N77" s="3" t="s">
        <v>32</v>
      </c>
      <c r="O77" s="3"/>
      <c r="P77" s="3"/>
      <c r="Q77" s="3"/>
      <c r="R77" s="3" t="s">
        <v>32</v>
      </c>
      <c r="S77" s="3"/>
      <c r="T77" s="3"/>
      <c r="U77" s="3"/>
      <c r="V77" s="6" t="s">
        <v>1</v>
      </c>
      <c r="W77" s="3" t="s">
        <v>73</v>
      </c>
      <c r="X77" s="3" t="s">
        <v>74</v>
      </c>
    </row>
    <row r="78" spans="2:24" ht="28.5">
      <c r="B78" s="78"/>
      <c r="C78" s="78"/>
      <c r="D78" s="78"/>
      <c r="E78" s="3" t="s">
        <v>382</v>
      </c>
      <c r="F78" s="4" t="s">
        <v>383</v>
      </c>
      <c r="G78" s="3" t="s">
        <v>109</v>
      </c>
      <c r="H78" s="3" t="s">
        <v>378</v>
      </c>
      <c r="I78" s="3" t="s">
        <v>25</v>
      </c>
      <c r="J78" s="17" t="s">
        <v>73</v>
      </c>
      <c r="K78" s="17"/>
      <c r="L78" s="5">
        <v>2026</v>
      </c>
      <c r="M78" s="5">
        <v>2026</v>
      </c>
      <c r="N78" s="3" t="s">
        <v>40</v>
      </c>
      <c r="O78" s="7">
        <v>900</v>
      </c>
      <c r="P78" s="3" t="s">
        <v>55</v>
      </c>
      <c r="Q78" s="8">
        <v>40</v>
      </c>
      <c r="R78" s="3" t="s">
        <v>40</v>
      </c>
      <c r="S78" s="9">
        <v>9</v>
      </c>
      <c r="T78" s="5">
        <v>40</v>
      </c>
      <c r="U78" s="3"/>
      <c r="V78" s="6" t="s">
        <v>1</v>
      </c>
      <c r="W78" s="3" t="s">
        <v>73</v>
      </c>
      <c r="X78" s="3" t="s">
        <v>74</v>
      </c>
    </row>
    <row r="79" spans="2:24" ht="28.5">
      <c r="B79" s="77" t="s">
        <v>384</v>
      </c>
      <c r="C79" s="77" t="s">
        <v>385</v>
      </c>
      <c r="D79" s="77" t="s">
        <v>25</v>
      </c>
      <c r="E79" s="3" t="s">
        <v>386</v>
      </c>
      <c r="F79" s="4" t="s">
        <v>387</v>
      </c>
      <c r="G79" s="3" t="s">
        <v>388</v>
      </c>
      <c r="H79" s="3" t="s">
        <v>389</v>
      </c>
      <c r="I79" s="3" t="s">
        <v>25</v>
      </c>
      <c r="J79" s="17" t="s">
        <v>73</v>
      </c>
      <c r="K79" s="17"/>
      <c r="L79" s="5">
        <v>2029</v>
      </c>
      <c r="M79" s="5">
        <v>2029</v>
      </c>
      <c r="N79" s="3" t="s">
        <v>40</v>
      </c>
      <c r="O79" s="7">
        <v>860</v>
      </c>
      <c r="P79" s="3" t="s">
        <v>55</v>
      </c>
      <c r="Q79" s="8">
        <v>20</v>
      </c>
      <c r="R79" s="3" t="s">
        <v>40</v>
      </c>
      <c r="S79" s="9">
        <v>5</v>
      </c>
      <c r="T79" s="5">
        <v>20</v>
      </c>
      <c r="U79" s="3" t="s">
        <v>390</v>
      </c>
      <c r="V79" s="6" t="s">
        <v>1</v>
      </c>
      <c r="W79" s="3" t="s">
        <v>73</v>
      </c>
      <c r="X79" s="3" t="s">
        <v>74</v>
      </c>
    </row>
    <row r="80" spans="2:24" ht="28.5">
      <c r="B80" s="78"/>
      <c r="C80" s="78"/>
      <c r="D80" s="78"/>
      <c r="E80" s="3" t="s">
        <v>391</v>
      </c>
      <c r="F80" s="4" t="s">
        <v>392</v>
      </c>
      <c r="G80" s="3" t="s">
        <v>217</v>
      </c>
      <c r="H80" s="3" t="s">
        <v>393</v>
      </c>
      <c r="I80" s="3" t="s">
        <v>25</v>
      </c>
      <c r="J80" s="17" t="s">
        <v>73</v>
      </c>
      <c r="K80" s="17"/>
      <c r="L80" s="5">
        <v>2029</v>
      </c>
      <c r="M80" s="5">
        <v>2029</v>
      </c>
      <c r="N80" s="3" t="s">
        <v>40</v>
      </c>
      <c r="O80" s="7">
        <v>1321</v>
      </c>
      <c r="P80" s="3" t="s">
        <v>55</v>
      </c>
      <c r="Q80" s="8">
        <v>25</v>
      </c>
      <c r="R80" s="3" t="s">
        <v>40</v>
      </c>
      <c r="S80" s="9">
        <v>26</v>
      </c>
      <c r="T80" s="5">
        <v>25</v>
      </c>
      <c r="U80" s="3" t="s">
        <v>636</v>
      </c>
      <c r="V80" s="6" t="s">
        <v>1</v>
      </c>
      <c r="W80" s="3" t="s">
        <v>73</v>
      </c>
      <c r="X80" s="3" t="s">
        <v>74</v>
      </c>
    </row>
    <row r="82" spans="2:24">
      <c r="B82" s="77" t="s">
        <v>399</v>
      </c>
      <c r="C82" s="77" t="s">
        <v>400</v>
      </c>
      <c r="D82" s="77" t="s">
        <v>25</v>
      </c>
      <c r="E82" s="3" t="s">
        <v>401</v>
      </c>
      <c r="F82" s="4" t="s">
        <v>402</v>
      </c>
      <c r="G82" s="3" t="s">
        <v>403</v>
      </c>
      <c r="H82" s="3" t="s">
        <v>404</v>
      </c>
      <c r="I82" s="3" t="s">
        <v>60</v>
      </c>
      <c r="J82" s="17" t="s">
        <v>73</v>
      </c>
      <c r="K82" s="17"/>
      <c r="L82" s="5">
        <v>2023</v>
      </c>
      <c r="M82" s="5">
        <v>2023</v>
      </c>
      <c r="N82" s="3" t="s">
        <v>32</v>
      </c>
      <c r="O82" s="3"/>
      <c r="P82" s="3"/>
      <c r="Q82" s="3"/>
      <c r="R82" s="3" t="s">
        <v>32</v>
      </c>
      <c r="S82" s="3"/>
      <c r="T82" s="3"/>
      <c r="U82" s="3" t="s">
        <v>405</v>
      </c>
      <c r="V82" s="6" t="s">
        <v>1</v>
      </c>
      <c r="W82" s="3" t="s">
        <v>73</v>
      </c>
      <c r="X82" s="3" t="s">
        <v>74</v>
      </c>
    </row>
    <row r="83" spans="2:24">
      <c r="B83" s="79"/>
      <c r="C83" s="79"/>
      <c r="D83" s="79"/>
      <c r="E83" s="3" t="s">
        <v>406</v>
      </c>
      <c r="F83" s="4" t="s">
        <v>407</v>
      </c>
      <c r="G83" s="3" t="s">
        <v>403</v>
      </c>
      <c r="H83" s="3" t="s">
        <v>404</v>
      </c>
      <c r="I83" s="3" t="s">
        <v>60</v>
      </c>
      <c r="J83" s="17" t="s">
        <v>73</v>
      </c>
      <c r="K83" s="17"/>
      <c r="L83" s="5">
        <v>2023</v>
      </c>
      <c r="M83" s="5">
        <v>2023</v>
      </c>
      <c r="N83" s="3" t="s">
        <v>32</v>
      </c>
      <c r="O83" s="3"/>
      <c r="P83" s="3"/>
      <c r="Q83" s="3"/>
      <c r="R83" s="3" t="s">
        <v>32</v>
      </c>
      <c r="S83" s="3"/>
      <c r="T83" s="3"/>
      <c r="U83" s="3" t="s">
        <v>408</v>
      </c>
      <c r="V83" s="6" t="s">
        <v>1</v>
      </c>
      <c r="W83" s="3" t="s">
        <v>73</v>
      </c>
      <c r="X83" s="3" t="s">
        <v>74</v>
      </c>
    </row>
    <row r="84" spans="2:24">
      <c r="B84" s="79"/>
      <c r="C84" s="79"/>
      <c r="D84" s="79"/>
      <c r="E84" s="3" t="s">
        <v>5822</v>
      </c>
      <c r="F84" s="4" t="s">
        <v>410</v>
      </c>
      <c r="G84" s="3" t="s">
        <v>403</v>
      </c>
      <c r="H84" s="3" t="s">
        <v>404</v>
      </c>
      <c r="I84" s="3" t="s">
        <v>30</v>
      </c>
      <c r="J84" s="17" t="s">
        <v>73</v>
      </c>
      <c r="K84" s="17"/>
      <c r="L84" s="5">
        <v>2024</v>
      </c>
      <c r="M84" s="5">
        <v>2024</v>
      </c>
      <c r="N84" s="53" t="s">
        <v>32</v>
      </c>
      <c r="O84" s="53"/>
      <c r="P84" s="53"/>
      <c r="Q84" s="53"/>
      <c r="R84" s="53" t="s">
        <v>32</v>
      </c>
      <c r="S84" s="9"/>
      <c r="T84" s="5"/>
      <c r="U84" s="3" t="s">
        <v>411</v>
      </c>
      <c r="V84" s="6" t="s">
        <v>1</v>
      </c>
      <c r="W84" s="3" t="s">
        <v>31</v>
      </c>
      <c r="X84" s="3" t="s">
        <v>412</v>
      </c>
    </row>
    <row r="85" spans="2:24">
      <c r="B85" s="78"/>
      <c r="C85" s="78"/>
      <c r="D85" s="78"/>
      <c r="E85" s="3" t="s">
        <v>5823</v>
      </c>
      <c r="F85" s="4" t="s">
        <v>413</v>
      </c>
      <c r="G85" s="3" t="s">
        <v>403</v>
      </c>
      <c r="H85" s="3" t="s">
        <v>404</v>
      </c>
      <c r="I85" s="3" t="s">
        <v>30</v>
      </c>
      <c r="J85" s="17" t="s">
        <v>73</v>
      </c>
      <c r="K85" s="17"/>
      <c r="L85" s="5">
        <v>2024</v>
      </c>
      <c r="M85" s="5">
        <v>2024</v>
      </c>
      <c r="N85" s="3" t="s">
        <v>32</v>
      </c>
      <c r="O85" s="3"/>
      <c r="P85" s="3"/>
      <c r="Q85" s="3"/>
      <c r="R85" s="3" t="s">
        <v>32</v>
      </c>
      <c r="S85" s="3"/>
      <c r="T85" s="3"/>
      <c r="U85" s="3" t="s">
        <v>405</v>
      </c>
      <c r="V85" s="6" t="s">
        <v>1</v>
      </c>
      <c r="W85" s="3" t="s">
        <v>31</v>
      </c>
      <c r="X85" s="3" t="s">
        <v>412</v>
      </c>
    </row>
    <row r="86" spans="2:24">
      <c r="B86" s="77" t="s">
        <v>414</v>
      </c>
      <c r="C86" s="77" t="s">
        <v>415</v>
      </c>
      <c r="D86" s="77" t="s">
        <v>25</v>
      </c>
      <c r="E86" s="3" t="s">
        <v>416</v>
      </c>
      <c r="F86" s="4" t="s">
        <v>417</v>
      </c>
      <c r="G86" s="3" t="s">
        <v>239</v>
      </c>
      <c r="H86" s="3" t="s">
        <v>418</v>
      </c>
      <c r="I86" s="3" t="s">
        <v>25</v>
      </c>
      <c r="J86" s="17" t="s">
        <v>73</v>
      </c>
      <c r="K86" s="17"/>
      <c r="L86" s="5">
        <v>2026</v>
      </c>
      <c r="M86" s="5">
        <v>2026</v>
      </c>
      <c r="N86" s="3" t="s">
        <v>32</v>
      </c>
      <c r="O86" s="3"/>
      <c r="P86" s="3"/>
      <c r="Q86" s="3"/>
      <c r="R86" s="3" t="s">
        <v>32</v>
      </c>
      <c r="S86" s="3"/>
      <c r="T86" s="3"/>
      <c r="U86" s="3" t="s">
        <v>419</v>
      </c>
      <c r="V86" s="6" t="s">
        <v>1</v>
      </c>
      <c r="W86" s="3" t="s">
        <v>31</v>
      </c>
      <c r="X86" s="3" t="s">
        <v>420</v>
      </c>
    </row>
    <row r="87" spans="2:24">
      <c r="B87" s="78"/>
      <c r="C87" s="78"/>
      <c r="D87" s="78"/>
      <c r="E87" s="3" t="s">
        <v>421</v>
      </c>
      <c r="F87" s="4" t="s">
        <v>422</v>
      </c>
      <c r="G87" s="3" t="s">
        <v>403</v>
      </c>
      <c r="H87" s="3" t="s">
        <v>404</v>
      </c>
      <c r="I87" s="3" t="s">
        <v>25</v>
      </c>
      <c r="J87" s="17" t="s">
        <v>73</v>
      </c>
      <c r="K87" s="17"/>
      <c r="L87" s="5">
        <v>2028</v>
      </c>
      <c r="M87" s="5">
        <v>2028</v>
      </c>
      <c r="N87" s="3" t="s">
        <v>32</v>
      </c>
      <c r="O87" s="3"/>
      <c r="P87" s="3"/>
      <c r="Q87" s="3"/>
      <c r="R87" s="3" t="s">
        <v>32</v>
      </c>
      <c r="S87" s="3"/>
      <c r="T87" s="3"/>
      <c r="U87" s="3" t="s">
        <v>408</v>
      </c>
      <c r="V87" s="6" t="s">
        <v>1</v>
      </c>
      <c r="W87" s="3" t="s">
        <v>31</v>
      </c>
      <c r="X87" s="3" t="s">
        <v>412</v>
      </c>
    </row>
    <row r="88" spans="2:24" ht="28.5">
      <c r="B88" s="77" t="s">
        <v>423</v>
      </c>
      <c r="C88" s="77" t="s">
        <v>424</v>
      </c>
      <c r="D88" s="77" t="s">
        <v>25</v>
      </c>
      <c r="E88" s="3" t="s">
        <v>425</v>
      </c>
      <c r="F88" s="4" t="s">
        <v>426</v>
      </c>
      <c r="G88" s="3" t="s">
        <v>427</v>
      </c>
      <c r="H88" s="3" t="s">
        <v>428</v>
      </c>
      <c r="I88" s="3" t="s">
        <v>25</v>
      </c>
      <c r="J88" s="17" t="s">
        <v>73</v>
      </c>
      <c r="K88" s="17"/>
      <c r="L88" s="5">
        <v>2029</v>
      </c>
      <c r="M88" s="5">
        <v>2029</v>
      </c>
      <c r="N88" s="3" t="s">
        <v>40</v>
      </c>
      <c r="O88" s="7">
        <v>1593</v>
      </c>
      <c r="P88" s="3" t="s">
        <v>55</v>
      </c>
      <c r="Q88" s="8">
        <v>40</v>
      </c>
      <c r="R88" s="3" t="s">
        <v>40</v>
      </c>
      <c r="S88" s="9">
        <v>38</v>
      </c>
      <c r="T88" s="5">
        <v>40</v>
      </c>
      <c r="U88" s="3" t="s">
        <v>429</v>
      </c>
      <c r="V88" s="6" t="s">
        <v>34</v>
      </c>
      <c r="W88" s="3" t="s">
        <v>73</v>
      </c>
      <c r="X88" s="3" t="s">
        <v>74</v>
      </c>
    </row>
    <row r="89" spans="2:24" ht="28.5">
      <c r="B89" s="78"/>
      <c r="C89" s="78"/>
      <c r="D89" s="78"/>
      <c r="E89" s="3" t="s">
        <v>430</v>
      </c>
      <c r="F89" s="4" t="s">
        <v>431</v>
      </c>
      <c r="G89" s="3" t="s">
        <v>432</v>
      </c>
      <c r="H89" s="3" t="s">
        <v>433</v>
      </c>
      <c r="I89" s="3" t="s">
        <v>25</v>
      </c>
      <c r="J89" s="17" t="s">
        <v>73</v>
      </c>
      <c r="K89" s="17"/>
      <c r="L89" s="5">
        <v>2029</v>
      </c>
      <c r="M89" s="5">
        <v>2029</v>
      </c>
      <c r="N89" s="3" t="s">
        <v>40</v>
      </c>
      <c r="O89" s="7">
        <v>1947</v>
      </c>
      <c r="P89" s="3" t="s">
        <v>55</v>
      </c>
      <c r="Q89" s="8">
        <v>40</v>
      </c>
      <c r="R89" s="3" t="s">
        <v>40</v>
      </c>
      <c r="S89" s="9">
        <v>47</v>
      </c>
      <c r="T89" s="5">
        <v>40</v>
      </c>
      <c r="U89" s="3" t="s">
        <v>434</v>
      </c>
      <c r="V89" s="6" t="s">
        <v>34</v>
      </c>
      <c r="W89" s="3" t="s">
        <v>73</v>
      </c>
      <c r="X89" s="3" t="s">
        <v>74</v>
      </c>
    </row>
    <row r="90" spans="2:24" ht="28.5">
      <c r="B90" s="77" t="s">
        <v>435</v>
      </c>
      <c r="C90" s="77" t="s">
        <v>436</v>
      </c>
      <c r="D90" s="77" t="s">
        <v>25</v>
      </c>
      <c r="E90" s="3" t="s">
        <v>437</v>
      </c>
      <c r="F90" s="4" t="s">
        <v>438</v>
      </c>
      <c r="G90" s="3" t="s">
        <v>427</v>
      </c>
      <c r="H90" s="3" t="s">
        <v>428</v>
      </c>
      <c r="I90" s="3" t="s">
        <v>25</v>
      </c>
      <c r="J90" s="17" t="s">
        <v>73</v>
      </c>
      <c r="K90" s="17"/>
      <c r="L90" s="5">
        <v>2029</v>
      </c>
      <c r="M90" s="5">
        <v>2029</v>
      </c>
      <c r="N90" s="3" t="s">
        <v>40</v>
      </c>
      <c r="O90" s="7">
        <v>3430</v>
      </c>
      <c r="P90" s="3" t="s">
        <v>55</v>
      </c>
      <c r="Q90" s="8">
        <v>40</v>
      </c>
      <c r="R90" s="3" t="s">
        <v>40</v>
      </c>
      <c r="S90" s="9">
        <v>82</v>
      </c>
      <c r="T90" s="5">
        <v>40</v>
      </c>
      <c r="U90" s="3" t="s">
        <v>429</v>
      </c>
      <c r="V90" s="6" t="s">
        <v>1</v>
      </c>
      <c r="W90" s="3" t="s">
        <v>73</v>
      </c>
      <c r="X90" s="3" t="s">
        <v>74</v>
      </c>
    </row>
    <row r="91" spans="2:24" ht="28.5">
      <c r="B91" s="79"/>
      <c r="C91" s="79"/>
      <c r="D91" s="79"/>
      <c r="E91" s="3" t="s">
        <v>439</v>
      </c>
      <c r="F91" s="4" t="s">
        <v>440</v>
      </c>
      <c r="G91" s="3" t="s">
        <v>123</v>
      </c>
      <c r="H91" s="3" t="s">
        <v>124</v>
      </c>
      <c r="I91" s="3" t="s">
        <v>25</v>
      </c>
      <c r="J91" s="17" t="s">
        <v>73</v>
      </c>
      <c r="K91" s="17"/>
      <c r="L91" s="5">
        <v>2035</v>
      </c>
      <c r="M91" s="5">
        <v>2035</v>
      </c>
      <c r="N91" s="3" t="s">
        <v>40</v>
      </c>
      <c r="O91" s="7">
        <v>345</v>
      </c>
      <c r="P91" s="3" t="s">
        <v>441</v>
      </c>
      <c r="Q91" s="8">
        <v>50</v>
      </c>
      <c r="R91" s="3" t="s">
        <v>40</v>
      </c>
      <c r="S91" s="9">
        <v>40</v>
      </c>
      <c r="T91" s="5">
        <v>90</v>
      </c>
      <c r="U91" s="3"/>
      <c r="V91" s="6" t="s">
        <v>1</v>
      </c>
      <c r="W91" s="3" t="s">
        <v>73</v>
      </c>
      <c r="X91" s="3" t="s">
        <v>74</v>
      </c>
    </row>
    <row r="92" spans="2:24" ht="28.5">
      <c r="B92" s="79"/>
      <c r="C92" s="79"/>
      <c r="D92" s="79"/>
      <c r="E92" s="3" t="s">
        <v>442</v>
      </c>
      <c r="F92" s="4" t="s">
        <v>443</v>
      </c>
      <c r="G92" s="3" t="s">
        <v>444</v>
      </c>
      <c r="H92" s="3" t="s">
        <v>445</v>
      </c>
      <c r="I92" s="3" t="s">
        <v>25</v>
      </c>
      <c r="J92" s="17" t="s">
        <v>73</v>
      </c>
      <c r="K92" s="17"/>
      <c r="L92" s="5">
        <v>2029</v>
      </c>
      <c r="M92" s="5">
        <v>2029</v>
      </c>
      <c r="N92" s="3" t="s">
        <v>40</v>
      </c>
      <c r="O92" s="7">
        <v>800</v>
      </c>
      <c r="P92" s="3" t="s">
        <v>55</v>
      </c>
      <c r="Q92" s="8">
        <v>40</v>
      </c>
      <c r="R92" s="3" t="s">
        <v>40</v>
      </c>
      <c r="S92" s="9">
        <v>8</v>
      </c>
      <c r="T92" s="5">
        <v>40</v>
      </c>
      <c r="U92" s="3" t="s">
        <v>446</v>
      </c>
      <c r="V92" s="6" t="s">
        <v>1</v>
      </c>
      <c r="W92" s="3" t="s">
        <v>73</v>
      </c>
      <c r="X92" s="3" t="s">
        <v>74</v>
      </c>
    </row>
    <row r="93" spans="2:24" ht="28.5">
      <c r="B93" s="79"/>
      <c r="C93" s="79"/>
      <c r="D93" s="79"/>
      <c r="E93" s="3" t="s">
        <v>447</v>
      </c>
      <c r="F93" s="4" t="s">
        <v>448</v>
      </c>
      <c r="G93" s="3" t="s">
        <v>123</v>
      </c>
      <c r="H93" s="3" t="s">
        <v>124</v>
      </c>
      <c r="I93" s="3" t="s">
        <v>25</v>
      </c>
      <c r="J93" s="17" t="s">
        <v>73</v>
      </c>
      <c r="K93" s="17"/>
      <c r="L93" s="5">
        <v>2029</v>
      </c>
      <c r="M93" s="5">
        <v>2029</v>
      </c>
      <c r="N93" s="3" t="s">
        <v>40</v>
      </c>
      <c r="O93" s="7">
        <v>3681</v>
      </c>
      <c r="P93" s="3" t="s">
        <v>257</v>
      </c>
      <c r="Q93" s="8">
        <v>40</v>
      </c>
      <c r="R93" s="3" t="s">
        <v>40</v>
      </c>
      <c r="S93" s="9">
        <v>73</v>
      </c>
      <c r="T93" s="5">
        <v>40</v>
      </c>
      <c r="U93" s="3"/>
      <c r="V93" s="6" t="s">
        <v>1</v>
      </c>
      <c r="W93" s="3" t="s">
        <v>73</v>
      </c>
      <c r="X93" s="3" t="s">
        <v>74</v>
      </c>
    </row>
    <row r="94" spans="2:24" ht="28.5">
      <c r="B94" s="79"/>
      <c r="C94" s="79"/>
      <c r="D94" s="79"/>
      <c r="E94" s="3" t="s">
        <v>449</v>
      </c>
      <c r="F94" s="4" t="s">
        <v>450</v>
      </c>
      <c r="G94" s="3" t="s">
        <v>63</v>
      </c>
      <c r="H94" s="3" t="s">
        <v>64</v>
      </c>
      <c r="I94" s="3" t="s">
        <v>25</v>
      </c>
      <c r="J94" s="17" t="s">
        <v>73</v>
      </c>
      <c r="K94" s="17"/>
      <c r="L94" s="5">
        <v>2029</v>
      </c>
      <c r="M94" s="5">
        <v>2029</v>
      </c>
      <c r="N94" s="3" t="s">
        <v>40</v>
      </c>
      <c r="O94" s="7">
        <v>840</v>
      </c>
      <c r="P94" s="3" t="s">
        <v>55</v>
      </c>
      <c r="Q94" s="8">
        <v>40</v>
      </c>
      <c r="R94" s="3" t="s">
        <v>40</v>
      </c>
      <c r="S94" s="9">
        <v>21.8</v>
      </c>
      <c r="T94" s="5">
        <v>40</v>
      </c>
      <c r="U94" s="3" t="s">
        <v>65</v>
      </c>
      <c r="V94" s="6" t="s">
        <v>1</v>
      </c>
      <c r="W94" s="3" t="s">
        <v>73</v>
      </c>
      <c r="X94" s="3" t="s">
        <v>74</v>
      </c>
    </row>
    <row r="95" spans="2:24" ht="28.5">
      <c r="B95" s="79"/>
      <c r="C95" s="79"/>
      <c r="D95" s="79"/>
      <c r="E95" s="3" t="s">
        <v>451</v>
      </c>
      <c r="F95" s="4" t="s">
        <v>452</v>
      </c>
      <c r="G95" s="3" t="s">
        <v>69</v>
      </c>
      <c r="H95" s="3" t="s">
        <v>70</v>
      </c>
      <c r="I95" s="3" t="s">
        <v>25</v>
      </c>
      <c r="J95" s="17" t="s">
        <v>73</v>
      </c>
      <c r="K95" s="17"/>
      <c r="L95" s="5">
        <v>2029</v>
      </c>
      <c r="M95" s="5">
        <v>2029</v>
      </c>
      <c r="N95" s="3" t="s">
        <v>40</v>
      </c>
      <c r="O95" s="7">
        <v>432</v>
      </c>
      <c r="P95" s="3" t="s">
        <v>55</v>
      </c>
      <c r="Q95" s="8">
        <v>40</v>
      </c>
      <c r="R95" s="3" t="s">
        <v>40</v>
      </c>
      <c r="S95" s="9">
        <v>3.9</v>
      </c>
      <c r="T95" s="5">
        <v>40</v>
      </c>
      <c r="U95" s="3" t="s">
        <v>351</v>
      </c>
      <c r="V95" s="6" t="s">
        <v>1</v>
      </c>
      <c r="W95" s="3" t="s">
        <v>73</v>
      </c>
      <c r="X95" s="3" t="s">
        <v>74</v>
      </c>
    </row>
    <row r="96" spans="2:24" ht="28.5">
      <c r="B96" s="78"/>
      <c r="C96" s="78"/>
      <c r="D96" s="78"/>
      <c r="E96" s="3" t="s">
        <v>453</v>
      </c>
      <c r="F96" s="4" t="s">
        <v>454</v>
      </c>
      <c r="G96" s="3" t="s">
        <v>116</v>
      </c>
      <c r="H96" s="3" t="s">
        <v>147</v>
      </c>
      <c r="I96" s="3" t="s">
        <v>25</v>
      </c>
      <c r="J96" s="17" t="s">
        <v>73</v>
      </c>
      <c r="K96" s="17"/>
      <c r="L96" s="5">
        <v>2029</v>
      </c>
      <c r="M96" s="5">
        <v>2029</v>
      </c>
      <c r="N96" s="3" t="s">
        <v>40</v>
      </c>
      <c r="O96" s="7">
        <v>326</v>
      </c>
      <c r="P96" s="3" t="s">
        <v>55</v>
      </c>
      <c r="Q96" s="8">
        <v>40</v>
      </c>
      <c r="R96" s="3" t="s">
        <v>40</v>
      </c>
      <c r="S96" s="9">
        <v>3</v>
      </c>
      <c r="T96" s="5">
        <v>40</v>
      </c>
      <c r="U96" s="3" t="s">
        <v>148</v>
      </c>
      <c r="V96" s="6" t="s">
        <v>1</v>
      </c>
      <c r="W96" s="3" t="s">
        <v>73</v>
      </c>
      <c r="X96" s="3" t="s">
        <v>74</v>
      </c>
    </row>
    <row r="97" spans="2:24" ht="28.5">
      <c r="B97" s="77" t="s">
        <v>455</v>
      </c>
      <c r="C97" s="77" t="s">
        <v>456</v>
      </c>
      <c r="D97" s="77" t="s">
        <v>25</v>
      </c>
      <c r="E97" s="3" t="s">
        <v>457</v>
      </c>
      <c r="F97" s="4" t="s">
        <v>458</v>
      </c>
      <c r="G97" s="3" t="s">
        <v>291</v>
      </c>
      <c r="H97" s="3" t="s">
        <v>292</v>
      </c>
      <c r="I97" s="3" t="s">
        <v>25</v>
      </c>
      <c r="J97" s="17" t="s">
        <v>73</v>
      </c>
      <c r="K97" s="17"/>
      <c r="L97" s="5">
        <v>2030</v>
      </c>
      <c r="M97" s="5">
        <v>2030</v>
      </c>
      <c r="N97" s="3" t="s">
        <v>40</v>
      </c>
      <c r="O97" s="7">
        <v>200</v>
      </c>
      <c r="P97" s="3" t="s">
        <v>1</v>
      </c>
      <c r="Q97" s="8">
        <v>50</v>
      </c>
      <c r="R97" s="3" t="s">
        <v>40</v>
      </c>
      <c r="S97" s="9">
        <v>2</v>
      </c>
      <c r="T97" s="5">
        <v>100</v>
      </c>
      <c r="U97" s="3" t="s">
        <v>293</v>
      </c>
      <c r="V97" s="6" t="s">
        <v>34</v>
      </c>
      <c r="W97" s="3" t="s">
        <v>31</v>
      </c>
      <c r="X97" s="3" t="s">
        <v>457</v>
      </c>
    </row>
    <row r="98" spans="2:24" ht="28.5">
      <c r="B98" s="79"/>
      <c r="C98" s="79"/>
      <c r="D98" s="79"/>
      <c r="E98" s="3" t="s">
        <v>459</v>
      </c>
      <c r="F98" s="4" t="s">
        <v>460</v>
      </c>
      <c r="G98" s="3" t="s">
        <v>461</v>
      </c>
      <c r="H98" s="3" t="s">
        <v>462</v>
      </c>
      <c r="I98" s="3" t="s">
        <v>25</v>
      </c>
      <c r="J98" s="17" t="s">
        <v>73</v>
      </c>
      <c r="K98" s="17"/>
      <c r="L98" s="5">
        <v>2030</v>
      </c>
      <c r="M98" s="5">
        <v>2030</v>
      </c>
      <c r="N98" s="3" t="s">
        <v>32</v>
      </c>
      <c r="O98" s="3"/>
      <c r="P98" s="3"/>
      <c r="Q98" s="3"/>
      <c r="R98" s="3" t="s">
        <v>40</v>
      </c>
      <c r="S98" s="9">
        <v>0.25</v>
      </c>
      <c r="T98" s="5">
        <v>100</v>
      </c>
      <c r="U98" s="3" t="s">
        <v>463</v>
      </c>
      <c r="V98" s="6" t="s">
        <v>34</v>
      </c>
      <c r="W98" s="3" t="s">
        <v>73</v>
      </c>
      <c r="X98" s="3" t="s">
        <v>74</v>
      </c>
    </row>
    <row r="99" spans="2:24">
      <c r="B99" s="78"/>
      <c r="C99" s="78"/>
      <c r="D99" s="78"/>
      <c r="E99" s="3" t="s">
        <v>464</v>
      </c>
      <c r="F99" s="4" t="s">
        <v>465</v>
      </c>
      <c r="G99" s="3" t="s">
        <v>159</v>
      </c>
      <c r="H99" s="3" t="s">
        <v>466</v>
      </c>
      <c r="I99" s="3" t="s">
        <v>25</v>
      </c>
      <c r="J99" s="17" t="s">
        <v>73</v>
      </c>
      <c r="K99" s="17"/>
      <c r="L99" s="5">
        <v>2030</v>
      </c>
      <c r="M99" s="5">
        <v>2030</v>
      </c>
      <c r="N99" s="3" t="s">
        <v>32</v>
      </c>
      <c r="O99" s="3"/>
      <c r="P99" s="3"/>
      <c r="Q99" s="3"/>
      <c r="R99" s="3" t="s">
        <v>32</v>
      </c>
      <c r="S99" s="3"/>
      <c r="T99" s="3"/>
      <c r="U99" s="3" t="s">
        <v>183</v>
      </c>
      <c r="V99" s="6" t="s">
        <v>34</v>
      </c>
      <c r="W99" s="3" t="s">
        <v>73</v>
      </c>
      <c r="X99" s="3" t="s">
        <v>74</v>
      </c>
    </row>
    <row r="100" spans="2:24" ht="28.5">
      <c r="B100" s="77" t="s">
        <v>467</v>
      </c>
      <c r="C100" s="77" t="s">
        <v>468</v>
      </c>
      <c r="D100" s="77" t="s">
        <v>30</v>
      </c>
      <c r="E100" s="3" t="s">
        <v>469</v>
      </c>
      <c r="F100" s="4" t="s">
        <v>470</v>
      </c>
      <c r="G100" s="3" t="s">
        <v>291</v>
      </c>
      <c r="H100" s="3" t="s">
        <v>292</v>
      </c>
      <c r="I100" s="3" t="s">
        <v>30</v>
      </c>
      <c r="J100" s="17" t="s">
        <v>73</v>
      </c>
      <c r="K100" s="17"/>
      <c r="L100" s="5">
        <v>2026</v>
      </c>
      <c r="M100" s="5">
        <v>2026</v>
      </c>
      <c r="N100" s="3" t="s">
        <v>40</v>
      </c>
      <c r="O100" s="7">
        <v>340</v>
      </c>
      <c r="P100" s="3" t="s">
        <v>1</v>
      </c>
      <c r="Q100" s="8">
        <v>25</v>
      </c>
      <c r="R100" s="3" t="s">
        <v>40</v>
      </c>
      <c r="S100" s="9">
        <v>2.2000000000000002</v>
      </c>
      <c r="T100" s="5">
        <v>25</v>
      </c>
      <c r="U100" s="3" t="s">
        <v>293</v>
      </c>
      <c r="V100" s="6" t="s">
        <v>1</v>
      </c>
      <c r="W100" s="3" t="s">
        <v>31</v>
      </c>
      <c r="X100" s="3" t="s">
        <v>469</v>
      </c>
    </row>
    <row r="101" spans="2:24" ht="28.5">
      <c r="B101" s="78"/>
      <c r="C101" s="78"/>
      <c r="D101" s="78"/>
      <c r="E101" s="3" t="s">
        <v>471</v>
      </c>
      <c r="F101" s="4" t="s">
        <v>472</v>
      </c>
      <c r="G101" s="3" t="s">
        <v>123</v>
      </c>
      <c r="H101" s="3" t="s">
        <v>124</v>
      </c>
      <c r="I101" s="3" t="s">
        <v>30</v>
      </c>
      <c r="J101" s="17" t="s">
        <v>73</v>
      </c>
      <c r="K101" s="17"/>
      <c r="L101" s="5">
        <v>2026</v>
      </c>
      <c r="M101" s="5">
        <v>2026</v>
      </c>
      <c r="N101" s="3" t="s">
        <v>40</v>
      </c>
      <c r="O101" s="7">
        <v>44.5</v>
      </c>
      <c r="P101" s="3" t="s">
        <v>141</v>
      </c>
      <c r="Q101" s="8">
        <v>30</v>
      </c>
      <c r="R101" s="3" t="s">
        <v>40</v>
      </c>
      <c r="S101" s="9">
        <v>1</v>
      </c>
      <c r="T101" s="5">
        <v>0</v>
      </c>
      <c r="U101" s="3" t="s">
        <v>473</v>
      </c>
      <c r="V101" s="6" t="s">
        <v>34</v>
      </c>
      <c r="W101" s="3" t="s">
        <v>31</v>
      </c>
      <c r="X101" s="3" t="s">
        <v>74</v>
      </c>
    </row>
    <row r="102" spans="2:24" ht="28.5">
      <c r="B102" s="77" t="s">
        <v>474</v>
      </c>
      <c r="C102" s="77" t="s">
        <v>475</v>
      </c>
      <c r="D102" s="77" t="s">
        <v>25</v>
      </c>
      <c r="E102" s="3" t="s">
        <v>476</v>
      </c>
      <c r="F102" s="4" t="s">
        <v>477</v>
      </c>
      <c r="G102" s="3" t="s">
        <v>478</v>
      </c>
      <c r="H102" s="3" t="s">
        <v>479</v>
      </c>
      <c r="I102" s="3" t="s">
        <v>25</v>
      </c>
      <c r="J102" s="17" t="s">
        <v>73</v>
      </c>
      <c r="K102" s="17"/>
      <c r="L102" s="5">
        <v>2025</v>
      </c>
      <c r="M102" s="5">
        <v>2029</v>
      </c>
      <c r="N102" s="3" t="s">
        <v>40</v>
      </c>
      <c r="O102" s="7">
        <v>204</v>
      </c>
      <c r="P102" s="3" t="s">
        <v>55</v>
      </c>
      <c r="Q102" s="8">
        <v>30</v>
      </c>
      <c r="R102" s="3" t="s">
        <v>40</v>
      </c>
      <c r="S102" s="9">
        <v>1.8</v>
      </c>
      <c r="T102" s="5">
        <v>50</v>
      </c>
      <c r="U102" s="3" t="s">
        <v>480</v>
      </c>
      <c r="V102" s="6" t="s">
        <v>1</v>
      </c>
      <c r="W102" s="3" t="s">
        <v>73</v>
      </c>
      <c r="X102" s="3" t="s">
        <v>74</v>
      </c>
    </row>
    <row r="103" spans="2:24" ht="28.5">
      <c r="B103" s="78"/>
      <c r="C103" s="78"/>
      <c r="D103" s="78"/>
      <c r="E103" s="3" t="s">
        <v>481</v>
      </c>
      <c r="F103" s="4" t="s">
        <v>482</v>
      </c>
      <c r="G103" s="3" t="s">
        <v>483</v>
      </c>
      <c r="H103" s="3" t="s">
        <v>484</v>
      </c>
      <c r="I103" s="3" t="s">
        <v>25</v>
      </c>
      <c r="J103" s="17" t="s">
        <v>73</v>
      </c>
      <c r="K103" s="17"/>
      <c r="L103" s="5">
        <v>2025</v>
      </c>
      <c r="M103" s="5">
        <v>2029</v>
      </c>
      <c r="N103" s="3" t="s">
        <v>40</v>
      </c>
      <c r="O103" s="7">
        <v>113</v>
      </c>
      <c r="P103" s="3" t="s">
        <v>55</v>
      </c>
      <c r="Q103" s="8">
        <v>30</v>
      </c>
      <c r="R103" s="3" t="s">
        <v>40</v>
      </c>
      <c r="S103" s="9">
        <v>1.4</v>
      </c>
      <c r="T103" s="5">
        <v>50</v>
      </c>
      <c r="U103" s="3" t="s">
        <v>485</v>
      </c>
      <c r="V103" s="6" t="s">
        <v>1</v>
      </c>
      <c r="W103" s="3" t="s">
        <v>73</v>
      </c>
      <c r="X103" s="3" t="s">
        <v>74</v>
      </c>
    </row>
    <row r="104" spans="2:24" ht="42.75">
      <c r="B104" s="77" t="s">
        <v>486</v>
      </c>
      <c r="C104" s="77" t="s">
        <v>487</v>
      </c>
      <c r="D104" s="77" t="s">
        <v>25</v>
      </c>
      <c r="E104" s="3" t="s">
        <v>488</v>
      </c>
      <c r="F104" s="4" t="s">
        <v>489</v>
      </c>
      <c r="G104" s="3" t="s">
        <v>116</v>
      </c>
      <c r="H104" s="3" t="s">
        <v>147</v>
      </c>
      <c r="I104" s="3" t="s">
        <v>25</v>
      </c>
      <c r="J104" s="17" t="s">
        <v>73</v>
      </c>
      <c r="K104" s="17"/>
      <c r="L104" s="5">
        <v>2023</v>
      </c>
      <c r="M104" s="5">
        <v>2024</v>
      </c>
      <c r="N104" s="3" t="s">
        <v>40</v>
      </c>
      <c r="O104" s="7">
        <v>262.3</v>
      </c>
      <c r="P104" s="3" t="s">
        <v>55</v>
      </c>
      <c r="Q104" s="8">
        <v>30</v>
      </c>
      <c r="R104" s="3" t="s">
        <v>40</v>
      </c>
      <c r="S104" s="9">
        <v>2.1</v>
      </c>
      <c r="T104" s="5">
        <v>30</v>
      </c>
      <c r="U104" s="3"/>
      <c r="V104" s="6" t="s">
        <v>1</v>
      </c>
      <c r="W104" s="3" t="s">
        <v>31</v>
      </c>
      <c r="X104" s="3" t="s">
        <v>490</v>
      </c>
    </row>
    <row r="105" spans="2:24" ht="28.5">
      <c r="B105" s="78"/>
      <c r="C105" s="78"/>
      <c r="D105" s="78"/>
      <c r="E105" s="3" t="s">
        <v>491</v>
      </c>
      <c r="F105" s="4" t="s">
        <v>492</v>
      </c>
      <c r="G105" s="3" t="s">
        <v>116</v>
      </c>
      <c r="H105" s="3" t="s">
        <v>493</v>
      </c>
      <c r="I105" s="3" t="s">
        <v>25</v>
      </c>
      <c r="J105" s="17" t="s">
        <v>73</v>
      </c>
      <c r="K105" s="17"/>
      <c r="L105" s="5">
        <v>2023</v>
      </c>
      <c r="M105" s="5">
        <v>2024</v>
      </c>
      <c r="N105" s="3" t="s">
        <v>32</v>
      </c>
      <c r="O105" s="3"/>
      <c r="P105" s="3"/>
      <c r="Q105" s="3"/>
      <c r="R105" s="3" t="s">
        <v>32</v>
      </c>
      <c r="S105" s="3"/>
      <c r="T105" s="3"/>
      <c r="U105" s="3" t="s">
        <v>494</v>
      </c>
      <c r="V105" s="6" t="s">
        <v>1</v>
      </c>
      <c r="W105" s="3" t="s">
        <v>31</v>
      </c>
      <c r="X105" s="3" t="s">
        <v>495</v>
      </c>
    </row>
    <row r="106" spans="2:24" ht="28.5">
      <c r="B106" s="77" t="s">
        <v>496</v>
      </c>
      <c r="C106" s="77" t="s">
        <v>497</v>
      </c>
      <c r="D106" s="77" t="s">
        <v>25</v>
      </c>
      <c r="E106" s="3" t="s">
        <v>5815</v>
      </c>
      <c r="F106" s="4" t="s">
        <v>498</v>
      </c>
      <c r="G106" s="3" t="s">
        <v>195</v>
      </c>
      <c r="H106" s="3" t="s">
        <v>196</v>
      </c>
      <c r="I106" s="3" t="s">
        <v>30</v>
      </c>
      <c r="J106" s="17" t="s">
        <v>73</v>
      </c>
      <c r="K106" s="17"/>
      <c r="L106" s="5">
        <v>2027</v>
      </c>
      <c r="M106" s="5">
        <v>2027</v>
      </c>
      <c r="N106" s="3" t="s">
        <v>40</v>
      </c>
      <c r="O106" s="7">
        <v>313</v>
      </c>
      <c r="P106" s="3" t="s">
        <v>55</v>
      </c>
      <c r="Q106" s="8">
        <v>30</v>
      </c>
      <c r="R106" s="3" t="s">
        <v>40</v>
      </c>
      <c r="S106" s="9">
        <v>1</v>
      </c>
      <c r="T106" s="5">
        <v>30</v>
      </c>
      <c r="U106" s="3" t="s">
        <v>197</v>
      </c>
      <c r="V106" s="6" t="s">
        <v>34</v>
      </c>
      <c r="W106" s="3" t="s">
        <v>31</v>
      </c>
      <c r="X106" s="3" t="s">
        <v>499</v>
      </c>
    </row>
    <row r="107" spans="2:24" ht="28.5">
      <c r="B107" s="78"/>
      <c r="C107" s="78"/>
      <c r="D107" s="78"/>
      <c r="E107" s="3" t="s">
        <v>5816</v>
      </c>
      <c r="F107" s="4" t="s">
        <v>500</v>
      </c>
      <c r="G107" s="3" t="s">
        <v>116</v>
      </c>
      <c r="H107" s="3" t="s">
        <v>274</v>
      </c>
      <c r="I107" s="3" t="s">
        <v>30</v>
      </c>
      <c r="J107" s="17" t="s">
        <v>73</v>
      </c>
      <c r="K107" s="17"/>
      <c r="L107" s="5">
        <v>2026</v>
      </c>
      <c r="M107" s="5">
        <v>2026</v>
      </c>
      <c r="N107" s="3" t="s">
        <v>40</v>
      </c>
      <c r="O107" s="7">
        <v>250</v>
      </c>
      <c r="P107" s="3" t="s">
        <v>1</v>
      </c>
      <c r="Q107" s="8">
        <v>50</v>
      </c>
      <c r="R107" s="3" t="s">
        <v>40</v>
      </c>
      <c r="S107" s="9">
        <v>10</v>
      </c>
      <c r="T107" s="5">
        <v>50</v>
      </c>
      <c r="U107" s="3" t="s">
        <v>501</v>
      </c>
      <c r="V107" s="6" t="s">
        <v>1</v>
      </c>
      <c r="W107" s="3" t="s">
        <v>73</v>
      </c>
      <c r="X107" s="3" t="s">
        <v>74</v>
      </c>
    </row>
    <row r="108" spans="2:24">
      <c r="B108" s="77" t="s">
        <v>502</v>
      </c>
      <c r="C108" s="77" t="s">
        <v>503</v>
      </c>
      <c r="D108" s="77" t="s">
        <v>25</v>
      </c>
      <c r="E108" s="31" t="s">
        <v>504</v>
      </c>
      <c r="F108" s="30" t="s">
        <v>505</v>
      </c>
      <c r="G108" s="3" t="s">
        <v>195</v>
      </c>
      <c r="H108" s="3" t="s">
        <v>506</v>
      </c>
      <c r="I108" s="3" t="s">
        <v>60</v>
      </c>
      <c r="J108" s="17" t="s">
        <v>73</v>
      </c>
      <c r="K108" s="17"/>
      <c r="L108" s="5">
        <v>2023</v>
      </c>
      <c r="M108" s="5">
        <v>2025</v>
      </c>
      <c r="N108" s="3" t="s">
        <v>32</v>
      </c>
      <c r="O108" s="3"/>
      <c r="P108" s="3"/>
      <c r="Q108" s="3"/>
      <c r="R108" s="3" t="s">
        <v>32</v>
      </c>
      <c r="S108" s="3"/>
      <c r="T108" s="3"/>
      <c r="U108" s="3"/>
      <c r="V108" s="6" t="s">
        <v>34</v>
      </c>
      <c r="W108" s="3" t="s">
        <v>73</v>
      </c>
      <c r="X108" s="3" t="s">
        <v>74</v>
      </c>
    </row>
    <row r="109" spans="2:24" ht="28.5">
      <c r="B109" s="79"/>
      <c r="C109" s="79"/>
      <c r="D109" s="79"/>
      <c r="E109" s="3" t="s">
        <v>507</v>
      </c>
      <c r="F109" s="4" t="s">
        <v>508</v>
      </c>
      <c r="G109" s="3" t="s">
        <v>195</v>
      </c>
      <c r="H109" s="3" t="s">
        <v>509</v>
      </c>
      <c r="I109" s="3" t="s">
        <v>25</v>
      </c>
      <c r="J109" s="17" t="s">
        <v>73</v>
      </c>
      <c r="K109" s="17"/>
      <c r="L109" s="5">
        <v>2025</v>
      </c>
      <c r="M109" s="5">
        <v>2029</v>
      </c>
      <c r="N109" s="3" t="s">
        <v>40</v>
      </c>
      <c r="O109" s="7">
        <v>490</v>
      </c>
      <c r="P109" s="3" t="s">
        <v>55</v>
      </c>
      <c r="Q109" s="8">
        <v>20</v>
      </c>
      <c r="R109" s="3" t="s">
        <v>40</v>
      </c>
      <c r="S109" s="9">
        <v>6.75</v>
      </c>
      <c r="T109" s="5">
        <v>20</v>
      </c>
      <c r="U109" s="3" t="s">
        <v>267</v>
      </c>
      <c r="V109" s="6" t="s">
        <v>1</v>
      </c>
      <c r="W109" s="3" t="s">
        <v>73</v>
      </c>
      <c r="X109" s="3" t="s">
        <v>74</v>
      </c>
    </row>
    <row r="110" spans="2:24">
      <c r="B110" s="79"/>
      <c r="C110" s="79"/>
      <c r="D110" s="79"/>
      <c r="E110" s="3" t="s">
        <v>510</v>
      </c>
      <c r="F110" s="4" t="s">
        <v>511</v>
      </c>
      <c r="G110" s="3" t="s">
        <v>195</v>
      </c>
      <c r="H110" s="3" t="s">
        <v>512</v>
      </c>
      <c r="I110" s="3" t="s">
        <v>25</v>
      </c>
      <c r="J110" s="17" t="s">
        <v>73</v>
      </c>
      <c r="K110" s="17"/>
      <c r="L110" s="5">
        <v>2027</v>
      </c>
      <c r="M110" s="5">
        <v>2030</v>
      </c>
      <c r="N110" s="3" t="s">
        <v>32</v>
      </c>
      <c r="O110" s="3"/>
      <c r="P110" s="3"/>
      <c r="Q110" s="3"/>
      <c r="R110" s="3" t="s">
        <v>32</v>
      </c>
      <c r="S110" s="3"/>
      <c r="T110" s="3"/>
      <c r="U110" s="3" t="s">
        <v>513</v>
      </c>
      <c r="V110" s="6" t="s">
        <v>34</v>
      </c>
      <c r="W110" s="3" t="s">
        <v>73</v>
      </c>
      <c r="X110" s="3" t="s">
        <v>74</v>
      </c>
    </row>
    <row r="111" spans="2:24" ht="28.5">
      <c r="B111" s="79"/>
      <c r="C111" s="79"/>
      <c r="D111" s="79"/>
      <c r="E111" s="3" t="s">
        <v>514</v>
      </c>
      <c r="F111" s="4" t="s">
        <v>515</v>
      </c>
      <c r="G111" s="3" t="s">
        <v>195</v>
      </c>
      <c r="H111" s="3" t="s">
        <v>196</v>
      </c>
      <c r="I111" s="3" t="s">
        <v>25</v>
      </c>
      <c r="J111" s="17" t="s">
        <v>73</v>
      </c>
      <c r="K111" s="17"/>
      <c r="L111" s="5">
        <v>2030</v>
      </c>
      <c r="M111" s="5">
        <v>2030</v>
      </c>
      <c r="N111" s="3" t="s">
        <v>32</v>
      </c>
      <c r="O111" s="3"/>
      <c r="P111" s="3"/>
      <c r="Q111" s="3"/>
      <c r="R111" s="3" t="s">
        <v>32</v>
      </c>
      <c r="S111" s="3"/>
      <c r="T111" s="3"/>
      <c r="U111" s="3"/>
      <c r="V111" s="6" t="s">
        <v>1</v>
      </c>
      <c r="W111" s="3" t="s">
        <v>73</v>
      </c>
      <c r="X111" s="3" t="s">
        <v>74</v>
      </c>
    </row>
    <row r="112" spans="2:24" ht="28.5">
      <c r="B112" s="79"/>
      <c r="C112" s="79"/>
      <c r="D112" s="79"/>
      <c r="E112" s="3" t="s">
        <v>516</v>
      </c>
      <c r="F112" s="4" t="s">
        <v>517</v>
      </c>
      <c r="G112" s="3" t="s">
        <v>483</v>
      </c>
      <c r="H112" s="3" t="s">
        <v>518</v>
      </c>
      <c r="I112" s="3" t="s">
        <v>25</v>
      </c>
      <c r="J112" s="17" t="s">
        <v>73</v>
      </c>
      <c r="K112" s="17"/>
      <c r="L112" s="5">
        <v>2025</v>
      </c>
      <c r="M112" s="5">
        <v>2029</v>
      </c>
      <c r="N112" s="3" t="s">
        <v>40</v>
      </c>
      <c r="O112" s="7">
        <v>365</v>
      </c>
      <c r="P112" s="3" t="s">
        <v>55</v>
      </c>
      <c r="Q112" s="8">
        <v>30</v>
      </c>
      <c r="R112" s="3" t="s">
        <v>40</v>
      </c>
      <c r="S112" s="9">
        <v>4.25</v>
      </c>
      <c r="T112" s="5">
        <v>50</v>
      </c>
      <c r="U112" s="3" t="s">
        <v>519</v>
      </c>
      <c r="V112" s="6" t="s">
        <v>1</v>
      </c>
      <c r="W112" s="3" t="s">
        <v>73</v>
      </c>
      <c r="X112" s="3" t="s">
        <v>74</v>
      </c>
    </row>
    <row r="113" spans="2:24">
      <c r="B113" s="78"/>
      <c r="C113" s="78"/>
      <c r="D113" s="78"/>
      <c r="E113" s="3" t="s">
        <v>520</v>
      </c>
      <c r="F113" s="30" t="s">
        <v>521</v>
      </c>
      <c r="G113" s="3" t="s">
        <v>195</v>
      </c>
      <c r="H113" s="3" t="s">
        <v>196</v>
      </c>
      <c r="I113" s="3" t="s">
        <v>25</v>
      </c>
      <c r="J113" s="17" t="s">
        <v>73</v>
      </c>
      <c r="K113" s="17"/>
      <c r="L113" s="5">
        <v>2028</v>
      </c>
      <c r="M113" s="5">
        <v>2028</v>
      </c>
      <c r="N113" s="3" t="s">
        <v>32</v>
      </c>
      <c r="O113" s="3"/>
      <c r="P113" s="3"/>
      <c r="Q113" s="3"/>
      <c r="R113" s="3" t="s">
        <v>32</v>
      </c>
      <c r="S113" s="3"/>
      <c r="T113" s="3"/>
      <c r="U113" s="17" t="s">
        <v>197</v>
      </c>
      <c r="V113" s="6" t="s">
        <v>1</v>
      </c>
      <c r="W113" s="3" t="s">
        <v>73</v>
      </c>
      <c r="X113" s="3" t="s">
        <v>74</v>
      </c>
    </row>
    <row r="114" spans="2:24">
      <c r="B114" s="77" t="s">
        <v>522</v>
      </c>
      <c r="C114" s="77" t="s">
        <v>523</v>
      </c>
      <c r="D114" s="77" t="s">
        <v>25</v>
      </c>
      <c r="E114" s="3" t="s">
        <v>524</v>
      </c>
      <c r="F114" s="4" t="s">
        <v>525</v>
      </c>
      <c r="G114" s="3" t="s">
        <v>526</v>
      </c>
      <c r="H114" s="3" t="s">
        <v>527</v>
      </c>
      <c r="I114" s="3" t="s">
        <v>25</v>
      </c>
      <c r="J114" s="17" t="s">
        <v>73</v>
      </c>
      <c r="K114" s="17"/>
      <c r="L114" s="5">
        <v>2026</v>
      </c>
      <c r="M114" s="5">
        <v>2026</v>
      </c>
      <c r="N114" s="3" t="s">
        <v>32</v>
      </c>
      <c r="O114" s="3"/>
      <c r="P114" s="3"/>
      <c r="Q114" s="3"/>
      <c r="R114" s="3" t="s">
        <v>32</v>
      </c>
      <c r="S114" s="3"/>
      <c r="T114" s="3"/>
      <c r="U114" s="3"/>
      <c r="V114" s="6" t="s">
        <v>1</v>
      </c>
      <c r="W114" s="3" t="s">
        <v>73</v>
      </c>
      <c r="X114" s="3" t="s">
        <v>74</v>
      </c>
    </row>
    <row r="115" spans="2:24">
      <c r="B115" s="78"/>
      <c r="C115" s="78"/>
      <c r="D115" s="78"/>
      <c r="E115" s="3" t="s">
        <v>528</v>
      </c>
      <c r="F115" s="4" t="s">
        <v>529</v>
      </c>
      <c r="G115" s="3" t="s">
        <v>195</v>
      </c>
      <c r="H115" s="3" t="s">
        <v>196</v>
      </c>
      <c r="I115" s="3" t="s">
        <v>25</v>
      </c>
      <c r="J115" s="17" t="s">
        <v>73</v>
      </c>
      <c r="K115" s="17"/>
      <c r="L115" s="5">
        <v>2026</v>
      </c>
      <c r="M115" s="5">
        <v>2026</v>
      </c>
      <c r="N115" s="3" t="s">
        <v>32</v>
      </c>
      <c r="O115" s="3"/>
      <c r="P115" s="3"/>
      <c r="Q115" s="3"/>
      <c r="R115" s="3" t="s">
        <v>32</v>
      </c>
      <c r="S115" s="3"/>
      <c r="T115" s="3"/>
      <c r="U115" s="3"/>
      <c r="V115" s="6" t="s">
        <v>34</v>
      </c>
      <c r="W115" s="3" t="s">
        <v>73</v>
      </c>
      <c r="X115" s="3" t="s">
        <v>74</v>
      </c>
    </row>
    <row r="116" spans="2:24" ht="28.5">
      <c r="B116" s="77" t="s">
        <v>530</v>
      </c>
      <c r="C116" s="77" t="s">
        <v>531</v>
      </c>
      <c r="D116" s="77" t="s">
        <v>25</v>
      </c>
      <c r="E116" s="3" t="s">
        <v>532</v>
      </c>
      <c r="F116" s="4" t="s">
        <v>533</v>
      </c>
      <c r="G116" s="3" t="s">
        <v>483</v>
      </c>
      <c r="H116" s="3" t="s">
        <v>534</v>
      </c>
      <c r="I116" s="3" t="s">
        <v>25</v>
      </c>
      <c r="J116" s="17" t="s">
        <v>73</v>
      </c>
      <c r="K116" s="17"/>
      <c r="L116" s="5">
        <v>2026</v>
      </c>
      <c r="M116" s="5">
        <v>2026</v>
      </c>
      <c r="N116" s="3" t="s">
        <v>32</v>
      </c>
      <c r="O116" s="3"/>
      <c r="P116" s="3"/>
      <c r="Q116" s="3"/>
      <c r="R116" s="3" t="s">
        <v>32</v>
      </c>
      <c r="S116" s="3"/>
      <c r="T116" s="3"/>
      <c r="U116" s="3" t="s">
        <v>535</v>
      </c>
      <c r="V116" s="6" t="s">
        <v>1</v>
      </c>
      <c r="W116" s="3" t="s">
        <v>73</v>
      </c>
      <c r="X116" s="3" t="s">
        <v>74</v>
      </c>
    </row>
    <row r="117" spans="2:24" ht="28.5">
      <c r="B117" s="78"/>
      <c r="C117" s="78"/>
      <c r="D117" s="78"/>
      <c r="E117" s="3" t="s">
        <v>536</v>
      </c>
      <c r="F117" s="4" t="s">
        <v>537</v>
      </c>
      <c r="G117" s="3" t="s">
        <v>483</v>
      </c>
      <c r="H117" s="3" t="s">
        <v>534</v>
      </c>
      <c r="I117" s="3" t="s">
        <v>25</v>
      </c>
      <c r="J117" s="17" t="s">
        <v>73</v>
      </c>
      <c r="K117" s="17"/>
      <c r="L117" s="5">
        <v>2027</v>
      </c>
      <c r="M117" s="5">
        <v>2027</v>
      </c>
      <c r="N117" s="3" t="s">
        <v>32</v>
      </c>
      <c r="O117" s="3"/>
      <c r="P117" s="3"/>
      <c r="Q117" s="3"/>
      <c r="R117" s="3" t="s">
        <v>32</v>
      </c>
      <c r="S117" s="3"/>
      <c r="T117" s="3"/>
      <c r="U117" s="3" t="s">
        <v>535</v>
      </c>
      <c r="V117" s="6" t="s">
        <v>1</v>
      </c>
      <c r="W117" s="3" t="s">
        <v>73</v>
      </c>
      <c r="X117" s="3" t="s">
        <v>74</v>
      </c>
    </row>
    <row r="118" spans="2:24" s="21" customFormat="1" ht="28.5">
      <c r="B118" s="44"/>
      <c r="C118" s="44"/>
      <c r="D118" s="44"/>
      <c r="E118" s="17" t="s">
        <v>538</v>
      </c>
      <c r="F118" s="23" t="s">
        <v>539</v>
      </c>
      <c r="G118" s="17" t="s">
        <v>388</v>
      </c>
      <c r="H118" s="17" t="s">
        <v>389</v>
      </c>
      <c r="I118" s="17" t="s">
        <v>60</v>
      </c>
      <c r="J118" s="20" t="s">
        <v>31</v>
      </c>
      <c r="K118" s="20" t="s">
        <v>5614</v>
      </c>
      <c r="L118" s="17">
        <v>2022</v>
      </c>
      <c r="M118" s="17">
        <v>2022</v>
      </c>
      <c r="N118" s="17" t="s">
        <v>40</v>
      </c>
      <c r="O118" s="7">
        <v>81</v>
      </c>
      <c r="P118" s="17" t="s">
        <v>257</v>
      </c>
      <c r="Q118" s="8">
        <v>20</v>
      </c>
      <c r="R118" s="17" t="s">
        <v>40</v>
      </c>
      <c r="S118" s="9">
        <v>1</v>
      </c>
      <c r="T118" s="17">
        <v>20</v>
      </c>
      <c r="U118" s="17" t="s">
        <v>540</v>
      </c>
      <c r="V118" s="6" t="s">
        <v>34</v>
      </c>
      <c r="W118" s="17" t="s">
        <v>31</v>
      </c>
      <c r="X118" s="17" t="s">
        <v>541</v>
      </c>
    </row>
    <row r="119" spans="2:24" s="21" customFormat="1" ht="28.5">
      <c r="E119" s="17" t="s">
        <v>542</v>
      </c>
      <c r="F119" s="23" t="s">
        <v>543</v>
      </c>
      <c r="G119" s="17" t="s">
        <v>483</v>
      </c>
      <c r="H119" s="17" t="s">
        <v>518</v>
      </c>
      <c r="I119" s="17" t="s">
        <v>60</v>
      </c>
      <c r="J119" s="17" t="s">
        <v>73</v>
      </c>
      <c r="K119" s="17"/>
      <c r="L119" s="17">
        <v>2023</v>
      </c>
      <c r="M119" s="17">
        <v>2023</v>
      </c>
      <c r="N119" s="17" t="s">
        <v>40</v>
      </c>
      <c r="O119" s="7">
        <v>0.1</v>
      </c>
      <c r="P119" s="17" t="s">
        <v>1</v>
      </c>
      <c r="Q119" s="8">
        <v>0</v>
      </c>
      <c r="R119" s="17" t="s">
        <v>40</v>
      </c>
      <c r="S119" s="9">
        <v>0</v>
      </c>
      <c r="T119" s="17">
        <v>0</v>
      </c>
      <c r="U119" s="17"/>
      <c r="V119" s="6" t="s">
        <v>1</v>
      </c>
      <c r="W119" s="17" t="s">
        <v>31</v>
      </c>
      <c r="X119" s="17" t="s">
        <v>544</v>
      </c>
    </row>
    <row r="120" spans="2:24" s="21" customFormat="1" ht="28.5">
      <c r="E120" s="17" t="s">
        <v>545</v>
      </c>
      <c r="F120" s="23" t="s">
        <v>546</v>
      </c>
      <c r="G120" s="17" t="s">
        <v>159</v>
      </c>
      <c r="H120" s="17" t="s">
        <v>547</v>
      </c>
      <c r="I120" s="17" t="s">
        <v>60</v>
      </c>
      <c r="J120" s="17" t="s">
        <v>73</v>
      </c>
      <c r="K120" s="17"/>
      <c r="L120" s="17">
        <v>2022</v>
      </c>
      <c r="M120" s="17">
        <v>2022</v>
      </c>
      <c r="N120" s="17" t="s">
        <v>32</v>
      </c>
      <c r="O120" s="17"/>
      <c r="P120" s="17"/>
      <c r="Q120" s="17"/>
      <c r="R120" s="17" t="s">
        <v>32</v>
      </c>
      <c r="S120" s="17"/>
      <c r="T120" s="17"/>
      <c r="U120" s="17" t="s">
        <v>548</v>
      </c>
      <c r="V120" s="6" t="s">
        <v>34</v>
      </c>
      <c r="W120" s="17" t="s">
        <v>31</v>
      </c>
      <c r="X120" s="17" t="s">
        <v>549</v>
      </c>
    </row>
    <row r="121" spans="2:24" s="21" customFormat="1">
      <c r="E121" s="17" t="s">
        <v>550</v>
      </c>
      <c r="F121" s="23" t="s">
        <v>551</v>
      </c>
      <c r="G121" s="17" t="s">
        <v>403</v>
      </c>
      <c r="H121" s="17" t="s">
        <v>552</v>
      </c>
      <c r="I121" s="17" t="s">
        <v>60</v>
      </c>
      <c r="J121" s="17" t="s">
        <v>73</v>
      </c>
      <c r="K121" s="17"/>
      <c r="L121" s="17">
        <v>2022</v>
      </c>
      <c r="M121" s="17">
        <v>2032</v>
      </c>
      <c r="N121" s="17" t="s">
        <v>32</v>
      </c>
      <c r="O121" s="17"/>
      <c r="P121" s="17"/>
      <c r="Q121" s="17"/>
      <c r="R121" s="53" t="s">
        <v>32</v>
      </c>
      <c r="S121" s="9"/>
      <c r="T121" s="17"/>
      <c r="U121" s="17" t="s">
        <v>553</v>
      </c>
      <c r="V121" s="6" t="s">
        <v>1</v>
      </c>
      <c r="W121" s="17" t="s">
        <v>31</v>
      </c>
      <c r="X121" s="17" t="s">
        <v>554</v>
      </c>
    </row>
    <row r="122" spans="2:24" s="21" customFormat="1" ht="28.5">
      <c r="E122" s="17" t="s">
        <v>555</v>
      </c>
      <c r="F122" s="23" t="s">
        <v>556</v>
      </c>
      <c r="G122" s="17" t="s">
        <v>123</v>
      </c>
      <c r="H122" s="17" t="s">
        <v>124</v>
      </c>
      <c r="I122" s="17" t="s">
        <v>60</v>
      </c>
      <c r="J122" s="17" t="s">
        <v>73</v>
      </c>
      <c r="K122" s="17"/>
      <c r="L122" s="17">
        <v>2023</v>
      </c>
      <c r="M122" s="17">
        <v>2023</v>
      </c>
      <c r="N122" s="17" t="s">
        <v>32</v>
      </c>
      <c r="O122" s="17"/>
      <c r="P122" s="17"/>
      <c r="Q122" s="17"/>
      <c r="R122" s="17" t="s">
        <v>32</v>
      </c>
      <c r="S122" s="17"/>
      <c r="T122" s="17"/>
      <c r="U122" s="17" t="s">
        <v>134</v>
      </c>
      <c r="V122" s="6" t="s">
        <v>34</v>
      </c>
      <c r="W122" s="17" t="s">
        <v>73</v>
      </c>
      <c r="X122" s="17" t="s">
        <v>74</v>
      </c>
    </row>
    <row r="123" spans="2:24" s="21" customFormat="1" ht="28.5">
      <c r="E123" s="17" t="s">
        <v>557</v>
      </c>
      <c r="F123" s="23" t="s">
        <v>558</v>
      </c>
      <c r="G123" s="17" t="s">
        <v>388</v>
      </c>
      <c r="H123" s="17" t="s">
        <v>389</v>
      </c>
      <c r="I123" s="17" t="s">
        <v>60</v>
      </c>
      <c r="J123" s="20" t="s">
        <v>31</v>
      </c>
      <c r="K123" s="20" t="s">
        <v>5615</v>
      </c>
      <c r="L123" s="17">
        <v>2021</v>
      </c>
      <c r="M123" s="17">
        <v>2024</v>
      </c>
      <c r="N123" s="17" t="s">
        <v>40</v>
      </c>
      <c r="O123" s="7">
        <v>339.59</v>
      </c>
      <c r="P123" s="17" t="s">
        <v>559</v>
      </c>
      <c r="Q123" s="8">
        <v>7</v>
      </c>
      <c r="R123" s="17" t="s">
        <v>40</v>
      </c>
      <c r="S123" s="9">
        <v>4.55</v>
      </c>
      <c r="T123" s="17">
        <v>2</v>
      </c>
      <c r="U123" s="17" t="s">
        <v>390</v>
      </c>
      <c r="V123" s="6" t="s">
        <v>34</v>
      </c>
      <c r="W123" s="17" t="s">
        <v>31</v>
      </c>
      <c r="X123" s="17" t="s">
        <v>560</v>
      </c>
    </row>
    <row r="124" spans="2:24" s="21" customFormat="1" ht="42.75">
      <c r="E124" s="17" t="s">
        <v>561</v>
      </c>
      <c r="F124" s="23" t="s">
        <v>562</v>
      </c>
      <c r="G124" s="17" t="s">
        <v>165</v>
      </c>
      <c r="H124" s="17" t="s">
        <v>563</v>
      </c>
      <c r="I124" s="17" t="s">
        <v>60</v>
      </c>
      <c r="J124" s="20" t="s">
        <v>31</v>
      </c>
      <c r="K124" s="20" t="s">
        <v>5616</v>
      </c>
      <c r="L124" s="17">
        <v>2026</v>
      </c>
      <c r="M124" s="17">
        <v>2026</v>
      </c>
      <c r="N124" s="17" t="s">
        <v>40</v>
      </c>
      <c r="O124" s="7">
        <v>123</v>
      </c>
      <c r="P124" s="17" t="s">
        <v>564</v>
      </c>
      <c r="Q124" s="8">
        <v>20</v>
      </c>
      <c r="R124" s="17" t="s">
        <v>40</v>
      </c>
      <c r="S124" s="9">
        <v>0.2</v>
      </c>
      <c r="T124" s="17">
        <v>5</v>
      </c>
      <c r="U124" s="17" t="s">
        <v>565</v>
      </c>
      <c r="V124" s="6" t="s">
        <v>34</v>
      </c>
      <c r="W124" s="17" t="s">
        <v>31</v>
      </c>
      <c r="X124" s="17" t="s">
        <v>566</v>
      </c>
    </row>
    <row r="125" spans="2:24" s="21" customFormat="1" ht="28.5">
      <c r="E125" s="17" t="s">
        <v>567</v>
      </c>
      <c r="F125" s="23" t="s">
        <v>568</v>
      </c>
      <c r="G125" s="17" t="s">
        <v>116</v>
      </c>
      <c r="H125" s="17" t="s">
        <v>569</v>
      </c>
      <c r="I125" s="17" t="s">
        <v>60</v>
      </c>
      <c r="J125" s="17" t="s">
        <v>73</v>
      </c>
      <c r="K125" s="17"/>
      <c r="L125" s="17">
        <v>2023</v>
      </c>
      <c r="M125" s="17">
        <v>2023</v>
      </c>
      <c r="N125" s="17" t="s">
        <v>40</v>
      </c>
      <c r="O125" s="7">
        <v>833</v>
      </c>
      <c r="P125" s="17" t="s">
        <v>570</v>
      </c>
      <c r="Q125" s="8">
        <v>30</v>
      </c>
      <c r="R125" s="17" t="s">
        <v>32</v>
      </c>
      <c r="S125" s="17"/>
      <c r="T125" s="17"/>
      <c r="U125" s="17" t="s">
        <v>571</v>
      </c>
      <c r="V125" s="6" t="s">
        <v>34</v>
      </c>
      <c r="W125" s="17" t="s">
        <v>31</v>
      </c>
      <c r="X125" s="17" t="s">
        <v>572</v>
      </c>
    </row>
    <row r="126" spans="2:24" s="21" customFormat="1" ht="28.5">
      <c r="E126" s="17" t="s">
        <v>573</v>
      </c>
      <c r="F126" s="23" t="s">
        <v>574</v>
      </c>
      <c r="G126" s="17" t="s">
        <v>28</v>
      </c>
      <c r="H126" s="17" t="s">
        <v>575</v>
      </c>
      <c r="I126" s="17" t="s">
        <v>60</v>
      </c>
      <c r="J126" s="17" t="s">
        <v>73</v>
      </c>
      <c r="K126" s="17"/>
      <c r="L126" s="17">
        <v>2026</v>
      </c>
      <c r="M126" s="17">
        <v>2026</v>
      </c>
      <c r="N126" s="17" t="s">
        <v>40</v>
      </c>
      <c r="O126" s="7">
        <v>65</v>
      </c>
      <c r="P126" s="17" t="s">
        <v>343</v>
      </c>
      <c r="Q126" s="8">
        <v>20</v>
      </c>
      <c r="R126" s="17" t="s">
        <v>40</v>
      </c>
      <c r="S126" s="9">
        <v>2</v>
      </c>
      <c r="T126" s="17">
        <v>20</v>
      </c>
      <c r="U126" s="17" t="s">
        <v>576</v>
      </c>
      <c r="V126" s="6" t="s">
        <v>34</v>
      </c>
      <c r="W126" s="17" t="s">
        <v>73</v>
      </c>
      <c r="X126" s="17" t="s">
        <v>74</v>
      </c>
    </row>
    <row r="127" spans="2:24" s="21" customFormat="1" ht="28.5">
      <c r="E127" s="17" t="s">
        <v>577</v>
      </c>
      <c r="F127" s="23" t="s">
        <v>578</v>
      </c>
      <c r="G127" s="17" t="s">
        <v>165</v>
      </c>
      <c r="H127" s="17" t="s">
        <v>166</v>
      </c>
      <c r="I127" s="17" t="s">
        <v>60</v>
      </c>
      <c r="J127" s="20" t="s">
        <v>31</v>
      </c>
      <c r="K127" s="20" t="s">
        <v>5612</v>
      </c>
      <c r="L127" s="17">
        <v>2023</v>
      </c>
      <c r="M127" s="17">
        <v>2023</v>
      </c>
      <c r="N127" s="17" t="s">
        <v>40</v>
      </c>
      <c r="O127" s="7">
        <v>371.6</v>
      </c>
      <c r="P127" s="17" t="s">
        <v>579</v>
      </c>
      <c r="Q127" s="8">
        <v>10</v>
      </c>
      <c r="R127" s="17" t="s">
        <v>40</v>
      </c>
      <c r="S127" s="9">
        <v>0.83</v>
      </c>
      <c r="T127" s="17">
        <v>15</v>
      </c>
      <c r="U127" s="17" t="s">
        <v>580</v>
      </c>
      <c r="V127" s="6" t="s">
        <v>34</v>
      </c>
      <c r="W127" s="17" t="s">
        <v>31</v>
      </c>
      <c r="X127" s="17" t="s">
        <v>581</v>
      </c>
    </row>
    <row r="128" spans="2:24" s="21" customFormat="1" ht="28.5">
      <c r="E128" s="17" t="s">
        <v>582</v>
      </c>
      <c r="F128" s="23" t="s">
        <v>583</v>
      </c>
      <c r="G128" s="17" t="s">
        <v>69</v>
      </c>
      <c r="H128" s="17" t="s">
        <v>70</v>
      </c>
      <c r="I128" s="17" t="s">
        <v>60</v>
      </c>
      <c r="J128" s="20" t="s">
        <v>31</v>
      </c>
      <c r="K128" s="20" t="s">
        <v>5617</v>
      </c>
      <c r="L128" s="17">
        <v>2019</v>
      </c>
      <c r="M128" s="17">
        <v>2025</v>
      </c>
      <c r="N128" s="17" t="s">
        <v>40</v>
      </c>
      <c r="O128" s="7">
        <v>88</v>
      </c>
      <c r="P128" s="17" t="s">
        <v>584</v>
      </c>
      <c r="Q128" s="8">
        <v>10</v>
      </c>
      <c r="R128" s="17" t="s">
        <v>40</v>
      </c>
      <c r="S128" s="9">
        <v>0.9</v>
      </c>
      <c r="T128" s="17">
        <v>10</v>
      </c>
      <c r="U128" s="17" t="s">
        <v>351</v>
      </c>
      <c r="V128" s="6" t="s">
        <v>34</v>
      </c>
      <c r="W128" s="17" t="s">
        <v>73</v>
      </c>
      <c r="X128" s="17" t="s">
        <v>74</v>
      </c>
    </row>
    <row r="129" spans="5:24" s="21" customFormat="1" ht="28.5">
      <c r="E129" s="17" t="s">
        <v>585</v>
      </c>
      <c r="F129" s="23" t="s">
        <v>586</v>
      </c>
      <c r="G129" s="17" t="s">
        <v>388</v>
      </c>
      <c r="H129" s="17" t="s">
        <v>587</v>
      </c>
      <c r="I129" s="17" t="s">
        <v>60</v>
      </c>
      <c r="J129" s="20" t="s">
        <v>31</v>
      </c>
      <c r="K129" s="20" t="s">
        <v>5618</v>
      </c>
      <c r="L129" s="17">
        <v>2022</v>
      </c>
      <c r="M129" s="17">
        <v>2027</v>
      </c>
      <c r="N129" s="17" t="s">
        <v>40</v>
      </c>
      <c r="O129" s="7">
        <v>240</v>
      </c>
      <c r="P129" s="17" t="s">
        <v>588</v>
      </c>
      <c r="Q129" s="8">
        <v>5</v>
      </c>
      <c r="R129" s="17" t="s">
        <v>40</v>
      </c>
      <c r="S129" s="9">
        <v>6</v>
      </c>
      <c r="T129" s="17">
        <v>5</v>
      </c>
      <c r="U129" s="17" t="s">
        <v>589</v>
      </c>
      <c r="V129" s="6" t="s">
        <v>34</v>
      </c>
      <c r="W129" s="17" t="s">
        <v>31</v>
      </c>
      <c r="X129" s="17" t="s">
        <v>554</v>
      </c>
    </row>
    <row r="130" spans="5:24" s="21" customFormat="1" ht="28.5">
      <c r="E130" s="17" t="s">
        <v>590</v>
      </c>
      <c r="F130" s="23" t="s">
        <v>591</v>
      </c>
      <c r="G130" s="17" t="s">
        <v>128</v>
      </c>
      <c r="H130" s="17" t="s">
        <v>592</v>
      </c>
      <c r="I130" s="17" t="s">
        <v>60</v>
      </c>
      <c r="J130" s="17" t="s">
        <v>73</v>
      </c>
      <c r="K130" s="17"/>
      <c r="L130" s="17" t="s">
        <v>230</v>
      </c>
      <c r="M130" s="17" t="s">
        <v>230</v>
      </c>
      <c r="N130" s="17" t="s">
        <v>40</v>
      </c>
      <c r="O130" s="7">
        <v>470</v>
      </c>
      <c r="P130" s="17" t="s">
        <v>593</v>
      </c>
      <c r="Q130" s="8">
        <v>0</v>
      </c>
      <c r="R130" s="17" t="s">
        <v>40</v>
      </c>
      <c r="S130" s="9">
        <v>5.96</v>
      </c>
      <c r="T130" s="17">
        <v>0</v>
      </c>
      <c r="U130" s="17"/>
      <c r="V130" s="6" t="s">
        <v>34</v>
      </c>
      <c r="W130" s="17" t="s">
        <v>73</v>
      </c>
      <c r="X130" s="17" t="s">
        <v>74</v>
      </c>
    </row>
    <row r="131" spans="5:24" s="21" customFormat="1" ht="42.75">
      <c r="E131" s="17" t="s">
        <v>594</v>
      </c>
      <c r="F131" s="23" t="s">
        <v>595</v>
      </c>
      <c r="G131" s="17" t="s">
        <v>165</v>
      </c>
      <c r="H131" s="17" t="s">
        <v>563</v>
      </c>
      <c r="I131" s="17" t="s">
        <v>60</v>
      </c>
      <c r="J131" s="17" t="s">
        <v>73</v>
      </c>
      <c r="K131" s="17"/>
      <c r="L131" s="17">
        <v>2026</v>
      </c>
      <c r="M131" s="17">
        <v>2026</v>
      </c>
      <c r="N131" s="17" t="s">
        <v>40</v>
      </c>
      <c r="O131" s="7">
        <v>55</v>
      </c>
      <c r="P131" s="17" t="s">
        <v>41</v>
      </c>
      <c r="Q131" s="8">
        <v>20</v>
      </c>
      <c r="R131" s="17" t="s">
        <v>40</v>
      </c>
      <c r="S131" s="9">
        <v>3.4</v>
      </c>
      <c r="T131" s="17">
        <v>10</v>
      </c>
      <c r="U131" s="17" t="s">
        <v>596</v>
      </c>
      <c r="V131" s="6" t="s">
        <v>34</v>
      </c>
      <c r="W131" s="17" t="s">
        <v>31</v>
      </c>
      <c r="X131" s="17" t="s">
        <v>597</v>
      </c>
    </row>
    <row r="132" spans="5:24" s="21" customFormat="1" ht="28.5">
      <c r="E132" s="17" t="s">
        <v>598</v>
      </c>
      <c r="F132" s="23" t="s">
        <v>599</v>
      </c>
      <c r="G132" s="17" t="s">
        <v>116</v>
      </c>
      <c r="H132" s="17" t="s">
        <v>600</v>
      </c>
      <c r="I132" s="17" t="s">
        <v>60</v>
      </c>
      <c r="J132" s="17" t="s">
        <v>73</v>
      </c>
      <c r="K132" s="17"/>
      <c r="L132" s="17">
        <v>2024</v>
      </c>
      <c r="M132" s="17">
        <v>2024</v>
      </c>
      <c r="N132" s="17" t="s">
        <v>40</v>
      </c>
      <c r="O132" s="7">
        <v>165</v>
      </c>
      <c r="P132" s="17" t="s">
        <v>601</v>
      </c>
      <c r="Q132" s="8">
        <v>30</v>
      </c>
      <c r="R132" s="17" t="s">
        <v>32</v>
      </c>
      <c r="S132" s="17"/>
      <c r="T132" s="17"/>
      <c r="U132" s="17" t="s">
        <v>602</v>
      </c>
      <c r="V132" s="6" t="s">
        <v>1</v>
      </c>
      <c r="W132" s="17" t="s">
        <v>31</v>
      </c>
      <c r="X132" s="17" t="s">
        <v>603</v>
      </c>
    </row>
    <row r="133" spans="5:24" s="21" customFormat="1" ht="28.5">
      <c r="E133" s="17" t="s">
        <v>604</v>
      </c>
      <c r="F133" s="23" t="s">
        <v>605</v>
      </c>
      <c r="G133" s="17" t="s">
        <v>403</v>
      </c>
      <c r="H133" s="17" t="s">
        <v>606</v>
      </c>
      <c r="I133" s="17" t="s">
        <v>60</v>
      </c>
      <c r="J133" s="17" t="s">
        <v>73</v>
      </c>
      <c r="K133" s="17"/>
      <c r="L133" s="17">
        <v>2022</v>
      </c>
      <c r="M133" s="17">
        <v>2022</v>
      </c>
      <c r="N133" s="17" t="s">
        <v>40</v>
      </c>
      <c r="O133" s="7">
        <v>137.19999999999999</v>
      </c>
      <c r="P133" s="17" t="s">
        <v>607</v>
      </c>
      <c r="Q133" s="8">
        <v>10</v>
      </c>
      <c r="R133" s="17" t="s">
        <v>40</v>
      </c>
      <c r="S133" s="9">
        <v>0.5</v>
      </c>
      <c r="T133" s="17">
        <v>10</v>
      </c>
      <c r="U133" s="17"/>
      <c r="V133" s="6" t="s">
        <v>34</v>
      </c>
      <c r="W133" s="17" t="s">
        <v>31</v>
      </c>
      <c r="X133" s="17" t="s">
        <v>608</v>
      </c>
    </row>
    <row r="134" spans="5:24" s="21" customFormat="1" ht="28.5">
      <c r="E134" s="17" t="s">
        <v>609</v>
      </c>
      <c r="F134" s="23" t="s">
        <v>610</v>
      </c>
      <c r="G134" s="17" t="s">
        <v>109</v>
      </c>
      <c r="H134" s="17" t="s">
        <v>611</v>
      </c>
      <c r="I134" s="17" t="s">
        <v>60</v>
      </c>
      <c r="J134" s="17" t="s">
        <v>73</v>
      </c>
      <c r="K134" s="17"/>
      <c r="L134" s="17">
        <v>2028</v>
      </c>
      <c r="M134" s="17">
        <v>2028</v>
      </c>
      <c r="N134" s="17" t="s">
        <v>32</v>
      </c>
      <c r="O134" s="17"/>
      <c r="P134" s="17"/>
      <c r="Q134" s="17"/>
      <c r="R134" s="17" t="s">
        <v>32</v>
      </c>
      <c r="S134" s="17"/>
      <c r="T134" s="17"/>
      <c r="U134" s="17"/>
      <c r="V134" s="6" t="s">
        <v>1</v>
      </c>
      <c r="W134" s="17" t="s">
        <v>73</v>
      </c>
      <c r="X134" s="17" t="s">
        <v>74</v>
      </c>
    </row>
    <row r="135" spans="5:24" s="21" customFormat="1">
      <c r="E135" s="17" t="s">
        <v>612</v>
      </c>
      <c r="F135" s="23" t="s">
        <v>613</v>
      </c>
      <c r="G135" s="17" t="s">
        <v>526</v>
      </c>
      <c r="H135" s="17" t="s">
        <v>527</v>
      </c>
      <c r="I135" s="17" t="s">
        <v>60</v>
      </c>
      <c r="J135" s="17" t="s">
        <v>73</v>
      </c>
      <c r="K135" s="17"/>
      <c r="L135" s="17">
        <v>2024</v>
      </c>
      <c r="M135" s="17">
        <v>2024</v>
      </c>
      <c r="N135" s="17" t="s">
        <v>32</v>
      </c>
      <c r="O135" s="17"/>
      <c r="P135" s="17"/>
      <c r="Q135" s="17"/>
      <c r="R135" s="17" t="s">
        <v>32</v>
      </c>
      <c r="S135" s="17"/>
      <c r="T135" s="17"/>
      <c r="U135" s="17" t="s">
        <v>614</v>
      </c>
      <c r="V135" s="6" t="s">
        <v>1</v>
      </c>
      <c r="W135" s="17" t="s">
        <v>31</v>
      </c>
      <c r="X135" s="17" t="s">
        <v>615</v>
      </c>
    </row>
    <row r="136" spans="5:24" s="21" customFormat="1" ht="28.5">
      <c r="E136" s="17" t="s">
        <v>616</v>
      </c>
      <c r="F136" s="23" t="s">
        <v>617</v>
      </c>
      <c r="G136" s="17" t="s">
        <v>483</v>
      </c>
      <c r="H136" s="17" t="s">
        <v>518</v>
      </c>
      <c r="I136" s="17" t="s">
        <v>60</v>
      </c>
      <c r="J136" s="17" t="s">
        <v>73</v>
      </c>
      <c r="K136" s="17"/>
      <c r="L136" s="17">
        <v>2020</v>
      </c>
      <c r="M136" s="17">
        <v>2020</v>
      </c>
      <c r="N136" s="17" t="s">
        <v>32</v>
      </c>
      <c r="O136" s="17"/>
      <c r="P136" s="17"/>
      <c r="Q136" s="17"/>
      <c r="R136" s="17" t="s">
        <v>32</v>
      </c>
      <c r="S136" s="17"/>
      <c r="T136" s="17"/>
      <c r="U136" s="17"/>
      <c r="V136" s="6" t="s">
        <v>34</v>
      </c>
      <c r="W136" s="17" t="s">
        <v>73</v>
      </c>
      <c r="X136" s="17" t="s">
        <v>74</v>
      </c>
    </row>
    <row r="137" spans="5:24" s="21" customFormat="1">
      <c r="E137" s="17" t="s">
        <v>618</v>
      </c>
      <c r="F137" s="23" t="s">
        <v>619</v>
      </c>
      <c r="G137" s="17" t="s">
        <v>403</v>
      </c>
      <c r="H137" s="17" t="s">
        <v>404</v>
      </c>
      <c r="I137" s="17" t="s">
        <v>60</v>
      </c>
      <c r="J137" s="17" t="s">
        <v>73</v>
      </c>
      <c r="K137" s="17"/>
      <c r="L137" s="17">
        <v>2024</v>
      </c>
      <c r="M137" s="17">
        <v>2029</v>
      </c>
      <c r="N137" s="17" t="s">
        <v>32</v>
      </c>
      <c r="O137" s="17"/>
      <c r="P137" s="17"/>
      <c r="Q137" s="17"/>
      <c r="R137" s="17" t="s">
        <v>32</v>
      </c>
      <c r="S137" s="17"/>
      <c r="T137" s="17"/>
      <c r="U137" s="17" t="s">
        <v>5758</v>
      </c>
      <c r="V137" s="6" t="s">
        <v>1</v>
      </c>
      <c r="W137" s="17" t="s">
        <v>31</v>
      </c>
      <c r="X137" s="17" t="s">
        <v>620</v>
      </c>
    </row>
    <row r="138" spans="5:24" s="21" customFormat="1" ht="28.5">
      <c r="E138" s="17" t="s">
        <v>621</v>
      </c>
      <c r="F138" s="23" t="s">
        <v>622</v>
      </c>
      <c r="G138" s="17" t="s">
        <v>483</v>
      </c>
      <c r="H138" s="17" t="s">
        <v>623</v>
      </c>
      <c r="I138" s="17" t="s">
        <v>60</v>
      </c>
      <c r="J138" s="17" t="s">
        <v>73</v>
      </c>
      <c r="K138" s="17"/>
      <c r="L138" s="17">
        <v>2022</v>
      </c>
      <c r="M138" s="17">
        <v>2022</v>
      </c>
      <c r="N138" s="17" t="s">
        <v>32</v>
      </c>
      <c r="O138" s="17"/>
      <c r="P138" s="17"/>
      <c r="Q138" s="17"/>
      <c r="R138" s="17" t="s">
        <v>32</v>
      </c>
      <c r="S138" s="17"/>
      <c r="T138" s="17"/>
      <c r="U138" s="17"/>
      <c r="V138" s="6" t="s">
        <v>1</v>
      </c>
      <c r="W138" s="17" t="s">
        <v>73</v>
      </c>
      <c r="X138" s="17" t="s">
        <v>74</v>
      </c>
    </row>
    <row r="139" spans="5:24" s="21" customFormat="1" ht="28.5">
      <c r="E139" s="17" t="s">
        <v>624</v>
      </c>
      <c r="F139" s="23" t="s">
        <v>625</v>
      </c>
      <c r="G139" s="17" t="s">
        <v>195</v>
      </c>
      <c r="H139" s="17" t="s">
        <v>264</v>
      </c>
      <c r="I139" s="17" t="s">
        <v>60</v>
      </c>
      <c r="J139" s="17" t="s">
        <v>73</v>
      </c>
      <c r="K139" s="17"/>
      <c r="L139" s="17">
        <v>2025</v>
      </c>
      <c r="M139" s="17">
        <v>2025</v>
      </c>
      <c r="N139" s="17" t="s">
        <v>40</v>
      </c>
      <c r="O139" s="7">
        <v>18.8</v>
      </c>
      <c r="P139" s="17" t="s">
        <v>626</v>
      </c>
      <c r="Q139" s="8">
        <v>50</v>
      </c>
      <c r="R139" s="17" t="s">
        <v>40</v>
      </c>
      <c r="S139" s="9">
        <v>0.38</v>
      </c>
      <c r="T139" s="17">
        <v>50</v>
      </c>
      <c r="U139" s="17" t="s">
        <v>627</v>
      </c>
      <c r="V139" s="6" t="s">
        <v>34</v>
      </c>
      <c r="W139" s="17" t="s">
        <v>73</v>
      </c>
      <c r="X139" s="17" t="s">
        <v>74</v>
      </c>
    </row>
    <row r="140" spans="5:24" s="21" customFormat="1" ht="28.5">
      <c r="E140" s="17" t="s">
        <v>628</v>
      </c>
      <c r="F140" s="23" t="s">
        <v>629</v>
      </c>
      <c r="G140" s="17" t="s">
        <v>116</v>
      </c>
      <c r="H140" s="17" t="s">
        <v>630</v>
      </c>
      <c r="I140" s="17" t="s">
        <v>60</v>
      </c>
      <c r="J140" s="17" t="s">
        <v>73</v>
      </c>
      <c r="K140" s="17"/>
      <c r="L140" s="17">
        <v>2023</v>
      </c>
      <c r="M140" s="17">
        <v>2023</v>
      </c>
      <c r="N140" s="17" t="s">
        <v>40</v>
      </c>
      <c r="O140" s="7">
        <v>184</v>
      </c>
      <c r="P140" s="17" t="s">
        <v>631</v>
      </c>
      <c r="Q140" s="8">
        <v>10</v>
      </c>
      <c r="R140" s="17" t="s">
        <v>32</v>
      </c>
      <c r="S140" s="17"/>
      <c r="T140" s="17"/>
      <c r="U140" s="17" t="s">
        <v>632</v>
      </c>
      <c r="V140" s="6" t="s">
        <v>1</v>
      </c>
      <c r="W140" s="17" t="s">
        <v>31</v>
      </c>
      <c r="X140" s="17" t="s">
        <v>633</v>
      </c>
    </row>
    <row r="141" spans="5:24" s="21" customFormat="1" ht="28.5">
      <c r="E141" s="17" t="s">
        <v>634</v>
      </c>
      <c r="F141" s="23" t="s">
        <v>635</v>
      </c>
      <c r="G141" s="17" t="s">
        <v>217</v>
      </c>
      <c r="H141" s="17" t="s">
        <v>636</v>
      </c>
      <c r="I141" s="17" t="s">
        <v>60</v>
      </c>
      <c r="J141" s="17" t="s">
        <v>73</v>
      </c>
      <c r="K141" s="17"/>
      <c r="L141" s="17">
        <v>2024</v>
      </c>
      <c r="M141" s="17">
        <v>2024</v>
      </c>
      <c r="N141" s="17" t="s">
        <v>40</v>
      </c>
      <c r="O141" s="7">
        <v>42.7</v>
      </c>
      <c r="P141" s="17" t="s">
        <v>637</v>
      </c>
      <c r="Q141" s="8">
        <v>25</v>
      </c>
      <c r="R141" s="17" t="s">
        <v>40</v>
      </c>
      <c r="S141" s="9">
        <v>0.4</v>
      </c>
      <c r="T141" s="17">
        <v>25</v>
      </c>
      <c r="U141" s="17" t="s">
        <v>641</v>
      </c>
      <c r="V141" s="6" t="s">
        <v>1</v>
      </c>
      <c r="W141" s="17" t="s">
        <v>31</v>
      </c>
      <c r="X141" s="17" t="s">
        <v>638</v>
      </c>
    </row>
    <row r="142" spans="5:24" s="21" customFormat="1" ht="28.5">
      <c r="E142" s="17" t="s">
        <v>639</v>
      </c>
      <c r="F142" s="23" t="s">
        <v>640</v>
      </c>
      <c r="G142" s="17" t="s">
        <v>217</v>
      </c>
      <c r="H142" s="17" t="s">
        <v>636</v>
      </c>
      <c r="I142" s="17" t="s">
        <v>60</v>
      </c>
      <c r="J142" s="17" t="s">
        <v>73</v>
      </c>
      <c r="K142" s="17"/>
      <c r="L142" s="17">
        <v>2023</v>
      </c>
      <c r="M142" s="17">
        <v>2023</v>
      </c>
      <c r="N142" s="17" t="s">
        <v>40</v>
      </c>
      <c r="O142" s="7">
        <v>26</v>
      </c>
      <c r="P142" s="17" t="s">
        <v>55</v>
      </c>
      <c r="Q142" s="8">
        <v>25</v>
      </c>
      <c r="R142" s="17" t="s">
        <v>40</v>
      </c>
      <c r="S142" s="9">
        <v>0.4</v>
      </c>
      <c r="T142" s="17">
        <v>25</v>
      </c>
      <c r="U142" s="17" t="s">
        <v>641</v>
      </c>
      <c r="V142" s="6" t="s">
        <v>1</v>
      </c>
      <c r="W142" s="17" t="s">
        <v>31</v>
      </c>
      <c r="X142" s="17" t="s">
        <v>642</v>
      </c>
    </row>
    <row r="143" spans="5:24" s="21" customFormat="1" ht="28.5">
      <c r="E143" s="17" t="s">
        <v>643</v>
      </c>
      <c r="F143" s="23" t="s">
        <v>644</v>
      </c>
      <c r="G143" s="17" t="s">
        <v>116</v>
      </c>
      <c r="H143" s="17" t="s">
        <v>600</v>
      </c>
      <c r="I143" s="17" t="s">
        <v>60</v>
      </c>
      <c r="J143" s="17" t="s">
        <v>73</v>
      </c>
      <c r="K143" s="17"/>
      <c r="L143" s="17">
        <v>2026</v>
      </c>
      <c r="M143" s="17">
        <v>2026</v>
      </c>
      <c r="N143" s="17" t="s">
        <v>40</v>
      </c>
      <c r="O143" s="7">
        <v>169</v>
      </c>
      <c r="P143" s="17" t="s">
        <v>645</v>
      </c>
      <c r="Q143" s="8">
        <v>30</v>
      </c>
      <c r="R143" s="17" t="s">
        <v>32</v>
      </c>
      <c r="S143" s="17"/>
      <c r="T143" s="17"/>
      <c r="U143" s="17" t="s">
        <v>602</v>
      </c>
      <c r="V143" s="6" t="s">
        <v>1</v>
      </c>
      <c r="W143" s="17" t="s">
        <v>31</v>
      </c>
      <c r="X143" s="17" t="s">
        <v>646</v>
      </c>
    </row>
    <row r="144" spans="5:24" s="21" customFormat="1" ht="85.5">
      <c r="E144" s="17" t="s">
        <v>647</v>
      </c>
      <c r="F144" s="23" t="s">
        <v>648</v>
      </c>
      <c r="G144" s="17" t="s">
        <v>116</v>
      </c>
      <c r="H144" s="17" t="s">
        <v>649</v>
      </c>
      <c r="I144" s="17" t="s">
        <v>60</v>
      </c>
      <c r="J144" s="17" t="s">
        <v>73</v>
      </c>
      <c r="K144" s="17"/>
      <c r="L144" s="17">
        <v>2023</v>
      </c>
      <c r="M144" s="17">
        <v>2023</v>
      </c>
      <c r="N144" s="17" t="s">
        <v>40</v>
      </c>
      <c r="O144" s="7">
        <v>146</v>
      </c>
      <c r="P144" s="17" t="s">
        <v>650</v>
      </c>
      <c r="Q144" s="8">
        <v>30</v>
      </c>
      <c r="R144" s="17" t="s">
        <v>32</v>
      </c>
      <c r="S144" s="17"/>
      <c r="T144" s="17"/>
      <c r="U144" s="17"/>
      <c r="V144" s="6" t="s">
        <v>1</v>
      </c>
      <c r="W144" s="17" t="s">
        <v>31</v>
      </c>
      <c r="X144" s="17" t="s">
        <v>5807</v>
      </c>
    </row>
    <row r="145" spans="5:25" s="21" customFormat="1" ht="57" customHeight="1">
      <c r="E145" s="17" t="s">
        <v>651</v>
      </c>
      <c r="F145" s="23" t="s">
        <v>652</v>
      </c>
      <c r="G145" s="17" t="s">
        <v>526</v>
      </c>
      <c r="H145" s="17" t="s">
        <v>653</v>
      </c>
      <c r="I145" s="17" t="s">
        <v>60</v>
      </c>
      <c r="J145" s="17" t="s">
        <v>73</v>
      </c>
      <c r="K145" s="17"/>
      <c r="L145" s="17">
        <v>2024</v>
      </c>
      <c r="M145" s="17">
        <v>2026</v>
      </c>
      <c r="N145" s="17" t="s">
        <v>32</v>
      </c>
      <c r="O145" s="17"/>
      <c r="P145" s="17"/>
      <c r="Q145" s="17"/>
      <c r="R145" s="17" t="s">
        <v>32</v>
      </c>
      <c r="S145" s="17"/>
      <c r="T145" s="17"/>
      <c r="U145" s="17"/>
      <c r="V145" s="6" t="s">
        <v>1</v>
      </c>
      <c r="W145" s="17" t="s">
        <v>31</v>
      </c>
      <c r="X145" s="17" t="s">
        <v>652</v>
      </c>
    </row>
    <row r="146" spans="5:25" s="21" customFormat="1" ht="28.5">
      <c r="E146" s="17" t="s">
        <v>654</v>
      </c>
      <c r="F146" s="23" t="s">
        <v>655</v>
      </c>
      <c r="G146" s="17" t="s">
        <v>116</v>
      </c>
      <c r="H146" s="17" t="s">
        <v>569</v>
      </c>
      <c r="I146" s="17" t="s">
        <v>60</v>
      </c>
      <c r="J146" s="17" t="s">
        <v>73</v>
      </c>
      <c r="K146" s="17"/>
      <c r="L146" s="17">
        <v>2022</v>
      </c>
      <c r="M146" s="17">
        <v>2022</v>
      </c>
      <c r="N146" s="17" t="s">
        <v>40</v>
      </c>
      <c r="O146" s="7">
        <v>50</v>
      </c>
      <c r="P146" s="17" t="s">
        <v>656</v>
      </c>
      <c r="Q146" s="8">
        <v>30</v>
      </c>
      <c r="R146" s="17" t="s">
        <v>32</v>
      </c>
      <c r="S146" s="17"/>
      <c r="T146" s="17"/>
      <c r="U146" s="17" t="s">
        <v>329</v>
      </c>
      <c r="V146" s="6" t="s">
        <v>34</v>
      </c>
      <c r="W146" s="17" t="s">
        <v>31</v>
      </c>
      <c r="X146" s="17" t="s">
        <v>657</v>
      </c>
    </row>
    <row r="147" spans="5:25" s="21" customFormat="1" ht="28.5">
      <c r="E147" s="17" t="s">
        <v>658</v>
      </c>
      <c r="F147" s="23" t="s">
        <v>659</v>
      </c>
      <c r="G147" s="17" t="s">
        <v>116</v>
      </c>
      <c r="H147" s="17" t="s">
        <v>649</v>
      </c>
      <c r="I147" s="17" t="s">
        <v>60</v>
      </c>
      <c r="J147" s="17" t="s">
        <v>73</v>
      </c>
      <c r="K147" s="17"/>
      <c r="L147" s="17">
        <v>2022</v>
      </c>
      <c r="M147" s="17">
        <v>2022</v>
      </c>
      <c r="N147" s="17" t="s">
        <v>40</v>
      </c>
      <c r="O147" s="7">
        <v>102</v>
      </c>
      <c r="P147" s="17" t="s">
        <v>660</v>
      </c>
      <c r="Q147" s="8">
        <v>30</v>
      </c>
      <c r="R147" s="17" t="s">
        <v>32</v>
      </c>
      <c r="S147" s="17"/>
      <c r="T147" s="17"/>
      <c r="U147" s="17" t="s">
        <v>661</v>
      </c>
      <c r="V147" s="6" t="s">
        <v>34</v>
      </c>
      <c r="W147" s="17" t="s">
        <v>31</v>
      </c>
      <c r="X147" s="17" t="s">
        <v>662</v>
      </c>
    </row>
    <row r="148" spans="5:25" s="21" customFormat="1" ht="28.5">
      <c r="E148" s="17" t="s">
        <v>663</v>
      </c>
      <c r="F148" s="23" t="s">
        <v>664</v>
      </c>
      <c r="G148" s="17" t="s">
        <v>217</v>
      </c>
      <c r="H148" s="17" t="s">
        <v>636</v>
      </c>
      <c r="I148" s="17" t="s">
        <v>60</v>
      </c>
      <c r="J148" s="17" t="s">
        <v>73</v>
      </c>
      <c r="K148" s="17"/>
      <c r="L148" s="17">
        <v>2023</v>
      </c>
      <c r="M148" s="17">
        <v>2023</v>
      </c>
      <c r="N148" s="17" t="s">
        <v>40</v>
      </c>
      <c r="O148" s="7">
        <v>18.2</v>
      </c>
      <c r="P148" s="17" t="s">
        <v>665</v>
      </c>
      <c r="Q148" s="8">
        <v>25</v>
      </c>
      <c r="R148" s="17" t="s">
        <v>40</v>
      </c>
      <c r="S148" s="9">
        <v>0.8</v>
      </c>
      <c r="T148" s="17">
        <v>25</v>
      </c>
      <c r="U148" s="17" t="s">
        <v>666</v>
      </c>
      <c r="V148" s="6" t="s">
        <v>1</v>
      </c>
      <c r="W148" s="17" t="s">
        <v>31</v>
      </c>
      <c r="X148" s="17" t="s">
        <v>667</v>
      </c>
    </row>
    <row r="149" spans="5:25" s="21" customFormat="1" ht="28.5">
      <c r="E149" s="17" t="s">
        <v>668</v>
      </c>
      <c r="F149" s="23" t="s">
        <v>669</v>
      </c>
      <c r="G149" s="17" t="s">
        <v>217</v>
      </c>
      <c r="H149" s="17" t="s">
        <v>636</v>
      </c>
      <c r="I149" s="17" t="s">
        <v>60</v>
      </c>
      <c r="J149" s="17" t="s">
        <v>73</v>
      </c>
      <c r="K149" s="17"/>
      <c r="L149" s="17">
        <v>2023</v>
      </c>
      <c r="M149" s="17">
        <v>2023</v>
      </c>
      <c r="N149" s="17" t="s">
        <v>40</v>
      </c>
      <c r="O149" s="7">
        <v>73</v>
      </c>
      <c r="P149" s="17" t="s">
        <v>670</v>
      </c>
      <c r="Q149" s="8">
        <v>25</v>
      </c>
      <c r="R149" s="17" t="s">
        <v>40</v>
      </c>
      <c r="S149" s="9">
        <v>2.4</v>
      </c>
      <c r="T149" s="17">
        <v>25</v>
      </c>
      <c r="U149" s="17" t="s">
        <v>641</v>
      </c>
      <c r="V149" s="6" t="s">
        <v>1</v>
      </c>
      <c r="W149" s="17" t="s">
        <v>31</v>
      </c>
      <c r="X149" s="17" t="s">
        <v>671</v>
      </c>
    </row>
    <row r="150" spans="5:25" s="21" customFormat="1" ht="28.5">
      <c r="E150" s="17" t="s">
        <v>672</v>
      </c>
      <c r="F150" s="23" t="s">
        <v>673</v>
      </c>
      <c r="G150" s="17" t="s">
        <v>403</v>
      </c>
      <c r="H150" s="17" t="s">
        <v>404</v>
      </c>
      <c r="I150" s="17" t="s">
        <v>30</v>
      </c>
      <c r="J150" s="20" t="s">
        <v>31</v>
      </c>
      <c r="K150" s="20" t="s">
        <v>5624</v>
      </c>
      <c r="L150" s="17">
        <v>2028</v>
      </c>
      <c r="M150" s="17">
        <v>2028</v>
      </c>
      <c r="N150" s="17" t="s">
        <v>32</v>
      </c>
      <c r="O150" s="17"/>
      <c r="P150" s="17"/>
      <c r="Q150" s="17"/>
      <c r="R150" s="53" t="s">
        <v>32</v>
      </c>
      <c r="S150" s="9"/>
      <c r="T150" s="17"/>
      <c r="U150" s="17" t="s">
        <v>674</v>
      </c>
      <c r="V150" s="6" t="s">
        <v>34</v>
      </c>
      <c r="W150" s="17" t="s">
        <v>31</v>
      </c>
      <c r="X150" s="17" t="s">
        <v>675</v>
      </c>
    </row>
    <row r="151" spans="5:25" s="21" customFormat="1" ht="42.75">
      <c r="E151" s="17" t="s">
        <v>676</v>
      </c>
      <c r="F151" s="23" t="s">
        <v>677</v>
      </c>
      <c r="G151" s="17" t="s">
        <v>217</v>
      </c>
      <c r="H151" s="17" t="s">
        <v>678</v>
      </c>
      <c r="I151" s="17" t="s">
        <v>30</v>
      </c>
      <c r="J151" s="20" t="s">
        <v>31</v>
      </c>
      <c r="K151" s="20" t="s">
        <v>5619</v>
      </c>
      <c r="L151" s="17">
        <v>2025</v>
      </c>
      <c r="M151" s="17">
        <v>2028</v>
      </c>
      <c r="N151" s="17" t="s">
        <v>40</v>
      </c>
      <c r="O151" s="7">
        <v>3400</v>
      </c>
      <c r="P151" s="17" t="s">
        <v>55</v>
      </c>
      <c r="Q151" s="8">
        <v>30</v>
      </c>
      <c r="R151" s="17" t="s">
        <v>40</v>
      </c>
      <c r="S151" s="9">
        <v>52</v>
      </c>
      <c r="T151" s="17">
        <v>30</v>
      </c>
      <c r="U151" s="17" t="s">
        <v>679</v>
      </c>
      <c r="V151" s="6" t="s">
        <v>34</v>
      </c>
      <c r="W151" s="17" t="s">
        <v>31</v>
      </c>
      <c r="X151" s="17" t="s">
        <v>680</v>
      </c>
    </row>
    <row r="152" spans="5:25" s="21" customFormat="1" ht="28.5">
      <c r="E152" s="17" t="s">
        <v>681</v>
      </c>
      <c r="F152" s="23" t="s">
        <v>682</v>
      </c>
      <c r="G152" s="17" t="s">
        <v>683</v>
      </c>
      <c r="H152" s="17" t="s">
        <v>684</v>
      </c>
      <c r="I152" s="17" t="s">
        <v>30</v>
      </c>
      <c r="J152" s="20" t="s">
        <v>31</v>
      </c>
      <c r="K152" s="20" t="s">
        <v>5625</v>
      </c>
      <c r="L152" s="17">
        <v>2028</v>
      </c>
      <c r="M152" s="17">
        <v>2028</v>
      </c>
      <c r="N152" s="17" t="s">
        <v>40</v>
      </c>
      <c r="O152" s="7">
        <v>382</v>
      </c>
      <c r="P152" s="17" t="s">
        <v>685</v>
      </c>
      <c r="Q152" s="8">
        <v>15</v>
      </c>
      <c r="R152" s="17" t="s">
        <v>40</v>
      </c>
      <c r="S152" s="9">
        <v>5</v>
      </c>
      <c r="T152" s="17">
        <v>15</v>
      </c>
      <c r="U152" s="17"/>
      <c r="V152" s="6" t="s">
        <v>34</v>
      </c>
      <c r="W152" s="17" t="s">
        <v>31</v>
      </c>
      <c r="X152" s="17" t="s">
        <v>686</v>
      </c>
    </row>
    <row r="153" spans="5:25" s="21" customFormat="1">
      <c r="E153" s="17" t="s">
        <v>687</v>
      </c>
      <c r="F153" s="23" t="s">
        <v>688</v>
      </c>
      <c r="G153" s="17" t="s">
        <v>28</v>
      </c>
      <c r="H153" s="17" t="s">
        <v>29</v>
      </c>
      <c r="I153" s="17" t="s">
        <v>30</v>
      </c>
      <c r="J153" s="17" t="s">
        <v>73</v>
      </c>
      <c r="K153" s="17"/>
      <c r="L153" s="17">
        <v>2024</v>
      </c>
      <c r="M153" s="17">
        <v>2028</v>
      </c>
      <c r="N153" s="17" t="s">
        <v>32</v>
      </c>
      <c r="O153" s="17"/>
      <c r="P153" s="17"/>
      <c r="Q153" s="17"/>
      <c r="R153" s="17" t="s">
        <v>32</v>
      </c>
      <c r="S153" s="17"/>
      <c r="T153" s="17"/>
      <c r="U153" s="17" t="s">
        <v>689</v>
      </c>
      <c r="V153" s="6" t="s">
        <v>34</v>
      </c>
      <c r="W153" s="17" t="s">
        <v>31</v>
      </c>
      <c r="X153" s="17" t="s">
        <v>690</v>
      </c>
    </row>
    <row r="154" spans="5:25" s="21" customFormat="1" ht="28.5">
      <c r="E154" s="17" t="s">
        <v>691</v>
      </c>
      <c r="F154" s="23" t="s">
        <v>692</v>
      </c>
      <c r="G154" s="17" t="s">
        <v>28</v>
      </c>
      <c r="H154" s="17" t="s">
        <v>29</v>
      </c>
      <c r="I154" s="17" t="s">
        <v>30</v>
      </c>
      <c r="J154" s="17" t="s">
        <v>73</v>
      </c>
      <c r="K154" s="17"/>
      <c r="L154" s="17">
        <v>2027</v>
      </c>
      <c r="M154" s="17">
        <v>2030</v>
      </c>
      <c r="N154" s="17" t="s">
        <v>32</v>
      </c>
      <c r="O154" s="17"/>
      <c r="P154" s="17"/>
      <c r="Q154" s="17"/>
      <c r="R154" s="17" t="s">
        <v>32</v>
      </c>
      <c r="S154" s="17"/>
      <c r="T154" s="17"/>
      <c r="U154" s="17" t="s">
        <v>693</v>
      </c>
      <c r="V154" s="6" t="s">
        <v>34</v>
      </c>
      <c r="W154" s="17" t="s">
        <v>31</v>
      </c>
      <c r="X154" s="17" t="s">
        <v>694</v>
      </c>
    </row>
    <row r="155" spans="5:25" s="21" customFormat="1" ht="28.5">
      <c r="E155" s="17" t="s">
        <v>695</v>
      </c>
      <c r="F155" s="23" t="s">
        <v>696</v>
      </c>
      <c r="G155" s="17" t="s">
        <v>217</v>
      </c>
      <c r="H155" s="17" t="s">
        <v>636</v>
      </c>
      <c r="I155" s="17" t="s">
        <v>30</v>
      </c>
      <c r="J155" s="20" t="s">
        <v>31</v>
      </c>
      <c r="K155" s="20" t="s">
        <v>5618</v>
      </c>
      <c r="L155" s="17">
        <v>2024</v>
      </c>
      <c r="M155" s="17">
        <v>2024</v>
      </c>
      <c r="N155" s="17" t="s">
        <v>40</v>
      </c>
      <c r="O155" s="7">
        <v>40</v>
      </c>
      <c r="P155" s="17" t="s">
        <v>41</v>
      </c>
      <c r="Q155" s="8">
        <v>25</v>
      </c>
      <c r="R155" s="17" t="s">
        <v>40</v>
      </c>
      <c r="S155" s="9">
        <v>2.8</v>
      </c>
      <c r="T155" s="17">
        <v>25</v>
      </c>
      <c r="U155" s="17" t="s">
        <v>641</v>
      </c>
      <c r="V155" s="6" t="s">
        <v>1</v>
      </c>
      <c r="W155" s="17" t="s">
        <v>31</v>
      </c>
      <c r="X155" s="17" t="s">
        <v>697</v>
      </c>
    </row>
    <row r="156" spans="5:25" s="21" customFormat="1" ht="28.5">
      <c r="E156" s="17" t="s">
        <v>698</v>
      </c>
      <c r="F156" s="23" t="s">
        <v>699</v>
      </c>
      <c r="G156" s="17" t="s">
        <v>388</v>
      </c>
      <c r="H156" s="17" t="s">
        <v>389</v>
      </c>
      <c r="I156" s="17" t="s">
        <v>30</v>
      </c>
      <c r="J156" s="20" t="s">
        <v>31</v>
      </c>
      <c r="K156" s="20" t="s">
        <v>5620</v>
      </c>
      <c r="L156" s="17">
        <v>2025</v>
      </c>
      <c r="M156" s="17">
        <v>2025</v>
      </c>
      <c r="N156" s="17" t="s">
        <v>40</v>
      </c>
      <c r="O156" s="7">
        <v>317.60000000000002</v>
      </c>
      <c r="P156" s="17" t="s">
        <v>700</v>
      </c>
      <c r="Q156" s="8">
        <v>10</v>
      </c>
      <c r="R156" s="17" t="s">
        <v>40</v>
      </c>
      <c r="S156" s="9">
        <v>2</v>
      </c>
      <c r="T156" s="17">
        <v>10</v>
      </c>
      <c r="U156" s="17" t="s">
        <v>390</v>
      </c>
      <c r="V156" s="6" t="s">
        <v>34</v>
      </c>
      <c r="W156" s="17" t="s">
        <v>31</v>
      </c>
      <c r="X156" s="17" t="s">
        <v>701</v>
      </c>
    </row>
    <row r="157" spans="5:25" s="64" customFormat="1" ht="28.5">
      <c r="E157" s="72" t="s">
        <v>5819</v>
      </c>
      <c r="F157" s="73" t="s">
        <v>5736</v>
      </c>
      <c r="G157" s="72" t="s">
        <v>195</v>
      </c>
      <c r="H157" s="72" t="s">
        <v>5737</v>
      </c>
      <c r="I157" s="72" t="s">
        <v>30</v>
      </c>
      <c r="J157" s="72" t="s">
        <v>31</v>
      </c>
      <c r="K157" s="71"/>
      <c r="L157" s="72">
        <v>2026</v>
      </c>
      <c r="M157" s="72">
        <v>2028</v>
      </c>
      <c r="N157" s="72" t="s">
        <v>32</v>
      </c>
      <c r="O157" s="72"/>
      <c r="P157" s="72"/>
      <c r="Q157" s="72"/>
      <c r="R157" s="72" t="s">
        <v>32</v>
      </c>
      <c r="S157" s="72"/>
      <c r="T157" s="72"/>
      <c r="U157" s="72" t="s">
        <v>5738</v>
      </c>
      <c r="V157" s="74" t="s">
        <v>34</v>
      </c>
      <c r="W157" s="72" t="s">
        <v>31</v>
      </c>
      <c r="X157" s="72" t="s">
        <v>5739</v>
      </c>
      <c r="Y157" s="75"/>
    </row>
    <row r="158" spans="5:25" s="21" customFormat="1" ht="28.5">
      <c r="E158" s="17" t="s">
        <v>702</v>
      </c>
      <c r="F158" s="23" t="s">
        <v>703</v>
      </c>
      <c r="G158" s="17" t="s">
        <v>165</v>
      </c>
      <c r="H158" s="17" t="s">
        <v>704</v>
      </c>
      <c r="I158" s="17" t="s">
        <v>30</v>
      </c>
      <c r="J158" s="20" t="s">
        <v>31</v>
      </c>
      <c r="K158" s="20" t="s">
        <v>5621</v>
      </c>
      <c r="L158" s="17">
        <v>2024</v>
      </c>
      <c r="M158" s="17">
        <v>2026</v>
      </c>
      <c r="N158" s="17" t="s">
        <v>40</v>
      </c>
      <c r="O158" s="7">
        <v>87</v>
      </c>
      <c r="P158" s="17" t="s">
        <v>705</v>
      </c>
      <c r="Q158" s="8">
        <v>10</v>
      </c>
      <c r="R158" s="17" t="s">
        <v>40</v>
      </c>
      <c r="S158" s="9">
        <v>1.5</v>
      </c>
      <c r="T158" s="17">
        <v>20</v>
      </c>
      <c r="U158" s="17" t="s">
        <v>706</v>
      </c>
      <c r="V158" s="6" t="s">
        <v>34</v>
      </c>
      <c r="W158" s="17" t="s">
        <v>31</v>
      </c>
      <c r="X158" s="17" t="s">
        <v>707</v>
      </c>
    </row>
    <row r="159" spans="5:25" s="21" customFormat="1">
      <c r="E159" s="17" t="s">
        <v>708</v>
      </c>
      <c r="F159" s="23" t="s">
        <v>709</v>
      </c>
      <c r="G159" s="17" t="s">
        <v>526</v>
      </c>
      <c r="H159" s="17" t="s">
        <v>710</v>
      </c>
      <c r="I159" s="17" t="s">
        <v>30</v>
      </c>
      <c r="J159" s="17" t="s">
        <v>73</v>
      </c>
      <c r="K159" s="17"/>
      <c r="L159" s="17">
        <v>2024</v>
      </c>
      <c r="M159" s="17">
        <v>2024</v>
      </c>
      <c r="N159" s="17" t="s">
        <v>32</v>
      </c>
      <c r="O159" s="17"/>
      <c r="P159" s="17"/>
      <c r="Q159" s="17"/>
      <c r="R159" s="17" t="s">
        <v>32</v>
      </c>
      <c r="S159" s="17"/>
      <c r="T159" s="17"/>
      <c r="U159" s="17"/>
      <c r="V159" s="6" t="s">
        <v>1</v>
      </c>
      <c r="W159" s="17" t="s">
        <v>73</v>
      </c>
      <c r="X159" s="17" t="s">
        <v>74</v>
      </c>
    </row>
    <row r="160" spans="5:25" s="21" customFormat="1">
      <c r="E160" s="17" t="s">
        <v>711</v>
      </c>
      <c r="F160" s="23" t="s">
        <v>712</v>
      </c>
      <c r="G160" s="17" t="s">
        <v>403</v>
      </c>
      <c r="H160" s="17" t="s">
        <v>404</v>
      </c>
      <c r="I160" s="17" t="s">
        <v>30</v>
      </c>
      <c r="J160" s="17" t="s">
        <v>73</v>
      </c>
      <c r="K160" s="17"/>
      <c r="L160" s="17">
        <v>2024</v>
      </c>
      <c r="M160" s="17">
        <v>2025</v>
      </c>
      <c r="N160" s="17" t="s">
        <v>32</v>
      </c>
      <c r="O160" s="17"/>
      <c r="P160" s="17"/>
      <c r="Q160" s="17"/>
      <c r="R160" s="17" t="s">
        <v>32</v>
      </c>
      <c r="S160" s="17"/>
      <c r="T160" s="17"/>
      <c r="U160" s="17" t="s">
        <v>405</v>
      </c>
      <c r="V160" s="6" t="s">
        <v>1</v>
      </c>
      <c r="W160" s="17" t="s">
        <v>31</v>
      </c>
      <c r="X160" s="17" t="s">
        <v>713</v>
      </c>
    </row>
    <row r="161" spans="2:24" s="21" customFormat="1" ht="42.75">
      <c r="E161" s="17" t="s">
        <v>714</v>
      </c>
      <c r="F161" s="23" t="s">
        <v>715</v>
      </c>
      <c r="G161" s="17" t="s">
        <v>217</v>
      </c>
      <c r="H161" s="17" t="s">
        <v>716</v>
      </c>
      <c r="I161" s="17" t="s">
        <v>30</v>
      </c>
      <c r="J161" s="20" t="s">
        <v>31</v>
      </c>
      <c r="K161" s="20" t="s">
        <v>5622</v>
      </c>
      <c r="L161" s="17">
        <v>2025</v>
      </c>
      <c r="M161" s="17">
        <v>2025</v>
      </c>
      <c r="N161" s="17" t="s">
        <v>40</v>
      </c>
      <c r="O161" s="7">
        <v>5200</v>
      </c>
      <c r="P161" s="17" t="s">
        <v>55</v>
      </c>
      <c r="Q161" s="8">
        <v>30</v>
      </c>
      <c r="R161" s="17" t="s">
        <v>40</v>
      </c>
      <c r="S161" s="9">
        <v>90</v>
      </c>
      <c r="T161" s="17">
        <v>30</v>
      </c>
      <c r="U161" s="17" t="s">
        <v>717</v>
      </c>
      <c r="V161" s="6" t="s">
        <v>34</v>
      </c>
      <c r="W161" s="17" t="s">
        <v>73</v>
      </c>
      <c r="X161" s="17" t="s">
        <v>74</v>
      </c>
    </row>
    <row r="162" spans="2:24" s="21" customFormat="1" ht="42.75">
      <c r="E162" s="17" t="s">
        <v>718</v>
      </c>
      <c r="F162" s="23" t="s">
        <v>719</v>
      </c>
      <c r="G162" s="17" t="s">
        <v>720</v>
      </c>
      <c r="H162" s="17" t="s">
        <v>721</v>
      </c>
      <c r="I162" s="17" t="s">
        <v>30</v>
      </c>
      <c r="J162" s="17" t="s">
        <v>73</v>
      </c>
      <c r="K162" s="17"/>
      <c r="L162" s="17">
        <v>2024</v>
      </c>
      <c r="M162" s="17">
        <v>2025</v>
      </c>
      <c r="N162" s="17" t="s">
        <v>40</v>
      </c>
      <c r="O162" s="7">
        <v>1500</v>
      </c>
      <c r="P162" s="17" t="s">
        <v>722</v>
      </c>
      <c r="Q162" s="8">
        <v>30</v>
      </c>
      <c r="R162" s="17" t="s">
        <v>40</v>
      </c>
      <c r="S162" s="9">
        <v>16</v>
      </c>
      <c r="T162" s="17">
        <v>30</v>
      </c>
      <c r="U162" s="17" t="s">
        <v>723</v>
      </c>
      <c r="V162" s="6" t="s">
        <v>34</v>
      </c>
      <c r="W162" s="17" t="s">
        <v>73</v>
      </c>
      <c r="X162" s="17" t="s">
        <v>74</v>
      </c>
    </row>
    <row r="163" spans="2:24" s="21" customFormat="1" ht="42.75">
      <c r="E163" s="17" t="s">
        <v>724</v>
      </c>
      <c r="F163" s="23" t="s">
        <v>725</v>
      </c>
      <c r="G163" s="17" t="s">
        <v>165</v>
      </c>
      <c r="H163" s="17" t="s">
        <v>563</v>
      </c>
      <c r="I163" s="17" t="s">
        <v>30</v>
      </c>
      <c r="J163" s="17" t="s">
        <v>73</v>
      </c>
      <c r="K163" s="17"/>
      <c r="L163" s="17">
        <v>2026</v>
      </c>
      <c r="M163" s="17">
        <v>2026</v>
      </c>
      <c r="N163" s="17" t="s">
        <v>40</v>
      </c>
      <c r="O163" s="7">
        <v>163</v>
      </c>
      <c r="P163" s="17" t="s">
        <v>726</v>
      </c>
      <c r="Q163" s="8">
        <v>15</v>
      </c>
      <c r="R163" s="17" t="s">
        <v>40</v>
      </c>
      <c r="S163" s="9">
        <v>2.4500000000000002</v>
      </c>
      <c r="T163" s="17">
        <v>10</v>
      </c>
      <c r="U163" s="17" t="s">
        <v>596</v>
      </c>
      <c r="V163" s="6" t="s">
        <v>34</v>
      </c>
      <c r="W163" s="17" t="s">
        <v>31</v>
      </c>
      <c r="X163" s="17" t="s">
        <v>727</v>
      </c>
    </row>
    <row r="164" spans="2:24" s="21" customFormat="1">
      <c r="E164" s="17" t="s">
        <v>728</v>
      </c>
      <c r="F164" s="23" t="s">
        <v>729</v>
      </c>
      <c r="G164" s="17" t="s">
        <v>109</v>
      </c>
      <c r="H164" s="17" t="s">
        <v>730</v>
      </c>
      <c r="I164" s="17" t="s">
        <v>30</v>
      </c>
      <c r="J164" s="17" t="s">
        <v>73</v>
      </c>
      <c r="K164" s="17"/>
      <c r="L164" s="17">
        <v>2025</v>
      </c>
      <c r="M164" s="17">
        <v>2025</v>
      </c>
      <c r="N164" s="17" t="s">
        <v>32</v>
      </c>
      <c r="O164" s="17"/>
      <c r="P164" s="17"/>
      <c r="Q164" s="17"/>
      <c r="R164" s="17" t="s">
        <v>32</v>
      </c>
      <c r="S164" s="17"/>
      <c r="T164" s="17"/>
      <c r="U164" s="17"/>
      <c r="V164" s="6" t="s">
        <v>1</v>
      </c>
      <c r="W164" s="17" t="s">
        <v>73</v>
      </c>
      <c r="X164" s="17" t="s">
        <v>74</v>
      </c>
    </row>
    <row r="165" spans="2:24" s="21" customFormat="1" ht="28.5">
      <c r="E165" s="17" t="s">
        <v>731</v>
      </c>
      <c r="F165" s="23" t="s">
        <v>732</v>
      </c>
      <c r="G165" s="17" t="s">
        <v>526</v>
      </c>
      <c r="H165" s="17" t="s">
        <v>733</v>
      </c>
      <c r="I165" s="17" t="s">
        <v>30</v>
      </c>
      <c r="J165" s="17" t="s">
        <v>73</v>
      </c>
      <c r="K165" s="17"/>
      <c r="L165" s="17">
        <v>2025</v>
      </c>
      <c r="M165" s="17">
        <v>2025</v>
      </c>
      <c r="N165" s="17" t="s">
        <v>32</v>
      </c>
      <c r="O165" s="17"/>
      <c r="P165" s="17"/>
      <c r="Q165" s="17"/>
      <c r="R165" s="17" t="s">
        <v>32</v>
      </c>
      <c r="S165" s="17"/>
      <c r="T165" s="17"/>
      <c r="U165" s="17"/>
      <c r="V165" s="6" t="s">
        <v>1</v>
      </c>
      <c r="W165" s="17" t="s">
        <v>73</v>
      </c>
      <c r="X165" s="17" t="s">
        <v>74</v>
      </c>
    </row>
    <row r="166" spans="2:24" s="21" customFormat="1" ht="28.5">
      <c r="E166" s="17" t="s">
        <v>734</v>
      </c>
      <c r="F166" s="23" t="s">
        <v>735</v>
      </c>
      <c r="G166" s="17" t="s">
        <v>483</v>
      </c>
      <c r="H166" s="17" t="s">
        <v>736</v>
      </c>
      <c r="I166" s="17" t="s">
        <v>30</v>
      </c>
      <c r="J166" s="17" t="s">
        <v>73</v>
      </c>
      <c r="K166" s="17"/>
      <c r="L166" s="17">
        <v>2024</v>
      </c>
      <c r="M166" s="17">
        <v>2028</v>
      </c>
      <c r="N166" s="17" t="s">
        <v>40</v>
      </c>
      <c r="O166" s="7">
        <v>130</v>
      </c>
      <c r="P166" s="17" t="s">
        <v>737</v>
      </c>
      <c r="Q166" s="8">
        <v>40</v>
      </c>
      <c r="R166" s="17" t="s">
        <v>40</v>
      </c>
      <c r="S166" s="9">
        <v>6</v>
      </c>
      <c r="T166" s="17">
        <v>40</v>
      </c>
      <c r="U166" s="17" t="s">
        <v>738</v>
      </c>
      <c r="V166" s="6" t="s">
        <v>34</v>
      </c>
      <c r="W166" s="17" t="s">
        <v>73</v>
      </c>
      <c r="X166" s="17" t="s">
        <v>74</v>
      </c>
    </row>
    <row r="167" spans="2:24" s="21" customFormat="1" ht="28.5">
      <c r="E167" s="17" t="s">
        <v>739</v>
      </c>
      <c r="F167" s="23" t="s">
        <v>740</v>
      </c>
      <c r="G167" s="17" t="s">
        <v>195</v>
      </c>
      <c r="H167" s="17" t="s">
        <v>196</v>
      </c>
      <c r="I167" s="17" t="s">
        <v>30</v>
      </c>
      <c r="J167" s="17" t="s">
        <v>73</v>
      </c>
      <c r="K167" s="17"/>
      <c r="L167" s="17">
        <v>2025</v>
      </c>
      <c r="M167" s="17">
        <v>2028</v>
      </c>
      <c r="N167" s="17" t="s">
        <v>40</v>
      </c>
      <c r="O167" s="7">
        <v>110</v>
      </c>
      <c r="P167" s="17" t="s">
        <v>741</v>
      </c>
      <c r="Q167" s="8">
        <v>30</v>
      </c>
      <c r="R167" s="17" t="s">
        <v>40</v>
      </c>
      <c r="S167" s="9">
        <v>1.5</v>
      </c>
      <c r="T167" s="17">
        <v>30</v>
      </c>
      <c r="U167" s="17" t="s">
        <v>197</v>
      </c>
      <c r="V167" s="6" t="s">
        <v>34</v>
      </c>
      <c r="W167" s="17" t="s">
        <v>31</v>
      </c>
      <c r="X167" s="17" t="s">
        <v>742</v>
      </c>
    </row>
    <row r="168" spans="2:24" s="21" customFormat="1">
      <c r="E168" s="17" t="s">
        <v>743</v>
      </c>
      <c r="F168" s="23" t="s">
        <v>744</v>
      </c>
      <c r="G168" s="17" t="s">
        <v>109</v>
      </c>
      <c r="H168" s="17" t="s">
        <v>745</v>
      </c>
      <c r="I168" s="17" t="s">
        <v>30</v>
      </c>
      <c r="J168" s="17" t="s">
        <v>73</v>
      </c>
      <c r="K168" s="17"/>
      <c r="L168" s="17">
        <v>2023</v>
      </c>
      <c r="M168" s="17">
        <v>2023</v>
      </c>
      <c r="N168" s="17" t="s">
        <v>32</v>
      </c>
      <c r="O168" s="17"/>
      <c r="P168" s="17"/>
      <c r="Q168" s="17"/>
      <c r="R168" s="17" t="s">
        <v>32</v>
      </c>
      <c r="S168" s="17"/>
      <c r="T168" s="17"/>
      <c r="U168" s="17"/>
      <c r="V168" s="6" t="s">
        <v>1</v>
      </c>
      <c r="W168" s="17" t="s">
        <v>73</v>
      </c>
      <c r="X168" s="17" t="s">
        <v>74</v>
      </c>
    </row>
    <row r="169" spans="2:24" s="21" customFormat="1" ht="28.5">
      <c r="E169" s="17" t="s">
        <v>746</v>
      </c>
      <c r="F169" s="23" t="s">
        <v>747</v>
      </c>
      <c r="G169" s="17" t="s">
        <v>403</v>
      </c>
      <c r="H169" s="17" t="s">
        <v>748</v>
      </c>
      <c r="I169" s="17" t="s">
        <v>30</v>
      </c>
      <c r="J169" s="17" t="s">
        <v>73</v>
      </c>
      <c r="K169" s="17"/>
      <c r="L169" s="17">
        <v>2022</v>
      </c>
      <c r="M169" s="17">
        <v>2022</v>
      </c>
      <c r="N169" s="17" t="s">
        <v>40</v>
      </c>
      <c r="O169" s="7">
        <v>44</v>
      </c>
      <c r="P169" s="17" t="s">
        <v>749</v>
      </c>
      <c r="Q169" s="8">
        <v>10</v>
      </c>
      <c r="R169" s="17" t="s">
        <v>40</v>
      </c>
      <c r="S169" s="9">
        <v>3</v>
      </c>
      <c r="T169" s="17">
        <v>0</v>
      </c>
      <c r="U169" s="17" t="s">
        <v>750</v>
      </c>
      <c r="V169" s="6" t="s">
        <v>34</v>
      </c>
      <c r="W169" s="17" t="s">
        <v>31</v>
      </c>
      <c r="X169" s="17" t="s">
        <v>751</v>
      </c>
    </row>
    <row r="170" spans="2:24" s="21" customFormat="1" ht="28.5">
      <c r="E170" s="17" t="s">
        <v>752</v>
      </c>
      <c r="F170" s="23" t="s">
        <v>753</v>
      </c>
      <c r="G170" s="17" t="s">
        <v>403</v>
      </c>
      <c r="H170" s="17" t="s">
        <v>754</v>
      </c>
      <c r="I170" s="17" t="s">
        <v>30</v>
      </c>
      <c r="J170" s="17" t="s">
        <v>73</v>
      </c>
      <c r="K170" s="17"/>
      <c r="L170" s="17">
        <v>2025</v>
      </c>
      <c r="M170" s="17">
        <v>2025</v>
      </c>
      <c r="N170" s="17" t="s">
        <v>40</v>
      </c>
      <c r="O170" s="7">
        <v>72.599999999999994</v>
      </c>
      <c r="P170" s="17" t="s">
        <v>755</v>
      </c>
      <c r="Q170" s="8">
        <v>10</v>
      </c>
      <c r="R170" s="17" t="s">
        <v>40</v>
      </c>
      <c r="S170" s="9">
        <v>0.2</v>
      </c>
      <c r="T170" s="17">
        <v>10</v>
      </c>
      <c r="U170" s="17"/>
      <c r="V170" s="6" t="s">
        <v>1</v>
      </c>
      <c r="W170" s="17" t="s">
        <v>31</v>
      </c>
      <c r="X170" s="17" t="s">
        <v>756</v>
      </c>
    </row>
    <row r="171" spans="2:24" s="21" customFormat="1">
      <c r="E171" s="17" t="s">
        <v>757</v>
      </c>
      <c r="F171" s="23" t="s">
        <v>758</v>
      </c>
      <c r="G171" s="17" t="s">
        <v>403</v>
      </c>
      <c r="H171" s="17" t="s">
        <v>759</v>
      </c>
      <c r="I171" s="17" t="s">
        <v>30</v>
      </c>
      <c r="J171" s="17" t="s">
        <v>73</v>
      </c>
      <c r="K171" s="17"/>
      <c r="L171" s="17">
        <v>2025</v>
      </c>
      <c r="M171" s="17">
        <v>2029</v>
      </c>
      <c r="N171" s="17" t="s">
        <v>32</v>
      </c>
      <c r="O171" s="17"/>
      <c r="P171" s="17"/>
      <c r="Q171" s="17"/>
      <c r="R171" s="17" t="s">
        <v>32</v>
      </c>
      <c r="S171" s="17"/>
      <c r="T171" s="17"/>
      <c r="U171" s="17"/>
      <c r="V171" s="6" t="s">
        <v>34</v>
      </c>
      <c r="W171" s="17" t="s">
        <v>73</v>
      </c>
      <c r="X171" s="17" t="s">
        <v>74</v>
      </c>
    </row>
    <row r="172" spans="2:24" s="21" customFormat="1">
      <c r="E172" s="17" t="s">
        <v>760</v>
      </c>
      <c r="F172" s="23" t="s">
        <v>761</v>
      </c>
      <c r="G172" s="17" t="s">
        <v>109</v>
      </c>
      <c r="H172" s="17" t="s">
        <v>762</v>
      </c>
      <c r="I172" s="17" t="s">
        <v>30</v>
      </c>
      <c r="J172" s="17" t="s">
        <v>73</v>
      </c>
      <c r="K172" s="17"/>
      <c r="L172" s="17">
        <v>2026</v>
      </c>
      <c r="M172" s="17">
        <v>2026</v>
      </c>
      <c r="N172" s="17" t="s">
        <v>32</v>
      </c>
      <c r="O172" s="17"/>
      <c r="P172" s="17"/>
      <c r="Q172" s="17"/>
      <c r="R172" s="17" t="s">
        <v>32</v>
      </c>
      <c r="S172" s="17"/>
      <c r="T172" s="17"/>
      <c r="U172" s="17"/>
      <c r="V172" s="6" t="s">
        <v>1</v>
      </c>
      <c r="W172" s="17" t="s">
        <v>73</v>
      </c>
      <c r="X172" s="17" t="s">
        <v>74</v>
      </c>
    </row>
    <row r="173" spans="2:24" s="21" customFormat="1">
      <c r="E173" s="17" t="s">
        <v>763</v>
      </c>
      <c r="F173" s="23" t="s">
        <v>764</v>
      </c>
      <c r="G173" s="17" t="s">
        <v>116</v>
      </c>
      <c r="H173" s="17" t="s">
        <v>147</v>
      </c>
      <c r="I173" s="17" t="s">
        <v>30</v>
      </c>
      <c r="J173" s="17" t="s">
        <v>73</v>
      </c>
      <c r="K173" s="17"/>
      <c r="L173" s="17">
        <v>2023</v>
      </c>
      <c r="M173" s="17">
        <v>2023</v>
      </c>
      <c r="N173" s="17" t="s">
        <v>32</v>
      </c>
      <c r="O173" s="17"/>
      <c r="P173" s="17"/>
      <c r="Q173" s="17"/>
      <c r="R173" s="17" t="s">
        <v>32</v>
      </c>
      <c r="S173" s="17"/>
      <c r="T173" s="17"/>
      <c r="U173" s="17"/>
      <c r="V173" s="6" t="s">
        <v>34</v>
      </c>
      <c r="W173" s="17" t="s">
        <v>31</v>
      </c>
      <c r="X173" s="17" t="s">
        <v>765</v>
      </c>
    </row>
    <row r="174" spans="2:24" s="21" customFormat="1" ht="28.5">
      <c r="E174" s="17" t="s">
        <v>766</v>
      </c>
      <c r="F174" s="23" t="s">
        <v>767</v>
      </c>
      <c r="G174" s="17" t="s">
        <v>165</v>
      </c>
      <c r="H174" s="17" t="s">
        <v>166</v>
      </c>
      <c r="I174" s="17" t="s">
        <v>30</v>
      </c>
      <c r="J174" s="17" t="s">
        <v>73</v>
      </c>
      <c r="K174" s="17"/>
      <c r="L174" s="17">
        <v>2026</v>
      </c>
      <c r="M174" s="17">
        <v>2026</v>
      </c>
      <c r="N174" s="17" t="s">
        <v>40</v>
      </c>
      <c r="O174" s="7">
        <v>405</v>
      </c>
      <c r="P174" s="17" t="s">
        <v>768</v>
      </c>
      <c r="Q174" s="8">
        <v>30</v>
      </c>
      <c r="R174" s="17" t="s">
        <v>40</v>
      </c>
      <c r="S174" s="9">
        <v>2.8</v>
      </c>
      <c r="T174" s="17">
        <v>30</v>
      </c>
      <c r="U174" s="17" t="s">
        <v>190</v>
      </c>
      <c r="V174" s="6" t="s">
        <v>1</v>
      </c>
      <c r="W174" s="17" t="s">
        <v>31</v>
      </c>
      <c r="X174" s="17" t="s">
        <v>769</v>
      </c>
    </row>
    <row r="175" spans="2:24" s="21" customFormat="1" ht="28.5">
      <c r="E175" s="17" t="s">
        <v>770</v>
      </c>
      <c r="F175" s="23" t="s">
        <v>771</v>
      </c>
      <c r="G175" s="17" t="s">
        <v>116</v>
      </c>
      <c r="H175" s="17" t="s">
        <v>370</v>
      </c>
      <c r="I175" s="17" t="s">
        <v>30</v>
      </c>
      <c r="J175" s="17" t="s">
        <v>73</v>
      </c>
      <c r="K175" s="17"/>
      <c r="L175" s="17">
        <v>2023</v>
      </c>
      <c r="M175" s="17">
        <v>2026</v>
      </c>
      <c r="N175" s="17" t="s">
        <v>40</v>
      </c>
      <c r="O175" s="7">
        <v>445</v>
      </c>
      <c r="P175" s="17" t="s">
        <v>55</v>
      </c>
      <c r="Q175" s="8">
        <v>30</v>
      </c>
      <c r="R175" s="17" t="s">
        <v>40</v>
      </c>
      <c r="S175" s="9">
        <v>5</v>
      </c>
      <c r="T175" s="17">
        <v>50</v>
      </c>
      <c r="U175" s="17"/>
      <c r="V175" s="6" t="s">
        <v>34</v>
      </c>
      <c r="W175" s="17" t="s">
        <v>31</v>
      </c>
      <c r="X175" s="17" t="s">
        <v>772</v>
      </c>
    </row>
    <row r="176" spans="2:24">
      <c r="B176" s="21"/>
      <c r="C176" s="21"/>
      <c r="D176" s="21"/>
      <c r="E176" s="3" t="s">
        <v>395</v>
      </c>
      <c r="F176" s="4" t="s">
        <v>396</v>
      </c>
      <c r="G176" s="3" t="s">
        <v>109</v>
      </c>
      <c r="H176" s="3" t="s">
        <v>397</v>
      </c>
      <c r="I176" s="3" t="s">
        <v>25</v>
      </c>
      <c r="J176" s="17" t="s">
        <v>73</v>
      </c>
      <c r="K176" s="17"/>
      <c r="L176" s="5">
        <v>2026</v>
      </c>
      <c r="M176" s="5">
        <v>2026</v>
      </c>
      <c r="N176" s="3" t="s">
        <v>32</v>
      </c>
      <c r="O176" s="3"/>
      <c r="P176" s="3"/>
      <c r="Q176" s="3"/>
      <c r="R176" s="3" t="s">
        <v>32</v>
      </c>
      <c r="S176" s="3"/>
      <c r="T176" s="3"/>
      <c r="U176" s="3"/>
      <c r="V176" s="6" t="s">
        <v>1</v>
      </c>
      <c r="W176" s="3" t="s">
        <v>31</v>
      </c>
      <c r="X176" s="3" t="s">
        <v>398</v>
      </c>
    </row>
    <row r="177" spans="5:24" s="21" customFormat="1" ht="28.5">
      <c r="E177" s="17" t="s">
        <v>773</v>
      </c>
      <c r="F177" s="23" t="s">
        <v>774</v>
      </c>
      <c r="G177" s="17" t="s">
        <v>116</v>
      </c>
      <c r="H177" s="17" t="s">
        <v>370</v>
      </c>
      <c r="I177" s="17" t="s">
        <v>30</v>
      </c>
      <c r="J177" s="17" t="s">
        <v>73</v>
      </c>
      <c r="K177" s="17"/>
      <c r="L177" s="17">
        <v>2023</v>
      </c>
      <c r="M177" s="17">
        <v>2023</v>
      </c>
      <c r="N177" s="17" t="s">
        <v>40</v>
      </c>
      <c r="O177" s="7">
        <v>13</v>
      </c>
      <c r="P177" s="17" t="s">
        <v>55</v>
      </c>
      <c r="Q177" s="8">
        <v>30</v>
      </c>
      <c r="R177" s="17" t="s">
        <v>40</v>
      </c>
      <c r="S177" s="9">
        <v>0.7</v>
      </c>
      <c r="T177" s="17">
        <v>30</v>
      </c>
      <c r="U177" s="17" t="s">
        <v>775</v>
      </c>
      <c r="V177" s="6" t="s">
        <v>1</v>
      </c>
      <c r="W177" s="17" t="s">
        <v>31</v>
      </c>
      <c r="X177" s="17" t="s">
        <v>776</v>
      </c>
    </row>
    <row r="178" spans="5:24" s="21" customFormat="1" ht="28.5">
      <c r="E178" s="17" t="s">
        <v>777</v>
      </c>
      <c r="F178" s="23" t="s">
        <v>778</v>
      </c>
      <c r="G178" s="17" t="s">
        <v>28</v>
      </c>
      <c r="H178" s="17" t="s">
        <v>29</v>
      </c>
      <c r="I178" s="17" t="s">
        <v>30</v>
      </c>
      <c r="J178" s="17" t="s">
        <v>73</v>
      </c>
      <c r="K178" s="17"/>
      <c r="L178" s="17">
        <v>2026</v>
      </c>
      <c r="M178" s="17">
        <v>2026</v>
      </c>
      <c r="N178" s="17" t="s">
        <v>32</v>
      </c>
      <c r="O178" s="17"/>
      <c r="P178" s="17"/>
      <c r="Q178" s="17"/>
      <c r="R178" s="17" t="s">
        <v>32</v>
      </c>
      <c r="S178" s="17"/>
      <c r="T178" s="17"/>
      <c r="U178" s="17"/>
      <c r="V178" s="6" t="s">
        <v>1</v>
      </c>
      <c r="W178" s="17" t="s">
        <v>31</v>
      </c>
      <c r="X178" s="17" t="s">
        <v>779</v>
      </c>
    </row>
    <row r="179" spans="5:24" s="21" customFormat="1" ht="28.5">
      <c r="E179" s="17" t="s">
        <v>780</v>
      </c>
      <c r="F179" s="23" t="s">
        <v>781</v>
      </c>
      <c r="G179" s="17" t="s">
        <v>483</v>
      </c>
      <c r="H179" s="17" t="s">
        <v>736</v>
      </c>
      <c r="I179" s="17" t="s">
        <v>30</v>
      </c>
      <c r="J179" s="17" t="s">
        <v>73</v>
      </c>
      <c r="K179" s="17"/>
      <c r="L179" s="17">
        <v>2025</v>
      </c>
      <c r="M179" s="17">
        <v>2025</v>
      </c>
      <c r="N179" s="17" t="s">
        <v>40</v>
      </c>
      <c r="O179" s="7">
        <v>700</v>
      </c>
      <c r="P179" s="17" t="s">
        <v>782</v>
      </c>
      <c r="Q179" s="8">
        <v>40</v>
      </c>
      <c r="R179" s="17" t="s">
        <v>40</v>
      </c>
      <c r="S179" s="9">
        <v>59</v>
      </c>
      <c r="T179" s="17">
        <v>40</v>
      </c>
      <c r="U179" s="17" t="s">
        <v>738</v>
      </c>
      <c r="V179" s="6" t="s">
        <v>34</v>
      </c>
      <c r="W179" s="17" t="s">
        <v>73</v>
      </c>
      <c r="X179" s="17" t="s">
        <v>74</v>
      </c>
    </row>
    <row r="180" spans="5:24" s="21" customFormat="1" ht="42.75">
      <c r="E180" s="17" t="s">
        <v>783</v>
      </c>
      <c r="F180" s="23" t="s">
        <v>784</v>
      </c>
      <c r="G180" s="17" t="s">
        <v>526</v>
      </c>
      <c r="H180" s="17" t="s">
        <v>527</v>
      </c>
      <c r="I180" s="17" t="s">
        <v>30</v>
      </c>
      <c r="J180" s="17" t="s">
        <v>73</v>
      </c>
      <c r="K180" s="17"/>
      <c r="L180" s="17">
        <v>2026</v>
      </c>
      <c r="M180" s="17">
        <v>2026</v>
      </c>
      <c r="N180" s="17" t="s">
        <v>32</v>
      </c>
      <c r="O180" s="17"/>
      <c r="P180" s="17"/>
      <c r="Q180" s="17"/>
      <c r="R180" s="17" t="s">
        <v>32</v>
      </c>
      <c r="S180" s="17"/>
      <c r="T180" s="17"/>
      <c r="U180" s="17"/>
      <c r="V180" s="6" t="s">
        <v>1</v>
      </c>
      <c r="W180" s="17" t="s">
        <v>31</v>
      </c>
      <c r="X180" s="17" t="s">
        <v>785</v>
      </c>
    </row>
    <row r="181" spans="5:24" s="21" customFormat="1">
      <c r="E181" s="17" t="s">
        <v>786</v>
      </c>
      <c r="F181" s="23" t="s">
        <v>787</v>
      </c>
      <c r="G181" s="17" t="s">
        <v>526</v>
      </c>
      <c r="H181" s="17" t="s">
        <v>788</v>
      </c>
      <c r="I181" s="17" t="s">
        <v>30</v>
      </c>
      <c r="J181" s="17" t="s">
        <v>73</v>
      </c>
      <c r="K181" s="17"/>
      <c r="L181" s="17">
        <v>2023</v>
      </c>
      <c r="M181" s="17">
        <v>2023</v>
      </c>
      <c r="N181" s="17" t="s">
        <v>32</v>
      </c>
      <c r="O181" s="17"/>
      <c r="P181" s="17"/>
      <c r="Q181" s="17"/>
      <c r="R181" s="17" t="s">
        <v>32</v>
      </c>
      <c r="S181" s="17"/>
      <c r="T181" s="17"/>
      <c r="U181" s="17"/>
      <c r="V181" s="6" t="s">
        <v>1</v>
      </c>
      <c r="W181" s="17" t="s">
        <v>73</v>
      </c>
      <c r="X181" s="17" t="s">
        <v>74</v>
      </c>
    </row>
    <row r="182" spans="5:24" s="21" customFormat="1" ht="28.5">
      <c r="E182" s="17" t="s">
        <v>789</v>
      </c>
      <c r="F182" s="23" t="s">
        <v>790</v>
      </c>
      <c r="G182" s="17" t="s">
        <v>116</v>
      </c>
      <c r="H182" s="17" t="s">
        <v>370</v>
      </c>
      <c r="I182" s="17" t="s">
        <v>30</v>
      </c>
      <c r="J182" s="17" t="s">
        <v>73</v>
      </c>
      <c r="K182" s="17"/>
      <c r="L182" s="17">
        <v>2022</v>
      </c>
      <c r="M182" s="17">
        <v>2022</v>
      </c>
      <c r="N182" s="17" t="s">
        <v>40</v>
      </c>
      <c r="O182" s="7">
        <v>0.2</v>
      </c>
      <c r="P182" s="17" t="s">
        <v>55</v>
      </c>
      <c r="Q182" s="8">
        <v>30</v>
      </c>
      <c r="R182" s="17" t="s">
        <v>40</v>
      </c>
      <c r="S182" s="9">
        <v>0.01</v>
      </c>
      <c r="T182" s="17">
        <v>30</v>
      </c>
      <c r="U182" s="17"/>
      <c r="V182" s="6" t="s">
        <v>1</v>
      </c>
      <c r="W182" s="17" t="s">
        <v>31</v>
      </c>
      <c r="X182" s="17" t="s">
        <v>791</v>
      </c>
    </row>
    <row r="183" spans="5:24" s="21" customFormat="1" ht="28.5">
      <c r="E183" s="17" t="s">
        <v>792</v>
      </c>
      <c r="F183" s="23" t="s">
        <v>793</v>
      </c>
      <c r="G183" s="17" t="s">
        <v>217</v>
      </c>
      <c r="H183" s="17" t="s">
        <v>636</v>
      </c>
      <c r="I183" s="17" t="s">
        <v>30</v>
      </c>
      <c r="J183" s="17" t="s">
        <v>73</v>
      </c>
      <c r="K183" s="17"/>
      <c r="L183" s="17">
        <v>2024</v>
      </c>
      <c r="M183" s="17">
        <v>2024</v>
      </c>
      <c r="N183" s="17" t="s">
        <v>40</v>
      </c>
      <c r="O183" s="7">
        <v>67</v>
      </c>
      <c r="P183" s="17" t="s">
        <v>794</v>
      </c>
      <c r="Q183" s="8">
        <v>25</v>
      </c>
      <c r="R183" s="17" t="s">
        <v>40</v>
      </c>
      <c r="S183" s="9">
        <v>0.7</v>
      </c>
      <c r="T183" s="17">
        <v>25</v>
      </c>
      <c r="U183" s="17" t="s">
        <v>641</v>
      </c>
      <c r="V183" s="6" t="s">
        <v>34</v>
      </c>
      <c r="W183" s="17" t="s">
        <v>31</v>
      </c>
      <c r="X183" s="17" t="s">
        <v>795</v>
      </c>
    </row>
    <row r="184" spans="5:24" s="21" customFormat="1" ht="28.5">
      <c r="E184" s="17" t="s">
        <v>796</v>
      </c>
      <c r="F184" s="23" t="s">
        <v>797</v>
      </c>
      <c r="G184" s="17" t="s">
        <v>116</v>
      </c>
      <c r="H184" s="17" t="s">
        <v>798</v>
      </c>
      <c r="I184" s="17" t="s">
        <v>30</v>
      </c>
      <c r="J184" s="17" t="s">
        <v>73</v>
      </c>
      <c r="K184" s="17"/>
      <c r="L184" s="17">
        <v>2028</v>
      </c>
      <c r="M184" s="17">
        <v>2028</v>
      </c>
      <c r="N184" s="17" t="s">
        <v>32</v>
      </c>
      <c r="O184" s="17"/>
      <c r="P184" s="17"/>
      <c r="Q184" s="17"/>
      <c r="R184" s="17" t="s">
        <v>32</v>
      </c>
      <c r="S184" s="17"/>
      <c r="T184" s="17"/>
      <c r="U184" s="17"/>
      <c r="V184" s="6" t="s">
        <v>1</v>
      </c>
      <c r="W184" s="17" t="s">
        <v>73</v>
      </c>
      <c r="X184" s="17" t="s">
        <v>74</v>
      </c>
    </row>
    <row r="185" spans="5:24" s="21" customFormat="1" ht="28.5">
      <c r="E185" s="17" t="s">
        <v>799</v>
      </c>
      <c r="F185" s="23" t="s">
        <v>800</v>
      </c>
      <c r="G185" s="17" t="s">
        <v>170</v>
      </c>
      <c r="H185" s="17" t="s">
        <v>801</v>
      </c>
      <c r="I185" s="17" t="s">
        <v>30</v>
      </c>
      <c r="J185" s="17" t="s">
        <v>73</v>
      </c>
      <c r="K185" s="17"/>
      <c r="L185" s="17">
        <v>2024</v>
      </c>
      <c r="M185" s="17">
        <v>2024</v>
      </c>
      <c r="N185" s="17" t="s">
        <v>40</v>
      </c>
      <c r="O185" s="7">
        <v>2.8</v>
      </c>
      <c r="P185" s="17" t="s">
        <v>55</v>
      </c>
      <c r="Q185" s="8">
        <v>25</v>
      </c>
      <c r="R185" s="17" t="s">
        <v>40</v>
      </c>
      <c r="S185" s="9">
        <v>0.05</v>
      </c>
      <c r="T185" s="17">
        <v>25</v>
      </c>
      <c r="U185" s="17" t="s">
        <v>802</v>
      </c>
      <c r="V185" s="6" t="s">
        <v>1</v>
      </c>
      <c r="W185" s="17" t="s">
        <v>73</v>
      </c>
      <c r="X185" s="17" t="s">
        <v>74</v>
      </c>
    </row>
    <row r="186" spans="5:24" s="21" customFormat="1">
      <c r="E186" s="17" t="s">
        <v>803</v>
      </c>
      <c r="F186" s="23" t="s">
        <v>804</v>
      </c>
      <c r="G186" s="17" t="s">
        <v>217</v>
      </c>
      <c r="H186" s="17" t="s">
        <v>805</v>
      </c>
      <c r="I186" s="17" t="s">
        <v>30</v>
      </c>
      <c r="J186" s="17" t="s">
        <v>73</v>
      </c>
      <c r="K186" s="17"/>
      <c r="L186" s="17">
        <v>2024</v>
      </c>
      <c r="M186" s="17">
        <v>2024</v>
      </c>
      <c r="N186" s="17" t="s">
        <v>32</v>
      </c>
      <c r="O186" s="17"/>
      <c r="P186" s="17"/>
      <c r="Q186" s="17"/>
      <c r="R186" s="17" t="s">
        <v>32</v>
      </c>
      <c r="S186" s="17"/>
      <c r="T186" s="17"/>
      <c r="U186" s="17" t="s">
        <v>806</v>
      </c>
      <c r="V186" s="6" t="s">
        <v>34</v>
      </c>
      <c r="W186" s="17" t="s">
        <v>73</v>
      </c>
      <c r="X186" s="17" t="s">
        <v>74</v>
      </c>
    </row>
    <row r="187" spans="5:24" s="21" customFormat="1" ht="28.5">
      <c r="E187" s="17" t="s">
        <v>807</v>
      </c>
      <c r="F187" s="23" t="s">
        <v>808</v>
      </c>
      <c r="G187" s="17" t="s">
        <v>170</v>
      </c>
      <c r="H187" s="17" t="s">
        <v>801</v>
      </c>
      <c r="I187" s="17" t="s">
        <v>30</v>
      </c>
      <c r="J187" s="17" t="s">
        <v>73</v>
      </c>
      <c r="K187" s="17"/>
      <c r="L187" s="17">
        <v>2024</v>
      </c>
      <c r="M187" s="17">
        <v>2024</v>
      </c>
      <c r="N187" s="17" t="s">
        <v>40</v>
      </c>
      <c r="O187" s="7">
        <v>2.5</v>
      </c>
      <c r="P187" s="17" t="s">
        <v>55</v>
      </c>
      <c r="Q187" s="8">
        <v>25</v>
      </c>
      <c r="R187" s="17" t="s">
        <v>40</v>
      </c>
      <c r="S187" s="9">
        <v>0.05</v>
      </c>
      <c r="T187" s="17">
        <v>25</v>
      </c>
      <c r="U187" s="17" t="s">
        <v>802</v>
      </c>
      <c r="V187" s="6" t="s">
        <v>1</v>
      </c>
      <c r="W187" s="17" t="s">
        <v>73</v>
      </c>
      <c r="X187" s="17" t="s">
        <v>74</v>
      </c>
    </row>
    <row r="188" spans="5:24" s="21" customFormat="1" ht="28.5">
      <c r="E188" s="17" t="s">
        <v>809</v>
      </c>
      <c r="F188" s="23" t="s">
        <v>810</v>
      </c>
      <c r="G188" s="17" t="s">
        <v>170</v>
      </c>
      <c r="H188" s="17" t="s">
        <v>801</v>
      </c>
      <c r="I188" s="17" t="s">
        <v>30</v>
      </c>
      <c r="J188" s="17" t="s">
        <v>73</v>
      </c>
      <c r="K188" s="17"/>
      <c r="L188" s="17">
        <v>2024</v>
      </c>
      <c r="M188" s="17">
        <v>2024</v>
      </c>
      <c r="N188" s="17" t="s">
        <v>40</v>
      </c>
      <c r="O188" s="7">
        <v>1.1100000000000001</v>
      </c>
      <c r="P188" s="17" t="s">
        <v>55</v>
      </c>
      <c r="Q188" s="8">
        <v>25</v>
      </c>
      <c r="R188" s="17" t="s">
        <v>40</v>
      </c>
      <c r="S188" s="9">
        <v>0.02</v>
      </c>
      <c r="T188" s="17">
        <v>25</v>
      </c>
      <c r="U188" s="17" t="s">
        <v>802</v>
      </c>
      <c r="V188" s="6" t="s">
        <v>1</v>
      </c>
      <c r="W188" s="17" t="s">
        <v>73</v>
      </c>
      <c r="X188" s="17" t="s">
        <v>74</v>
      </c>
    </row>
    <row r="189" spans="5:24" s="21" customFormat="1" ht="28.5">
      <c r="E189" s="17" t="s">
        <v>811</v>
      </c>
      <c r="F189" s="23" t="s">
        <v>812</v>
      </c>
      <c r="G189" s="17" t="s">
        <v>170</v>
      </c>
      <c r="H189" s="17" t="s">
        <v>801</v>
      </c>
      <c r="I189" s="17" t="s">
        <v>30</v>
      </c>
      <c r="J189" s="17" t="s">
        <v>73</v>
      </c>
      <c r="K189" s="17"/>
      <c r="L189" s="17">
        <v>2024</v>
      </c>
      <c r="M189" s="17">
        <v>2024</v>
      </c>
      <c r="N189" s="17" t="s">
        <v>40</v>
      </c>
      <c r="O189" s="7">
        <v>0.42</v>
      </c>
      <c r="P189" s="17" t="s">
        <v>55</v>
      </c>
      <c r="Q189" s="8">
        <v>25</v>
      </c>
      <c r="R189" s="17" t="s">
        <v>40</v>
      </c>
      <c r="S189" s="9">
        <v>0</v>
      </c>
      <c r="T189" s="17">
        <v>25</v>
      </c>
      <c r="U189" s="17" t="s">
        <v>802</v>
      </c>
      <c r="V189" s="6" t="s">
        <v>1</v>
      </c>
      <c r="W189" s="17" t="s">
        <v>73</v>
      </c>
      <c r="X189" s="17" t="s">
        <v>74</v>
      </c>
    </row>
    <row r="190" spans="5:24" s="21" customFormat="1" ht="42.75">
      <c r="E190" s="17" t="s">
        <v>813</v>
      </c>
      <c r="F190" s="23" t="s">
        <v>814</v>
      </c>
      <c r="G190" s="17" t="s">
        <v>116</v>
      </c>
      <c r="H190" s="17" t="s">
        <v>815</v>
      </c>
      <c r="I190" s="17" t="s">
        <v>30</v>
      </c>
      <c r="J190" s="17" t="s">
        <v>73</v>
      </c>
      <c r="K190" s="17"/>
      <c r="L190" s="17">
        <v>2025</v>
      </c>
      <c r="M190" s="17">
        <v>2025</v>
      </c>
      <c r="N190" s="17" t="s">
        <v>40</v>
      </c>
      <c r="O190" s="7">
        <v>211</v>
      </c>
      <c r="P190" s="17" t="s">
        <v>1</v>
      </c>
      <c r="Q190" s="8">
        <v>10</v>
      </c>
      <c r="R190" s="17" t="s">
        <v>40</v>
      </c>
      <c r="S190" s="9">
        <v>3.17</v>
      </c>
      <c r="T190" s="17">
        <v>10</v>
      </c>
      <c r="U190" s="17" t="s">
        <v>816</v>
      </c>
      <c r="V190" s="6" t="s">
        <v>1</v>
      </c>
      <c r="W190" s="17" t="s">
        <v>31</v>
      </c>
      <c r="X190" s="17" t="s">
        <v>817</v>
      </c>
    </row>
    <row r="191" spans="5:24" s="21" customFormat="1" ht="28.5">
      <c r="E191" s="17" t="s">
        <v>818</v>
      </c>
      <c r="F191" s="23" t="s">
        <v>819</v>
      </c>
      <c r="G191" s="17" t="s">
        <v>170</v>
      </c>
      <c r="H191" s="17" t="s">
        <v>801</v>
      </c>
      <c r="I191" s="17" t="s">
        <v>30</v>
      </c>
      <c r="J191" s="17" t="s">
        <v>73</v>
      </c>
      <c r="K191" s="17"/>
      <c r="L191" s="17">
        <v>2024</v>
      </c>
      <c r="M191" s="17">
        <v>2024</v>
      </c>
      <c r="N191" s="17" t="s">
        <v>40</v>
      </c>
      <c r="O191" s="7">
        <v>16.510000000000002</v>
      </c>
      <c r="P191" s="17" t="s">
        <v>55</v>
      </c>
      <c r="Q191" s="8">
        <v>25</v>
      </c>
      <c r="R191" s="17" t="s">
        <v>40</v>
      </c>
      <c r="S191" s="9">
        <v>0.25</v>
      </c>
      <c r="T191" s="17">
        <v>25</v>
      </c>
      <c r="U191" s="17" t="s">
        <v>802</v>
      </c>
      <c r="V191" s="6" t="s">
        <v>1</v>
      </c>
      <c r="W191" s="17" t="s">
        <v>73</v>
      </c>
      <c r="X191" s="17" t="s">
        <v>74</v>
      </c>
    </row>
    <row r="192" spans="5:24" s="21" customFormat="1" ht="28.5">
      <c r="E192" s="17" t="s">
        <v>820</v>
      </c>
      <c r="F192" s="23" t="s">
        <v>821</v>
      </c>
      <c r="G192" s="17" t="s">
        <v>217</v>
      </c>
      <c r="H192" s="17" t="s">
        <v>636</v>
      </c>
      <c r="I192" s="17" t="s">
        <v>30</v>
      </c>
      <c r="J192" s="20" t="s">
        <v>31</v>
      </c>
      <c r="K192" s="20" t="s">
        <v>5622</v>
      </c>
      <c r="L192" s="17">
        <v>2025</v>
      </c>
      <c r="M192" s="17">
        <v>2025</v>
      </c>
      <c r="N192" s="17" t="s">
        <v>40</v>
      </c>
      <c r="O192" s="7">
        <v>7.5</v>
      </c>
      <c r="P192" s="17" t="s">
        <v>55</v>
      </c>
      <c r="Q192" s="8">
        <v>25</v>
      </c>
      <c r="R192" s="17" t="s">
        <v>40</v>
      </c>
      <c r="S192" s="9">
        <v>0.15</v>
      </c>
      <c r="T192" s="17">
        <v>25</v>
      </c>
      <c r="U192" s="17" t="s">
        <v>641</v>
      </c>
      <c r="V192" s="6" t="s">
        <v>1</v>
      </c>
      <c r="W192" s="17" t="s">
        <v>31</v>
      </c>
      <c r="X192" s="17" t="s">
        <v>822</v>
      </c>
    </row>
    <row r="193" spans="5:24" s="21" customFormat="1" ht="28.5">
      <c r="E193" s="17" t="s">
        <v>823</v>
      </c>
      <c r="F193" s="23" t="s">
        <v>824</v>
      </c>
      <c r="G193" s="17" t="s">
        <v>170</v>
      </c>
      <c r="H193" s="17" t="s">
        <v>801</v>
      </c>
      <c r="I193" s="17" t="s">
        <v>30</v>
      </c>
      <c r="J193" s="17" t="s">
        <v>73</v>
      </c>
      <c r="K193" s="17"/>
      <c r="L193" s="17">
        <v>2024</v>
      </c>
      <c r="M193" s="17">
        <v>2024</v>
      </c>
      <c r="N193" s="17" t="s">
        <v>40</v>
      </c>
      <c r="O193" s="7">
        <v>16.62</v>
      </c>
      <c r="P193" s="17" t="s">
        <v>55</v>
      </c>
      <c r="Q193" s="8">
        <v>25</v>
      </c>
      <c r="R193" s="17" t="s">
        <v>40</v>
      </c>
      <c r="S193" s="9">
        <v>0.33</v>
      </c>
      <c r="T193" s="17">
        <v>25</v>
      </c>
      <c r="U193" s="17" t="s">
        <v>802</v>
      </c>
      <c r="V193" s="6" t="s">
        <v>1</v>
      </c>
      <c r="W193" s="17" t="s">
        <v>73</v>
      </c>
      <c r="X193" s="17" t="s">
        <v>74</v>
      </c>
    </row>
    <row r="194" spans="5:24" s="21" customFormat="1" ht="28.5">
      <c r="E194" s="17" t="s">
        <v>825</v>
      </c>
      <c r="F194" s="23" t="s">
        <v>826</v>
      </c>
      <c r="G194" s="17" t="s">
        <v>170</v>
      </c>
      <c r="H194" s="17" t="s">
        <v>801</v>
      </c>
      <c r="I194" s="17" t="s">
        <v>30</v>
      </c>
      <c r="J194" s="17" t="s">
        <v>73</v>
      </c>
      <c r="K194" s="17"/>
      <c r="L194" s="17">
        <v>2024</v>
      </c>
      <c r="M194" s="17">
        <v>2024</v>
      </c>
      <c r="N194" s="17" t="s">
        <v>40</v>
      </c>
      <c r="O194" s="7">
        <v>5.54</v>
      </c>
      <c r="P194" s="17" t="s">
        <v>55</v>
      </c>
      <c r="Q194" s="8">
        <v>25</v>
      </c>
      <c r="R194" s="17" t="s">
        <v>40</v>
      </c>
      <c r="S194" s="9">
        <v>0.11</v>
      </c>
      <c r="T194" s="17">
        <v>25</v>
      </c>
      <c r="U194" s="17" t="s">
        <v>802</v>
      </c>
      <c r="V194" s="6" t="s">
        <v>1</v>
      </c>
      <c r="W194" s="17" t="s">
        <v>73</v>
      </c>
      <c r="X194" s="17" t="s">
        <v>74</v>
      </c>
    </row>
    <row r="195" spans="5:24" s="21" customFormat="1" ht="42.75">
      <c r="E195" s="17" t="s">
        <v>827</v>
      </c>
      <c r="F195" s="23" t="s">
        <v>828</v>
      </c>
      <c r="G195" s="17" t="s">
        <v>116</v>
      </c>
      <c r="H195" s="17" t="s">
        <v>829</v>
      </c>
      <c r="I195" s="17" t="s">
        <v>30</v>
      </c>
      <c r="J195" s="17" t="s">
        <v>73</v>
      </c>
      <c r="K195" s="17"/>
      <c r="L195" s="17">
        <v>2025</v>
      </c>
      <c r="M195" s="17">
        <v>2025</v>
      </c>
      <c r="N195" s="17" t="s">
        <v>40</v>
      </c>
      <c r="O195" s="7">
        <v>3</v>
      </c>
      <c r="P195" s="17" t="s">
        <v>1</v>
      </c>
      <c r="Q195" s="8">
        <v>10</v>
      </c>
      <c r="R195" s="17" t="s">
        <v>40</v>
      </c>
      <c r="S195" s="9">
        <v>0.05</v>
      </c>
      <c r="T195" s="17">
        <v>10</v>
      </c>
      <c r="U195" s="17" t="s">
        <v>816</v>
      </c>
      <c r="V195" s="6" t="s">
        <v>1</v>
      </c>
      <c r="W195" s="17" t="s">
        <v>31</v>
      </c>
      <c r="X195" s="17" t="s">
        <v>830</v>
      </c>
    </row>
    <row r="196" spans="5:24" s="21" customFormat="1" ht="28.5">
      <c r="E196" s="17" t="s">
        <v>831</v>
      </c>
      <c r="F196" s="23" t="s">
        <v>832</v>
      </c>
      <c r="G196" s="17" t="s">
        <v>170</v>
      </c>
      <c r="H196" s="17" t="s">
        <v>801</v>
      </c>
      <c r="I196" s="17" t="s">
        <v>30</v>
      </c>
      <c r="J196" s="17" t="s">
        <v>73</v>
      </c>
      <c r="K196" s="17"/>
      <c r="L196" s="17">
        <v>2024</v>
      </c>
      <c r="M196" s="17">
        <v>2024</v>
      </c>
      <c r="N196" s="17" t="s">
        <v>40</v>
      </c>
      <c r="O196" s="7">
        <v>2.5</v>
      </c>
      <c r="P196" s="17" t="s">
        <v>55</v>
      </c>
      <c r="Q196" s="8">
        <v>25</v>
      </c>
      <c r="R196" s="17" t="s">
        <v>40</v>
      </c>
      <c r="S196" s="9">
        <v>0.05</v>
      </c>
      <c r="T196" s="17">
        <v>25</v>
      </c>
      <c r="U196" s="17" t="s">
        <v>802</v>
      </c>
      <c r="V196" s="6" t="s">
        <v>1</v>
      </c>
      <c r="W196" s="17" t="s">
        <v>73</v>
      </c>
      <c r="X196" s="17" t="s">
        <v>74</v>
      </c>
    </row>
    <row r="197" spans="5:24" s="21" customFormat="1" ht="99.75">
      <c r="E197" s="17" t="s">
        <v>833</v>
      </c>
      <c r="F197" s="23" t="s">
        <v>834</v>
      </c>
      <c r="G197" s="17" t="s">
        <v>116</v>
      </c>
      <c r="H197" s="17" t="s">
        <v>649</v>
      </c>
      <c r="I197" s="17" t="s">
        <v>30</v>
      </c>
      <c r="J197" s="17" t="s">
        <v>73</v>
      </c>
      <c r="K197" s="17"/>
      <c r="L197" s="17">
        <v>2026</v>
      </c>
      <c r="M197" s="17">
        <v>2026</v>
      </c>
      <c r="N197" s="17" t="s">
        <v>40</v>
      </c>
      <c r="O197" s="7">
        <v>1021</v>
      </c>
      <c r="P197" s="17" t="s">
        <v>55</v>
      </c>
      <c r="Q197" s="8">
        <v>30</v>
      </c>
      <c r="R197" s="17" t="s">
        <v>32</v>
      </c>
      <c r="S197" s="17"/>
      <c r="T197" s="17"/>
      <c r="U197" s="17"/>
      <c r="V197" s="6" t="s">
        <v>1</v>
      </c>
      <c r="W197" s="17" t="s">
        <v>31</v>
      </c>
      <c r="X197" s="17" t="s">
        <v>5808</v>
      </c>
    </row>
    <row r="198" spans="5:24" s="21" customFormat="1" ht="28.5">
      <c r="E198" s="17" t="s">
        <v>5842</v>
      </c>
      <c r="F198" s="23" t="s">
        <v>836</v>
      </c>
      <c r="G198" s="17" t="s">
        <v>837</v>
      </c>
      <c r="H198" s="17" t="s">
        <v>838</v>
      </c>
      <c r="I198" s="17" t="s">
        <v>30</v>
      </c>
      <c r="J198" s="20" t="s">
        <v>31</v>
      </c>
      <c r="K198" s="20" t="s">
        <v>5623</v>
      </c>
      <c r="L198" s="17">
        <v>2022</v>
      </c>
      <c r="M198" s="17">
        <v>2022</v>
      </c>
      <c r="N198" s="17" t="s">
        <v>32</v>
      </c>
      <c r="O198" s="17"/>
      <c r="P198" s="17"/>
      <c r="Q198" s="17"/>
      <c r="R198" s="17" t="s">
        <v>32</v>
      </c>
      <c r="S198" s="17"/>
      <c r="T198" s="17"/>
      <c r="U198" s="17" t="s">
        <v>839</v>
      </c>
      <c r="V198" s="6" t="s">
        <v>34</v>
      </c>
      <c r="W198" s="17" t="s">
        <v>73</v>
      </c>
      <c r="X198" s="17" t="s">
        <v>74</v>
      </c>
    </row>
    <row r="199" spans="5:24" s="21" customFormat="1" ht="28.5">
      <c r="E199" s="17" t="s">
        <v>840</v>
      </c>
      <c r="F199" s="23" t="s">
        <v>841</v>
      </c>
      <c r="G199" s="17" t="s">
        <v>165</v>
      </c>
      <c r="H199" s="17" t="s">
        <v>842</v>
      </c>
      <c r="I199" s="17" t="s">
        <v>30</v>
      </c>
      <c r="J199" s="17" t="s">
        <v>73</v>
      </c>
      <c r="K199" s="17"/>
      <c r="L199" s="17">
        <v>2023</v>
      </c>
      <c r="M199" s="17">
        <v>2023</v>
      </c>
      <c r="N199" s="17" t="s">
        <v>40</v>
      </c>
      <c r="O199" s="7">
        <v>56.21</v>
      </c>
      <c r="P199" s="17" t="s">
        <v>843</v>
      </c>
      <c r="Q199" s="8">
        <v>10</v>
      </c>
      <c r="R199" s="17" t="s">
        <v>40</v>
      </c>
      <c r="S199" s="9">
        <v>231</v>
      </c>
      <c r="T199" s="17">
        <v>15</v>
      </c>
      <c r="U199" s="17" t="s">
        <v>190</v>
      </c>
      <c r="V199" s="6" t="s">
        <v>1</v>
      </c>
      <c r="W199" s="17" t="s">
        <v>31</v>
      </c>
      <c r="X199" s="17" t="s">
        <v>844</v>
      </c>
    </row>
    <row r="200" spans="5:24" s="21" customFormat="1" ht="28.5">
      <c r="E200" s="17" t="s">
        <v>845</v>
      </c>
      <c r="F200" s="23" t="s">
        <v>846</v>
      </c>
      <c r="G200" s="17" t="s">
        <v>526</v>
      </c>
      <c r="H200" s="17" t="s">
        <v>527</v>
      </c>
      <c r="I200" s="17" t="s">
        <v>30</v>
      </c>
      <c r="J200" s="17" t="s">
        <v>73</v>
      </c>
      <c r="K200" s="17"/>
      <c r="L200" s="17">
        <v>2026</v>
      </c>
      <c r="M200" s="17">
        <v>2026</v>
      </c>
      <c r="N200" s="17" t="s">
        <v>32</v>
      </c>
      <c r="O200" s="17"/>
      <c r="P200" s="17"/>
      <c r="Q200" s="17"/>
      <c r="R200" s="17" t="s">
        <v>32</v>
      </c>
      <c r="S200" s="17"/>
      <c r="T200" s="17"/>
      <c r="U200" s="17"/>
      <c r="V200" s="6" t="s">
        <v>1</v>
      </c>
      <c r="W200" s="17" t="s">
        <v>31</v>
      </c>
      <c r="X200" s="17" t="s">
        <v>847</v>
      </c>
    </row>
    <row r="201" spans="5:24" s="21" customFormat="1">
      <c r="E201" s="17" t="s">
        <v>848</v>
      </c>
      <c r="F201" s="23" t="s">
        <v>849</v>
      </c>
      <c r="G201" s="17" t="s">
        <v>159</v>
      </c>
      <c r="H201" s="17" t="s">
        <v>247</v>
      </c>
      <c r="I201" s="17" t="s">
        <v>30</v>
      </c>
      <c r="J201" s="17" t="s">
        <v>73</v>
      </c>
      <c r="K201" s="17"/>
      <c r="L201" s="17">
        <v>2024</v>
      </c>
      <c r="M201" s="17">
        <v>2024</v>
      </c>
      <c r="N201" s="17" t="s">
        <v>32</v>
      </c>
      <c r="O201" s="17"/>
      <c r="P201" s="17"/>
      <c r="Q201" s="17"/>
      <c r="R201" s="17" t="s">
        <v>32</v>
      </c>
      <c r="S201" s="17"/>
      <c r="T201" s="17"/>
      <c r="U201" s="17" t="s">
        <v>248</v>
      </c>
      <c r="V201" s="6" t="s">
        <v>1</v>
      </c>
      <c r="W201" s="17" t="s">
        <v>31</v>
      </c>
      <c r="X201" s="17" t="s">
        <v>249</v>
      </c>
    </row>
    <row r="202" spans="5:24" s="21" customFormat="1">
      <c r="E202" s="17" t="s">
        <v>850</v>
      </c>
      <c r="F202" s="23" t="s">
        <v>851</v>
      </c>
      <c r="G202" s="17" t="s">
        <v>403</v>
      </c>
      <c r="H202" s="17" t="s">
        <v>404</v>
      </c>
      <c r="I202" s="17" t="s">
        <v>25</v>
      </c>
      <c r="J202" s="17" t="s">
        <v>73</v>
      </c>
      <c r="K202" s="17"/>
      <c r="L202" s="17" t="s">
        <v>230</v>
      </c>
      <c r="M202" s="17" t="s">
        <v>230</v>
      </c>
      <c r="N202" s="17" t="s">
        <v>32</v>
      </c>
      <c r="O202" s="17"/>
      <c r="P202" s="17"/>
      <c r="Q202" s="17"/>
      <c r="R202" s="17" t="s">
        <v>32</v>
      </c>
      <c r="S202" s="17"/>
      <c r="T202" s="17"/>
      <c r="U202" s="17" t="s">
        <v>674</v>
      </c>
      <c r="V202" s="6" t="s">
        <v>34</v>
      </c>
      <c r="W202" s="17" t="s">
        <v>31</v>
      </c>
      <c r="X202" s="17" t="s">
        <v>852</v>
      </c>
    </row>
    <row r="203" spans="5:24" s="21" customFormat="1" ht="28.5">
      <c r="E203" s="17" t="s">
        <v>853</v>
      </c>
      <c r="F203" s="23" t="s">
        <v>854</v>
      </c>
      <c r="G203" s="17" t="s">
        <v>855</v>
      </c>
      <c r="H203" s="17" t="s">
        <v>856</v>
      </c>
      <c r="I203" s="17" t="s">
        <v>25</v>
      </c>
      <c r="J203" s="17" t="s">
        <v>73</v>
      </c>
      <c r="K203" s="17"/>
      <c r="L203" s="17">
        <v>2026</v>
      </c>
      <c r="M203" s="17">
        <v>2029</v>
      </c>
      <c r="N203" s="17" t="s">
        <v>40</v>
      </c>
      <c r="O203" s="7">
        <v>33</v>
      </c>
      <c r="P203" s="17" t="s">
        <v>55</v>
      </c>
      <c r="Q203" s="8">
        <v>20</v>
      </c>
      <c r="R203" s="17" t="s">
        <v>40</v>
      </c>
      <c r="S203" s="9">
        <v>2.2000000000000002</v>
      </c>
      <c r="T203" s="17">
        <v>20</v>
      </c>
      <c r="U203" s="17" t="s">
        <v>857</v>
      </c>
      <c r="V203" s="6" t="s">
        <v>34</v>
      </c>
      <c r="W203" s="17" t="s">
        <v>73</v>
      </c>
      <c r="X203" s="17" t="s">
        <v>74</v>
      </c>
    </row>
    <row r="204" spans="5:24" s="21" customFormat="1" ht="28.5">
      <c r="E204" s="17" t="s">
        <v>858</v>
      </c>
      <c r="F204" s="23" t="s">
        <v>859</v>
      </c>
      <c r="G204" s="17" t="s">
        <v>38</v>
      </c>
      <c r="H204" s="17" t="s">
        <v>39</v>
      </c>
      <c r="I204" s="17" t="s">
        <v>25</v>
      </c>
      <c r="J204" s="17" t="s">
        <v>73</v>
      </c>
      <c r="K204" s="17"/>
      <c r="L204" s="17">
        <v>2024</v>
      </c>
      <c r="M204" s="17">
        <v>2024</v>
      </c>
      <c r="N204" s="17" t="s">
        <v>40</v>
      </c>
      <c r="O204" s="7">
        <v>12.2</v>
      </c>
      <c r="P204" s="17" t="s">
        <v>55</v>
      </c>
      <c r="Q204" s="8">
        <v>10</v>
      </c>
      <c r="R204" s="17" t="s">
        <v>40</v>
      </c>
      <c r="S204" s="9">
        <v>1.93</v>
      </c>
      <c r="T204" s="17">
        <v>10</v>
      </c>
      <c r="U204" s="17" t="s">
        <v>860</v>
      </c>
      <c r="V204" s="6" t="s">
        <v>1</v>
      </c>
      <c r="W204" s="17" t="s">
        <v>31</v>
      </c>
      <c r="X204" s="17" t="s">
        <v>861</v>
      </c>
    </row>
    <row r="205" spans="5:24" s="21" customFormat="1" ht="28.5">
      <c r="E205" s="17" t="s">
        <v>862</v>
      </c>
      <c r="F205" s="23" t="s">
        <v>863</v>
      </c>
      <c r="G205" s="17" t="s">
        <v>38</v>
      </c>
      <c r="H205" s="17" t="s">
        <v>39</v>
      </c>
      <c r="I205" s="17" t="s">
        <v>25</v>
      </c>
      <c r="J205" s="20" t="s">
        <v>31</v>
      </c>
      <c r="K205" s="20" t="s">
        <v>5608</v>
      </c>
      <c r="L205" s="17">
        <v>2026</v>
      </c>
      <c r="M205" s="17">
        <v>2026</v>
      </c>
      <c r="N205" s="17" t="s">
        <v>40</v>
      </c>
      <c r="O205" s="7">
        <v>80.5</v>
      </c>
      <c r="P205" s="17" t="s">
        <v>41</v>
      </c>
      <c r="Q205" s="8">
        <v>10</v>
      </c>
      <c r="R205" s="17" t="s">
        <v>40</v>
      </c>
      <c r="S205" s="9">
        <v>3.97</v>
      </c>
      <c r="T205" s="17">
        <v>10</v>
      </c>
      <c r="U205" s="17" t="s">
        <v>42</v>
      </c>
      <c r="V205" s="6" t="s">
        <v>1</v>
      </c>
      <c r="W205" s="17" t="s">
        <v>31</v>
      </c>
      <c r="X205" s="17" t="s">
        <v>864</v>
      </c>
    </row>
    <row r="206" spans="5:24" s="21" customFormat="1" ht="28.5">
      <c r="E206" s="17" t="s">
        <v>865</v>
      </c>
      <c r="F206" s="23" t="s">
        <v>866</v>
      </c>
      <c r="G206" s="17" t="s">
        <v>38</v>
      </c>
      <c r="H206" s="17" t="s">
        <v>39</v>
      </c>
      <c r="I206" s="17" t="s">
        <v>25</v>
      </c>
      <c r="J206" s="17" t="s">
        <v>73</v>
      </c>
      <c r="K206" s="17"/>
      <c r="L206" s="17">
        <v>2024</v>
      </c>
      <c r="M206" s="17">
        <v>2024</v>
      </c>
      <c r="N206" s="17" t="s">
        <v>40</v>
      </c>
      <c r="O206" s="7">
        <v>20.2</v>
      </c>
      <c r="P206" s="17" t="s">
        <v>867</v>
      </c>
      <c r="Q206" s="8">
        <v>10</v>
      </c>
      <c r="R206" s="17" t="s">
        <v>40</v>
      </c>
      <c r="S206" s="9">
        <v>0.1</v>
      </c>
      <c r="T206" s="17">
        <v>10</v>
      </c>
      <c r="U206" s="17" t="s">
        <v>42</v>
      </c>
      <c r="V206" s="6" t="s">
        <v>1</v>
      </c>
      <c r="W206" s="17" t="s">
        <v>31</v>
      </c>
      <c r="X206" s="17" t="s">
        <v>868</v>
      </c>
    </row>
    <row r="207" spans="5:24" s="21" customFormat="1" ht="28.5">
      <c r="E207" s="17" t="s">
        <v>869</v>
      </c>
      <c r="F207" s="23" t="s">
        <v>870</v>
      </c>
      <c r="G207" s="17" t="s">
        <v>69</v>
      </c>
      <c r="H207" s="17" t="s">
        <v>70</v>
      </c>
      <c r="I207" s="17" t="s">
        <v>25</v>
      </c>
      <c r="J207" s="17" t="s">
        <v>73</v>
      </c>
      <c r="K207" s="17"/>
      <c r="L207" s="17">
        <v>2024</v>
      </c>
      <c r="M207" s="17">
        <v>2024</v>
      </c>
      <c r="N207" s="17" t="s">
        <v>32</v>
      </c>
      <c r="O207" s="17"/>
      <c r="P207" s="17"/>
      <c r="Q207" s="17"/>
      <c r="R207" s="17" t="s">
        <v>32</v>
      </c>
      <c r="S207" s="17"/>
      <c r="T207" s="17"/>
      <c r="U207" s="17" t="s">
        <v>351</v>
      </c>
      <c r="V207" s="6" t="s">
        <v>34</v>
      </c>
      <c r="W207" s="17" t="s">
        <v>73</v>
      </c>
      <c r="X207" s="17" t="s">
        <v>74</v>
      </c>
    </row>
    <row r="208" spans="5:24" s="21" customFormat="1">
      <c r="E208" s="17" t="s">
        <v>871</v>
      </c>
      <c r="F208" s="23" t="s">
        <v>872</v>
      </c>
      <c r="G208" s="17" t="s">
        <v>159</v>
      </c>
      <c r="H208" s="17" t="s">
        <v>247</v>
      </c>
      <c r="I208" s="17" t="s">
        <v>25</v>
      </c>
      <c r="J208" s="17" t="s">
        <v>73</v>
      </c>
      <c r="K208" s="17"/>
      <c r="L208" s="17">
        <v>2024</v>
      </c>
      <c r="M208" s="17">
        <v>2024</v>
      </c>
      <c r="N208" s="17" t="s">
        <v>32</v>
      </c>
      <c r="O208" s="17"/>
      <c r="P208" s="17"/>
      <c r="Q208" s="17"/>
      <c r="R208" s="17" t="s">
        <v>32</v>
      </c>
      <c r="S208" s="17"/>
      <c r="T208" s="17"/>
      <c r="U208" s="17" t="s">
        <v>248</v>
      </c>
      <c r="V208" s="6" t="s">
        <v>1</v>
      </c>
      <c r="W208" s="17" t="s">
        <v>31</v>
      </c>
      <c r="X208" s="17" t="s">
        <v>249</v>
      </c>
    </row>
    <row r="209" spans="5:24" s="21" customFormat="1">
      <c r="E209" s="17" t="s">
        <v>873</v>
      </c>
      <c r="F209" s="23" t="s">
        <v>874</v>
      </c>
      <c r="G209" s="17" t="s">
        <v>403</v>
      </c>
      <c r="H209" s="17" t="s">
        <v>875</v>
      </c>
      <c r="I209" s="17" t="s">
        <v>25</v>
      </c>
      <c r="J209" s="17" t="s">
        <v>73</v>
      </c>
      <c r="K209" s="17"/>
      <c r="L209" s="17">
        <v>2029</v>
      </c>
      <c r="M209" s="17">
        <v>2029</v>
      </c>
      <c r="N209" s="17" t="s">
        <v>32</v>
      </c>
      <c r="O209" s="17"/>
      <c r="P209" s="17"/>
      <c r="Q209" s="17"/>
      <c r="R209" s="17" t="s">
        <v>32</v>
      </c>
      <c r="S209" s="17"/>
      <c r="T209" s="17"/>
      <c r="U209" s="17" t="s">
        <v>750</v>
      </c>
      <c r="V209" s="6" t="s">
        <v>34</v>
      </c>
      <c r="W209" s="17" t="s">
        <v>73</v>
      </c>
      <c r="X209" s="17" t="s">
        <v>74</v>
      </c>
    </row>
    <row r="210" spans="5:24" s="21" customFormat="1" ht="28.5">
      <c r="E210" s="17" t="s">
        <v>876</v>
      </c>
      <c r="F210" s="23" t="s">
        <v>877</v>
      </c>
      <c r="G210" s="17" t="s">
        <v>291</v>
      </c>
      <c r="H210" s="17" t="s">
        <v>292</v>
      </c>
      <c r="I210" s="17" t="s">
        <v>25</v>
      </c>
      <c r="J210" s="17" t="s">
        <v>73</v>
      </c>
      <c r="K210" s="17"/>
      <c r="L210" s="17">
        <v>2025</v>
      </c>
      <c r="M210" s="17">
        <v>2025</v>
      </c>
      <c r="N210" s="17" t="s">
        <v>32</v>
      </c>
      <c r="O210" s="17"/>
      <c r="P210" s="17"/>
      <c r="Q210" s="17"/>
      <c r="R210" s="17" t="s">
        <v>32</v>
      </c>
      <c r="S210" s="17"/>
      <c r="T210" s="17"/>
      <c r="U210" s="17" t="s">
        <v>878</v>
      </c>
      <c r="V210" s="6" t="s">
        <v>1</v>
      </c>
      <c r="W210" s="17" t="s">
        <v>73</v>
      </c>
      <c r="X210" s="17" t="s">
        <v>74</v>
      </c>
    </row>
    <row r="211" spans="5:24" s="21" customFormat="1" ht="28.5">
      <c r="E211" s="17" t="s">
        <v>879</v>
      </c>
      <c r="F211" s="23" t="s">
        <v>880</v>
      </c>
      <c r="G211" s="17" t="s">
        <v>109</v>
      </c>
      <c r="H211" s="17" t="s">
        <v>881</v>
      </c>
      <c r="I211" s="17" t="s">
        <v>25</v>
      </c>
      <c r="J211" s="17" t="s">
        <v>73</v>
      </c>
      <c r="K211" s="17"/>
      <c r="L211" s="17">
        <v>2032</v>
      </c>
      <c r="M211" s="17">
        <v>2032</v>
      </c>
      <c r="N211" s="17" t="s">
        <v>32</v>
      </c>
      <c r="O211" s="17"/>
      <c r="P211" s="17"/>
      <c r="Q211" s="17"/>
      <c r="R211" s="17" t="s">
        <v>32</v>
      </c>
      <c r="S211" s="17"/>
      <c r="T211" s="17"/>
      <c r="U211" s="17"/>
      <c r="V211" s="6" t="s">
        <v>1</v>
      </c>
      <c r="W211" s="17" t="s">
        <v>73</v>
      </c>
      <c r="X211" s="17" t="s">
        <v>74</v>
      </c>
    </row>
    <row r="212" spans="5:24" s="21" customFormat="1" ht="28.5">
      <c r="E212" s="17" t="s">
        <v>882</v>
      </c>
      <c r="F212" s="23" t="s">
        <v>883</v>
      </c>
      <c r="G212" s="17" t="s">
        <v>217</v>
      </c>
      <c r="H212" s="17" t="s">
        <v>884</v>
      </c>
      <c r="I212" s="17" t="s">
        <v>25</v>
      </c>
      <c r="J212" s="20" t="s">
        <v>31</v>
      </c>
      <c r="K212" s="20" t="s">
        <v>5626</v>
      </c>
      <c r="L212" s="17">
        <v>2026</v>
      </c>
      <c r="M212" s="17">
        <v>2026</v>
      </c>
      <c r="N212" s="17" t="s">
        <v>40</v>
      </c>
      <c r="O212" s="7">
        <v>361</v>
      </c>
      <c r="P212" s="17" t="s">
        <v>55</v>
      </c>
      <c r="Q212" s="8">
        <v>100</v>
      </c>
      <c r="R212" s="17" t="s">
        <v>40</v>
      </c>
      <c r="S212" s="9">
        <v>7.1</v>
      </c>
      <c r="T212" s="17">
        <v>100</v>
      </c>
      <c r="U212" s="17" t="s">
        <v>885</v>
      </c>
      <c r="V212" s="6" t="s">
        <v>34</v>
      </c>
      <c r="W212" s="17" t="s">
        <v>73</v>
      </c>
      <c r="X212" s="17" t="s">
        <v>74</v>
      </c>
    </row>
    <row r="213" spans="5:24" s="21" customFormat="1" ht="42.75">
      <c r="E213" s="17" t="s">
        <v>886</v>
      </c>
      <c r="F213" s="23" t="s">
        <v>887</v>
      </c>
      <c r="G213" s="17" t="s">
        <v>165</v>
      </c>
      <c r="H213" s="17" t="s">
        <v>563</v>
      </c>
      <c r="I213" s="17" t="s">
        <v>25</v>
      </c>
      <c r="J213" s="17" t="s">
        <v>73</v>
      </c>
      <c r="K213" s="17"/>
      <c r="L213" s="17">
        <v>2026</v>
      </c>
      <c r="M213" s="17">
        <v>2026</v>
      </c>
      <c r="N213" s="17" t="s">
        <v>40</v>
      </c>
      <c r="O213" s="7">
        <v>80</v>
      </c>
      <c r="P213" s="17" t="s">
        <v>55</v>
      </c>
      <c r="Q213" s="8">
        <v>20</v>
      </c>
      <c r="R213" s="17" t="s">
        <v>40</v>
      </c>
      <c r="S213" s="9">
        <v>4.68</v>
      </c>
      <c r="T213" s="17">
        <v>20</v>
      </c>
      <c r="U213" s="17" t="s">
        <v>565</v>
      </c>
      <c r="V213" s="6" t="s">
        <v>34</v>
      </c>
      <c r="W213" s="17" t="s">
        <v>31</v>
      </c>
      <c r="X213" s="17" t="s">
        <v>888</v>
      </c>
    </row>
    <row r="214" spans="5:24" s="21" customFormat="1">
      <c r="E214" s="17" t="s">
        <v>889</v>
      </c>
      <c r="F214" s="23" t="s">
        <v>890</v>
      </c>
      <c r="G214" s="17" t="s">
        <v>38</v>
      </c>
      <c r="H214" s="17" t="s">
        <v>39</v>
      </c>
      <c r="I214" s="17" t="s">
        <v>25</v>
      </c>
      <c r="J214" s="17" t="s">
        <v>73</v>
      </c>
      <c r="K214" s="17"/>
      <c r="L214" s="17">
        <v>2028</v>
      </c>
      <c r="M214" s="17">
        <v>2028</v>
      </c>
      <c r="N214" s="17" t="s">
        <v>32</v>
      </c>
      <c r="O214" s="17"/>
      <c r="P214" s="17"/>
      <c r="Q214" s="17"/>
      <c r="R214" s="17" t="s">
        <v>32</v>
      </c>
      <c r="S214" s="17"/>
      <c r="T214" s="17"/>
      <c r="U214" s="17"/>
      <c r="V214" s="6" t="s">
        <v>1</v>
      </c>
      <c r="W214" s="17" t="s">
        <v>31</v>
      </c>
      <c r="X214" s="17" t="s">
        <v>891</v>
      </c>
    </row>
    <row r="215" spans="5:24" s="21" customFormat="1" ht="28.5">
      <c r="E215" s="17" t="s">
        <v>892</v>
      </c>
      <c r="F215" s="23" t="s">
        <v>893</v>
      </c>
      <c r="G215" s="17" t="s">
        <v>170</v>
      </c>
      <c r="H215" s="17" t="s">
        <v>171</v>
      </c>
      <c r="I215" s="17" t="s">
        <v>25</v>
      </c>
      <c r="J215" s="17" t="s">
        <v>73</v>
      </c>
      <c r="K215" s="17"/>
      <c r="L215" s="17">
        <v>2028</v>
      </c>
      <c r="M215" s="17">
        <v>2028</v>
      </c>
      <c r="N215" s="17" t="s">
        <v>40</v>
      </c>
      <c r="O215" s="7">
        <v>7.4</v>
      </c>
      <c r="P215" s="17" t="s">
        <v>55</v>
      </c>
      <c r="Q215" s="8">
        <v>30</v>
      </c>
      <c r="R215" s="17" t="s">
        <v>40</v>
      </c>
      <c r="S215" s="9">
        <v>0.3</v>
      </c>
      <c r="T215" s="17">
        <v>30</v>
      </c>
      <c r="U215" s="17"/>
      <c r="V215" s="6" t="s">
        <v>1</v>
      </c>
      <c r="W215" s="17" t="s">
        <v>73</v>
      </c>
      <c r="X215" s="17" t="s">
        <v>74</v>
      </c>
    </row>
    <row r="216" spans="5:24" s="21" customFormat="1">
      <c r="E216" s="17" t="s">
        <v>894</v>
      </c>
      <c r="F216" s="23" t="s">
        <v>895</v>
      </c>
      <c r="G216" s="17" t="s">
        <v>28</v>
      </c>
      <c r="H216" s="17" t="s">
        <v>282</v>
      </c>
      <c r="I216" s="17" t="s">
        <v>25</v>
      </c>
      <c r="J216" s="17" t="s">
        <v>73</v>
      </c>
      <c r="K216" s="17"/>
      <c r="L216" s="17">
        <v>2035</v>
      </c>
      <c r="M216" s="17">
        <v>2035</v>
      </c>
      <c r="N216" s="17" t="s">
        <v>32</v>
      </c>
      <c r="O216" s="17"/>
      <c r="P216" s="17"/>
      <c r="Q216" s="17"/>
      <c r="R216" s="17" t="s">
        <v>32</v>
      </c>
      <c r="S216" s="17"/>
      <c r="T216" s="17"/>
      <c r="U216" s="17" t="s">
        <v>283</v>
      </c>
      <c r="V216" s="6" t="s">
        <v>1</v>
      </c>
      <c r="W216" s="17" t="s">
        <v>73</v>
      </c>
      <c r="X216" s="17" t="s">
        <v>74</v>
      </c>
    </row>
    <row r="217" spans="5:24" s="21" customFormat="1" ht="28.5">
      <c r="E217" s="17" t="s">
        <v>896</v>
      </c>
      <c r="F217" s="23" t="s">
        <v>897</v>
      </c>
      <c r="G217" s="17" t="s">
        <v>483</v>
      </c>
      <c r="H217" s="17" t="s">
        <v>736</v>
      </c>
      <c r="I217" s="17" t="s">
        <v>25</v>
      </c>
      <c r="J217" s="17" t="s">
        <v>73</v>
      </c>
      <c r="K217" s="17"/>
      <c r="L217" s="17">
        <v>2026</v>
      </c>
      <c r="M217" s="17">
        <v>2026</v>
      </c>
      <c r="N217" s="17" t="s">
        <v>40</v>
      </c>
      <c r="O217" s="7">
        <v>240</v>
      </c>
      <c r="P217" s="17" t="s">
        <v>1</v>
      </c>
      <c r="Q217" s="8">
        <v>40</v>
      </c>
      <c r="R217" s="17" t="s">
        <v>40</v>
      </c>
      <c r="S217" s="9">
        <v>5</v>
      </c>
      <c r="T217" s="17">
        <v>40</v>
      </c>
      <c r="U217" s="17" t="s">
        <v>738</v>
      </c>
      <c r="V217" s="6" t="s">
        <v>34</v>
      </c>
      <c r="W217" s="17" t="s">
        <v>73</v>
      </c>
      <c r="X217" s="17" t="s">
        <v>74</v>
      </c>
    </row>
    <row r="218" spans="5:24" s="21" customFormat="1" ht="28.5">
      <c r="E218" s="17" t="s">
        <v>898</v>
      </c>
      <c r="F218" s="23" t="s">
        <v>899</v>
      </c>
      <c r="G218" s="17" t="s">
        <v>128</v>
      </c>
      <c r="H218" s="17" t="s">
        <v>129</v>
      </c>
      <c r="I218" s="17" t="s">
        <v>25</v>
      </c>
      <c r="J218" s="17" t="s">
        <v>73</v>
      </c>
      <c r="K218" s="17"/>
      <c r="L218" s="17">
        <v>2026</v>
      </c>
      <c r="M218" s="17">
        <v>2026</v>
      </c>
      <c r="N218" s="17" t="s">
        <v>40</v>
      </c>
      <c r="O218" s="7">
        <v>13</v>
      </c>
      <c r="P218" s="17" t="s">
        <v>55</v>
      </c>
      <c r="Q218" s="8">
        <v>20</v>
      </c>
      <c r="R218" s="17" t="s">
        <v>40</v>
      </c>
      <c r="S218" s="9">
        <v>2</v>
      </c>
      <c r="T218" s="17">
        <v>10</v>
      </c>
      <c r="U218" s="17"/>
      <c r="V218" s="6" t="s">
        <v>1</v>
      </c>
      <c r="W218" s="17" t="s">
        <v>31</v>
      </c>
      <c r="X218" s="17" t="s">
        <v>74</v>
      </c>
    </row>
    <row r="219" spans="5:24" s="21" customFormat="1" ht="28.5">
      <c r="E219" s="17" t="s">
        <v>900</v>
      </c>
      <c r="F219" s="23" t="s">
        <v>901</v>
      </c>
      <c r="G219" s="17" t="s">
        <v>116</v>
      </c>
      <c r="H219" s="17" t="s">
        <v>649</v>
      </c>
      <c r="I219" s="17" t="s">
        <v>25</v>
      </c>
      <c r="J219" s="17" t="s">
        <v>73</v>
      </c>
      <c r="K219" s="17"/>
      <c r="L219" s="17">
        <v>2030</v>
      </c>
      <c r="M219" s="17">
        <v>2030</v>
      </c>
      <c r="N219" s="17" t="s">
        <v>40</v>
      </c>
      <c r="O219" s="7">
        <v>450</v>
      </c>
      <c r="P219" s="17" t="s">
        <v>1</v>
      </c>
      <c r="Q219" s="8">
        <v>30</v>
      </c>
      <c r="R219" s="17" t="s">
        <v>40</v>
      </c>
      <c r="S219" s="9">
        <v>8</v>
      </c>
      <c r="T219" s="17">
        <v>30</v>
      </c>
      <c r="U219" s="17"/>
      <c r="V219" s="6" t="s">
        <v>1</v>
      </c>
      <c r="W219" s="17" t="s">
        <v>73</v>
      </c>
      <c r="X219" s="17" t="s">
        <v>74</v>
      </c>
    </row>
    <row r="220" spans="5:24" s="21" customFormat="1" ht="42.75">
      <c r="E220" s="17" t="s">
        <v>902</v>
      </c>
      <c r="F220" s="30" t="s">
        <v>903</v>
      </c>
      <c r="G220" s="17" t="s">
        <v>116</v>
      </c>
      <c r="H220" s="17" t="s">
        <v>649</v>
      </c>
      <c r="I220" s="17" t="s">
        <v>25</v>
      </c>
      <c r="J220" s="17" t="s">
        <v>73</v>
      </c>
      <c r="K220" s="17"/>
      <c r="L220" s="17">
        <v>2030</v>
      </c>
      <c r="M220" s="17">
        <v>2030</v>
      </c>
      <c r="N220" s="17" t="s">
        <v>40</v>
      </c>
      <c r="O220" s="7">
        <v>2300</v>
      </c>
      <c r="P220" s="17" t="s">
        <v>1</v>
      </c>
      <c r="Q220" s="8">
        <v>30</v>
      </c>
      <c r="R220" s="17" t="s">
        <v>40</v>
      </c>
      <c r="S220" s="9">
        <v>34.5</v>
      </c>
      <c r="T220" s="17">
        <v>30</v>
      </c>
      <c r="U220" s="17"/>
      <c r="V220" s="6" t="s">
        <v>1</v>
      </c>
      <c r="W220" s="17" t="s">
        <v>31</v>
      </c>
      <c r="X220" s="17" t="s">
        <v>904</v>
      </c>
    </row>
    <row r="221" spans="5:24" s="21" customFormat="1">
      <c r="E221" s="17" t="s">
        <v>905</v>
      </c>
      <c r="F221" s="23" t="s">
        <v>906</v>
      </c>
      <c r="G221" s="17" t="s">
        <v>109</v>
      </c>
      <c r="H221" s="17" t="s">
        <v>762</v>
      </c>
      <c r="I221" s="17" t="s">
        <v>25</v>
      </c>
      <c r="J221" s="17" t="s">
        <v>73</v>
      </c>
      <c r="K221" s="17"/>
      <c r="L221" s="17">
        <v>2026</v>
      </c>
      <c r="M221" s="17">
        <v>2026</v>
      </c>
      <c r="N221" s="17" t="s">
        <v>32</v>
      </c>
      <c r="O221" s="17"/>
      <c r="P221" s="17"/>
      <c r="Q221" s="17"/>
      <c r="R221" s="17" t="s">
        <v>32</v>
      </c>
      <c r="S221" s="17"/>
      <c r="T221" s="17"/>
      <c r="U221" s="17"/>
      <c r="V221" s="6" t="s">
        <v>1</v>
      </c>
      <c r="W221" s="17" t="s">
        <v>73</v>
      </c>
      <c r="X221" s="17" t="s">
        <v>74</v>
      </c>
    </row>
    <row r="222" spans="5:24" s="21" customFormat="1">
      <c r="E222" s="17" t="s">
        <v>907</v>
      </c>
      <c r="F222" s="23" t="s">
        <v>908</v>
      </c>
      <c r="G222" s="17" t="s">
        <v>159</v>
      </c>
      <c r="H222" s="17" t="s">
        <v>909</v>
      </c>
      <c r="I222" s="17" t="s">
        <v>25</v>
      </c>
      <c r="J222" s="17" t="s">
        <v>73</v>
      </c>
      <c r="K222" s="17"/>
      <c r="L222" s="17">
        <v>2026</v>
      </c>
      <c r="M222" s="17">
        <v>2026</v>
      </c>
      <c r="N222" s="17" t="s">
        <v>32</v>
      </c>
      <c r="O222" s="17"/>
      <c r="P222" s="17"/>
      <c r="Q222" s="17"/>
      <c r="R222" s="17" t="s">
        <v>32</v>
      </c>
      <c r="S222" s="17"/>
      <c r="T222" s="17"/>
      <c r="U222" s="17"/>
      <c r="V222" s="6" t="s">
        <v>1</v>
      </c>
      <c r="W222" s="17" t="s">
        <v>73</v>
      </c>
      <c r="X222" s="17" t="s">
        <v>74</v>
      </c>
    </row>
    <row r="223" spans="5:24" s="21" customFormat="1">
      <c r="E223" s="17" t="s">
        <v>910</v>
      </c>
      <c r="F223" s="23" t="s">
        <v>911</v>
      </c>
      <c r="G223" s="17" t="s">
        <v>28</v>
      </c>
      <c r="H223" s="17" t="s">
        <v>282</v>
      </c>
      <c r="I223" s="17" t="s">
        <v>25</v>
      </c>
      <c r="J223" s="17" t="s">
        <v>73</v>
      </c>
      <c r="K223" s="17"/>
      <c r="L223" s="17">
        <v>2035</v>
      </c>
      <c r="M223" s="17">
        <v>2035</v>
      </c>
      <c r="N223" s="17" t="s">
        <v>32</v>
      </c>
      <c r="O223" s="17"/>
      <c r="P223" s="17"/>
      <c r="Q223" s="17"/>
      <c r="R223" s="17" t="s">
        <v>32</v>
      </c>
      <c r="S223" s="17"/>
      <c r="T223" s="17"/>
      <c r="U223" s="17" t="s">
        <v>283</v>
      </c>
      <c r="V223" s="6" t="s">
        <v>1</v>
      </c>
      <c r="W223" s="17" t="s">
        <v>73</v>
      </c>
      <c r="X223" s="17" t="s">
        <v>74</v>
      </c>
    </row>
    <row r="224" spans="5:24" s="21" customFormat="1">
      <c r="E224" s="17" t="s">
        <v>912</v>
      </c>
      <c r="F224" s="23" t="s">
        <v>913</v>
      </c>
      <c r="G224" s="17" t="s">
        <v>28</v>
      </c>
      <c r="H224" s="17" t="s">
        <v>282</v>
      </c>
      <c r="I224" s="17" t="s">
        <v>25</v>
      </c>
      <c r="J224" s="17" t="s">
        <v>73</v>
      </c>
      <c r="K224" s="17"/>
      <c r="L224" s="17">
        <v>2035</v>
      </c>
      <c r="M224" s="17">
        <v>2035</v>
      </c>
      <c r="N224" s="17" t="s">
        <v>32</v>
      </c>
      <c r="O224" s="17"/>
      <c r="P224" s="17"/>
      <c r="Q224" s="17"/>
      <c r="R224" s="17" t="s">
        <v>32</v>
      </c>
      <c r="S224" s="17"/>
      <c r="T224" s="17"/>
      <c r="U224" s="17" t="s">
        <v>283</v>
      </c>
      <c r="V224" s="6" t="s">
        <v>1</v>
      </c>
      <c r="W224" s="17" t="s">
        <v>73</v>
      </c>
      <c r="X224" s="17" t="s">
        <v>74</v>
      </c>
    </row>
    <row r="225" spans="5:24" s="21" customFormat="1">
      <c r="E225" s="17" t="s">
        <v>914</v>
      </c>
      <c r="F225" s="23" t="s">
        <v>915</v>
      </c>
      <c r="G225" s="17" t="s">
        <v>116</v>
      </c>
      <c r="H225" s="17" t="s">
        <v>649</v>
      </c>
      <c r="I225" s="17" t="s">
        <v>25</v>
      </c>
      <c r="J225" s="17" t="s">
        <v>73</v>
      </c>
      <c r="K225" s="17"/>
      <c r="L225" s="17">
        <v>2030</v>
      </c>
      <c r="M225" s="17">
        <v>2040</v>
      </c>
      <c r="N225" s="17" t="s">
        <v>32</v>
      </c>
      <c r="O225" s="17"/>
      <c r="P225" s="17"/>
      <c r="Q225" s="17"/>
      <c r="R225" s="17" t="s">
        <v>32</v>
      </c>
      <c r="S225" s="17"/>
      <c r="T225" s="17"/>
      <c r="U225" s="17"/>
      <c r="V225" s="6" t="s">
        <v>1</v>
      </c>
      <c r="W225" s="17" t="s">
        <v>73</v>
      </c>
      <c r="X225" s="17" t="s">
        <v>74</v>
      </c>
    </row>
    <row r="226" spans="5:24" s="21" customFormat="1" ht="28.5">
      <c r="E226" s="17" t="s">
        <v>916</v>
      </c>
      <c r="F226" s="23" t="s">
        <v>917</v>
      </c>
      <c r="G226" s="17" t="s">
        <v>388</v>
      </c>
      <c r="H226" s="17" t="s">
        <v>389</v>
      </c>
      <c r="I226" s="17" t="s">
        <v>25</v>
      </c>
      <c r="J226" s="17" t="s">
        <v>73</v>
      </c>
      <c r="K226" s="17"/>
      <c r="L226" s="17">
        <v>2027</v>
      </c>
      <c r="M226" s="17">
        <v>2027</v>
      </c>
      <c r="N226" s="17" t="s">
        <v>40</v>
      </c>
      <c r="O226" s="7">
        <v>655</v>
      </c>
      <c r="P226" s="17" t="s">
        <v>55</v>
      </c>
      <c r="Q226" s="8">
        <v>20</v>
      </c>
      <c r="R226" s="17" t="s">
        <v>40</v>
      </c>
      <c r="S226" s="9">
        <v>50</v>
      </c>
      <c r="T226" s="17">
        <v>20</v>
      </c>
      <c r="U226" s="17" t="s">
        <v>390</v>
      </c>
      <c r="V226" s="6" t="s">
        <v>1</v>
      </c>
      <c r="W226" s="17" t="s">
        <v>73</v>
      </c>
      <c r="X226" s="17" t="s">
        <v>74</v>
      </c>
    </row>
    <row r="227" spans="5:24" s="21" customFormat="1" ht="28.5">
      <c r="E227" s="17" t="s">
        <v>918</v>
      </c>
      <c r="F227" s="23" t="s">
        <v>919</v>
      </c>
      <c r="G227" s="17" t="s">
        <v>170</v>
      </c>
      <c r="H227" s="17" t="s">
        <v>920</v>
      </c>
      <c r="I227" s="17" t="s">
        <v>25</v>
      </c>
      <c r="J227" s="17" t="s">
        <v>73</v>
      </c>
      <c r="K227" s="17"/>
      <c r="L227" s="17">
        <v>2026</v>
      </c>
      <c r="M227" s="17">
        <v>2026</v>
      </c>
      <c r="N227" s="17" t="s">
        <v>40</v>
      </c>
      <c r="O227" s="7">
        <v>11</v>
      </c>
      <c r="P227" s="17" t="s">
        <v>55</v>
      </c>
      <c r="Q227" s="8">
        <v>30</v>
      </c>
      <c r="R227" s="17" t="s">
        <v>40</v>
      </c>
      <c r="S227" s="9">
        <v>1.5</v>
      </c>
      <c r="T227" s="17">
        <v>15</v>
      </c>
      <c r="U227" s="17" t="s">
        <v>921</v>
      </c>
      <c r="V227" s="6" t="s">
        <v>1</v>
      </c>
      <c r="W227" s="17" t="s">
        <v>73</v>
      </c>
      <c r="X227" s="17" t="s">
        <v>74</v>
      </c>
    </row>
    <row r="228" spans="5:24" s="21" customFormat="1" ht="28.5">
      <c r="E228" s="17" t="s">
        <v>5821</v>
      </c>
      <c r="F228" s="23" t="s">
        <v>922</v>
      </c>
      <c r="G228" s="17" t="s">
        <v>195</v>
      </c>
      <c r="H228" s="17" t="s">
        <v>196</v>
      </c>
      <c r="I228" s="17" t="s">
        <v>30</v>
      </c>
      <c r="J228" s="17" t="s">
        <v>73</v>
      </c>
      <c r="K228" s="17"/>
      <c r="L228" s="17">
        <v>2023</v>
      </c>
      <c r="M228" s="17">
        <v>2023</v>
      </c>
      <c r="N228" s="17" t="s">
        <v>40</v>
      </c>
      <c r="O228" s="7">
        <v>23</v>
      </c>
      <c r="P228" s="17" t="s">
        <v>41</v>
      </c>
      <c r="Q228" s="8">
        <v>10</v>
      </c>
      <c r="R228" s="17" t="s">
        <v>40</v>
      </c>
      <c r="S228" s="9">
        <v>0.5</v>
      </c>
      <c r="T228" s="17">
        <v>30</v>
      </c>
      <c r="U228" s="17"/>
      <c r="V228" s="6" t="s">
        <v>34</v>
      </c>
      <c r="W228" s="17" t="s">
        <v>73</v>
      </c>
      <c r="X228" s="17" t="s">
        <v>74</v>
      </c>
    </row>
    <row r="229" spans="5:24" s="21" customFormat="1">
      <c r="E229" s="17" t="s">
        <v>923</v>
      </c>
      <c r="F229" s="23" t="s">
        <v>924</v>
      </c>
      <c r="G229" s="17" t="s">
        <v>526</v>
      </c>
      <c r="H229" s="17" t="s">
        <v>925</v>
      </c>
      <c r="I229" s="17" t="s">
        <v>25</v>
      </c>
      <c r="J229" s="17" t="s">
        <v>73</v>
      </c>
      <c r="K229" s="17"/>
      <c r="L229" s="17">
        <v>2026</v>
      </c>
      <c r="M229" s="17">
        <v>2026</v>
      </c>
      <c r="N229" s="17" t="s">
        <v>32</v>
      </c>
      <c r="O229" s="17"/>
      <c r="P229" s="17"/>
      <c r="Q229" s="17"/>
      <c r="R229" s="17" t="s">
        <v>32</v>
      </c>
      <c r="S229" s="17"/>
      <c r="T229" s="17"/>
      <c r="U229" s="17"/>
      <c r="V229" s="6" t="s">
        <v>1</v>
      </c>
      <c r="W229" s="17" t="s">
        <v>73</v>
      </c>
      <c r="X229" s="17" t="s">
        <v>74</v>
      </c>
    </row>
    <row r="230" spans="5:24" s="21" customFormat="1">
      <c r="E230" s="17" t="s">
        <v>926</v>
      </c>
      <c r="F230" s="23" t="s">
        <v>927</v>
      </c>
      <c r="G230" s="17" t="s">
        <v>116</v>
      </c>
      <c r="H230" s="17" t="s">
        <v>928</v>
      </c>
      <c r="I230" s="17" t="s">
        <v>25</v>
      </c>
      <c r="J230" s="17" t="s">
        <v>73</v>
      </c>
      <c r="K230" s="17"/>
      <c r="L230" s="17">
        <v>2026</v>
      </c>
      <c r="M230" s="17">
        <v>2026</v>
      </c>
      <c r="N230" s="17" t="s">
        <v>32</v>
      </c>
      <c r="O230" s="17"/>
      <c r="P230" s="17"/>
      <c r="Q230" s="17"/>
      <c r="R230" s="17" t="s">
        <v>32</v>
      </c>
      <c r="S230" s="17"/>
      <c r="T230" s="17"/>
      <c r="U230" s="17" t="s">
        <v>494</v>
      </c>
      <c r="V230" s="6" t="s">
        <v>1</v>
      </c>
      <c r="W230" s="17" t="s">
        <v>31</v>
      </c>
      <c r="X230" s="17" t="s">
        <v>929</v>
      </c>
    </row>
    <row r="231" spans="5:24" s="21" customFormat="1">
      <c r="E231" s="17" t="s">
        <v>930</v>
      </c>
      <c r="F231" s="23" t="s">
        <v>931</v>
      </c>
      <c r="G231" s="17" t="s">
        <v>109</v>
      </c>
      <c r="H231" s="17" t="s">
        <v>932</v>
      </c>
      <c r="I231" s="17" t="s">
        <v>25</v>
      </c>
      <c r="J231" s="17" t="s">
        <v>73</v>
      </c>
      <c r="K231" s="17"/>
      <c r="L231" s="17">
        <v>2026</v>
      </c>
      <c r="M231" s="17">
        <v>2026</v>
      </c>
      <c r="N231" s="17" t="s">
        <v>32</v>
      </c>
      <c r="O231" s="17"/>
      <c r="P231" s="17"/>
      <c r="Q231" s="17"/>
      <c r="R231" s="17" t="s">
        <v>32</v>
      </c>
      <c r="S231" s="17"/>
      <c r="T231" s="17"/>
      <c r="U231" s="17"/>
      <c r="V231" s="6" t="s">
        <v>1</v>
      </c>
      <c r="W231" s="17" t="s">
        <v>73</v>
      </c>
      <c r="X231" s="17" t="s">
        <v>74</v>
      </c>
    </row>
    <row r="232" spans="5:24" s="21" customFormat="1" ht="28.5">
      <c r="E232" s="17" t="s">
        <v>933</v>
      </c>
      <c r="F232" s="23" t="s">
        <v>934</v>
      </c>
      <c r="G232" s="17" t="s">
        <v>165</v>
      </c>
      <c r="H232" s="17" t="s">
        <v>166</v>
      </c>
      <c r="I232" s="17" t="s">
        <v>25</v>
      </c>
      <c r="J232" s="17" t="s">
        <v>73</v>
      </c>
      <c r="K232" s="17"/>
      <c r="L232" s="17">
        <v>2024</v>
      </c>
      <c r="M232" s="17">
        <v>2024</v>
      </c>
      <c r="N232" s="17" t="s">
        <v>40</v>
      </c>
      <c r="O232" s="7">
        <v>26.65</v>
      </c>
      <c r="P232" s="17" t="s">
        <v>55</v>
      </c>
      <c r="Q232" s="8">
        <v>20</v>
      </c>
      <c r="R232" s="17" t="s">
        <v>40</v>
      </c>
      <c r="S232" s="9">
        <v>0.97</v>
      </c>
      <c r="T232" s="17">
        <v>20</v>
      </c>
      <c r="U232" s="17" t="s">
        <v>190</v>
      </c>
      <c r="V232" s="6" t="s">
        <v>1</v>
      </c>
      <c r="W232" s="17" t="s">
        <v>31</v>
      </c>
      <c r="X232" s="17" t="s">
        <v>935</v>
      </c>
    </row>
    <row r="233" spans="5:24" s="21" customFormat="1">
      <c r="E233" s="17" t="s">
        <v>936</v>
      </c>
      <c r="F233" s="23" t="s">
        <v>937</v>
      </c>
      <c r="G233" s="17" t="s">
        <v>239</v>
      </c>
      <c r="H233" s="17" t="s">
        <v>938</v>
      </c>
      <c r="I233" s="17" t="s">
        <v>25</v>
      </c>
      <c r="J233" s="17" t="s">
        <v>73</v>
      </c>
      <c r="K233" s="17"/>
      <c r="L233" s="17">
        <v>0</v>
      </c>
      <c r="M233" s="17">
        <v>0</v>
      </c>
      <c r="N233" s="17" t="s">
        <v>32</v>
      </c>
      <c r="O233" s="17"/>
      <c r="P233" s="17"/>
      <c r="Q233" s="17"/>
      <c r="R233" s="17" t="s">
        <v>32</v>
      </c>
      <c r="S233" s="17"/>
      <c r="T233" s="17"/>
      <c r="U233" s="17" t="s">
        <v>939</v>
      </c>
      <c r="V233" s="6" t="s">
        <v>1</v>
      </c>
      <c r="W233" s="17" t="s">
        <v>73</v>
      </c>
      <c r="X233" s="17" t="s">
        <v>74</v>
      </c>
    </row>
    <row r="234" spans="5:24" s="21" customFormat="1" ht="42.75">
      <c r="E234" s="17" t="s">
        <v>940</v>
      </c>
      <c r="F234" s="23" t="s">
        <v>941</v>
      </c>
      <c r="G234" s="17" t="s">
        <v>165</v>
      </c>
      <c r="H234" s="17" t="s">
        <v>563</v>
      </c>
      <c r="I234" s="17" t="s">
        <v>25</v>
      </c>
      <c r="J234" s="17" t="s">
        <v>73</v>
      </c>
      <c r="K234" s="17"/>
      <c r="L234" s="17">
        <v>2026</v>
      </c>
      <c r="M234" s="17">
        <v>2026</v>
      </c>
      <c r="N234" s="17" t="s">
        <v>40</v>
      </c>
      <c r="O234" s="7">
        <v>36.200000000000003</v>
      </c>
      <c r="P234" s="17" t="s">
        <v>737</v>
      </c>
      <c r="Q234" s="8">
        <v>20</v>
      </c>
      <c r="R234" s="17" t="s">
        <v>40</v>
      </c>
      <c r="S234" s="9">
        <v>1.05</v>
      </c>
      <c r="T234" s="17">
        <v>10</v>
      </c>
      <c r="U234" s="17" t="s">
        <v>565</v>
      </c>
      <c r="V234" s="6" t="s">
        <v>34</v>
      </c>
      <c r="W234" s="17" t="s">
        <v>73</v>
      </c>
      <c r="X234" s="17" t="s">
        <v>74</v>
      </c>
    </row>
    <row r="235" spans="5:24" s="21" customFormat="1" ht="28.5">
      <c r="E235" s="17" t="s">
        <v>942</v>
      </c>
      <c r="F235" s="23" t="s">
        <v>943</v>
      </c>
      <c r="G235" s="17" t="s">
        <v>165</v>
      </c>
      <c r="H235" s="17" t="s">
        <v>166</v>
      </c>
      <c r="I235" s="17" t="s">
        <v>25</v>
      </c>
      <c r="J235" s="17" t="s">
        <v>73</v>
      </c>
      <c r="K235" s="17"/>
      <c r="L235" s="17">
        <v>2030</v>
      </c>
      <c r="M235" s="17">
        <v>2030</v>
      </c>
      <c r="N235" s="17" t="s">
        <v>40</v>
      </c>
      <c r="O235" s="7">
        <v>199.6</v>
      </c>
      <c r="P235" s="17" t="s">
        <v>55</v>
      </c>
      <c r="Q235" s="8">
        <v>30</v>
      </c>
      <c r="R235" s="17" t="s">
        <v>40</v>
      </c>
      <c r="S235" s="9">
        <v>3</v>
      </c>
      <c r="T235" s="17">
        <v>30</v>
      </c>
      <c r="U235" s="17" t="s">
        <v>944</v>
      </c>
      <c r="V235" s="6" t="s">
        <v>1</v>
      </c>
      <c r="W235" s="17" t="s">
        <v>73</v>
      </c>
      <c r="X235" s="17" t="s">
        <v>74</v>
      </c>
    </row>
    <row r="236" spans="5:24" s="21" customFormat="1">
      <c r="E236" s="17" t="s">
        <v>5824</v>
      </c>
      <c r="F236" s="23" t="s">
        <v>946</v>
      </c>
      <c r="G236" s="17" t="s">
        <v>28</v>
      </c>
      <c r="H236" s="17" t="s">
        <v>54</v>
      </c>
      <c r="I236" s="17" t="s">
        <v>30</v>
      </c>
      <c r="J236" s="17" t="s">
        <v>73</v>
      </c>
      <c r="K236" s="17"/>
      <c r="L236" s="17">
        <v>2025</v>
      </c>
      <c r="M236" s="17">
        <v>2025</v>
      </c>
      <c r="N236" s="17" t="s">
        <v>32</v>
      </c>
      <c r="O236" s="17"/>
      <c r="P236" s="17"/>
      <c r="Q236" s="17"/>
      <c r="R236" s="17" t="s">
        <v>32</v>
      </c>
      <c r="S236" s="17"/>
      <c r="T236" s="17"/>
      <c r="U236" s="17" t="s">
        <v>947</v>
      </c>
      <c r="V236" s="6" t="s">
        <v>34</v>
      </c>
      <c r="W236" s="17" t="s">
        <v>73</v>
      </c>
      <c r="X236" s="17" t="s">
        <v>74</v>
      </c>
    </row>
    <row r="237" spans="5:24" s="21" customFormat="1">
      <c r="E237" s="17" t="s">
        <v>948</v>
      </c>
      <c r="F237" s="23" t="s">
        <v>949</v>
      </c>
      <c r="G237" s="17" t="s">
        <v>5759</v>
      </c>
      <c r="H237" s="17" t="s">
        <v>950</v>
      </c>
      <c r="I237" s="17" t="s">
        <v>25</v>
      </c>
      <c r="J237" s="17" t="s">
        <v>73</v>
      </c>
      <c r="K237" s="17"/>
      <c r="L237" s="17">
        <v>2028</v>
      </c>
      <c r="M237" s="17">
        <v>2040</v>
      </c>
      <c r="N237" s="17" t="s">
        <v>32</v>
      </c>
      <c r="O237" s="17"/>
      <c r="P237" s="17"/>
      <c r="Q237" s="17"/>
      <c r="R237" s="17" t="s">
        <v>32</v>
      </c>
      <c r="S237" s="17"/>
      <c r="T237" s="17"/>
      <c r="U237" s="17" t="s">
        <v>951</v>
      </c>
      <c r="V237" s="6" t="s">
        <v>1</v>
      </c>
      <c r="W237" s="17" t="s">
        <v>73</v>
      </c>
      <c r="X237" s="17" t="s">
        <v>74</v>
      </c>
    </row>
    <row r="238" spans="5:24" s="21" customFormat="1" ht="28.5">
      <c r="E238" s="17" t="s">
        <v>952</v>
      </c>
      <c r="F238" s="23" t="s">
        <v>953</v>
      </c>
      <c r="G238" s="17" t="s">
        <v>28</v>
      </c>
      <c r="H238" s="17" t="s">
        <v>282</v>
      </c>
      <c r="I238" s="17" t="s">
        <v>25</v>
      </c>
      <c r="J238" s="17" t="s">
        <v>73</v>
      </c>
      <c r="K238" s="17"/>
      <c r="L238" s="17">
        <v>2040</v>
      </c>
      <c r="M238" s="17">
        <v>2040</v>
      </c>
      <c r="N238" s="17" t="s">
        <v>32</v>
      </c>
      <c r="O238" s="17"/>
      <c r="P238" s="17"/>
      <c r="Q238" s="17"/>
      <c r="R238" s="17" t="s">
        <v>32</v>
      </c>
      <c r="S238" s="17"/>
      <c r="T238" s="17"/>
      <c r="U238" s="17"/>
      <c r="V238" s="6" t="s">
        <v>1</v>
      </c>
      <c r="W238" s="17" t="s">
        <v>73</v>
      </c>
      <c r="X238" s="17" t="s">
        <v>74</v>
      </c>
    </row>
    <row r="239" spans="5:24" s="21" customFormat="1" ht="28.5">
      <c r="E239" s="17" t="s">
        <v>954</v>
      </c>
      <c r="F239" s="23" t="s">
        <v>955</v>
      </c>
      <c r="G239" s="17" t="s">
        <v>195</v>
      </c>
      <c r="H239" s="17" t="s">
        <v>196</v>
      </c>
      <c r="I239" s="17" t="s">
        <v>25</v>
      </c>
      <c r="J239" s="17" t="s">
        <v>73</v>
      </c>
      <c r="K239" s="17"/>
      <c r="L239" s="17">
        <v>2030</v>
      </c>
      <c r="M239" s="17">
        <v>2030</v>
      </c>
      <c r="N239" s="17" t="s">
        <v>40</v>
      </c>
      <c r="O239" s="7">
        <v>479</v>
      </c>
      <c r="P239" s="17" t="s">
        <v>956</v>
      </c>
      <c r="Q239" s="8">
        <v>20</v>
      </c>
      <c r="R239" s="17" t="s">
        <v>40</v>
      </c>
      <c r="S239" s="9">
        <v>4</v>
      </c>
      <c r="T239" s="17">
        <v>30</v>
      </c>
      <c r="U239" s="17" t="s">
        <v>196</v>
      </c>
      <c r="V239" s="6" t="s">
        <v>34</v>
      </c>
      <c r="W239" s="17" t="s">
        <v>31</v>
      </c>
      <c r="X239" s="17" t="s">
        <v>957</v>
      </c>
    </row>
    <row r="240" spans="5:24" s="21" customFormat="1" ht="28.5">
      <c r="E240" s="17" t="s">
        <v>958</v>
      </c>
      <c r="F240" s="23" t="s">
        <v>959</v>
      </c>
      <c r="G240" s="17" t="s">
        <v>165</v>
      </c>
      <c r="H240" s="17" t="s">
        <v>166</v>
      </c>
      <c r="I240" s="17" t="s">
        <v>25</v>
      </c>
      <c r="J240" s="17" t="s">
        <v>73</v>
      </c>
      <c r="K240" s="17"/>
      <c r="L240" s="17">
        <v>2030</v>
      </c>
      <c r="M240" s="17">
        <v>2030</v>
      </c>
      <c r="N240" s="17" t="s">
        <v>40</v>
      </c>
      <c r="O240" s="7">
        <v>156.4</v>
      </c>
      <c r="P240" s="17" t="s">
        <v>55</v>
      </c>
      <c r="Q240" s="8">
        <v>30</v>
      </c>
      <c r="R240" s="17" t="s">
        <v>40</v>
      </c>
      <c r="S240" s="9">
        <v>2.4</v>
      </c>
      <c r="T240" s="17">
        <v>30</v>
      </c>
      <c r="U240" s="17" t="s">
        <v>190</v>
      </c>
      <c r="V240" s="6" t="s">
        <v>1</v>
      </c>
      <c r="W240" s="17" t="s">
        <v>73</v>
      </c>
      <c r="X240" s="17" t="s">
        <v>74</v>
      </c>
    </row>
    <row r="241" spans="5:24" s="21" customFormat="1">
      <c r="E241" s="17" t="s">
        <v>960</v>
      </c>
      <c r="F241" s="23" t="s">
        <v>961</v>
      </c>
      <c r="G241" s="17" t="s">
        <v>116</v>
      </c>
      <c r="H241" s="17" t="s">
        <v>762</v>
      </c>
      <c r="I241" s="17" t="s">
        <v>25</v>
      </c>
      <c r="J241" s="17" t="s">
        <v>73</v>
      </c>
      <c r="K241" s="17"/>
      <c r="L241" s="17">
        <v>2026</v>
      </c>
      <c r="M241" s="17">
        <v>2026</v>
      </c>
      <c r="N241" s="17" t="s">
        <v>32</v>
      </c>
      <c r="O241" s="17"/>
      <c r="P241" s="17"/>
      <c r="Q241" s="17"/>
      <c r="R241" s="17" t="s">
        <v>32</v>
      </c>
      <c r="S241" s="17"/>
      <c r="T241" s="17"/>
      <c r="U241" s="17"/>
      <c r="V241" s="6" t="s">
        <v>1</v>
      </c>
      <c r="W241" s="17" t="s">
        <v>73</v>
      </c>
      <c r="X241" s="17" t="s">
        <v>74</v>
      </c>
    </row>
    <row r="242" spans="5:24" s="21" customFormat="1" ht="28.5">
      <c r="E242" s="17" t="s">
        <v>962</v>
      </c>
      <c r="F242" s="23" t="s">
        <v>963</v>
      </c>
      <c r="G242" s="17" t="s">
        <v>116</v>
      </c>
      <c r="H242" s="17" t="s">
        <v>314</v>
      </c>
      <c r="I242" s="17" t="s">
        <v>25</v>
      </c>
      <c r="J242" s="17" t="s">
        <v>73</v>
      </c>
      <c r="K242" s="17"/>
      <c r="L242" s="17">
        <v>2024</v>
      </c>
      <c r="M242" s="17">
        <v>2024</v>
      </c>
      <c r="N242" s="17" t="s">
        <v>32</v>
      </c>
      <c r="O242" s="17"/>
      <c r="P242" s="17"/>
      <c r="Q242" s="17"/>
      <c r="R242" s="17" t="s">
        <v>32</v>
      </c>
      <c r="S242" s="17"/>
      <c r="T242" s="17"/>
      <c r="U242" s="17"/>
      <c r="V242" s="6" t="s">
        <v>34</v>
      </c>
      <c r="W242" s="17" t="s">
        <v>31</v>
      </c>
      <c r="X242" s="17" t="s">
        <v>964</v>
      </c>
    </row>
    <row r="243" spans="5:24" s="21" customFormat="1" ht="28.5">
      <c r="E243" s="17" t="s">
        <v>965</v>
      </c>
      <c r="F243" s="23" t="s">
        <v>966</v>
      </c>
      <c r="G243" s="17" t="s">
        <v>165</v>
      </c>
      <c r="H243" s="17" t="s">
        <v>166</v>
      </c>
      <c r="I243" s="17" t="s">
        <v>25</v>
      </c>
      <c r="J243" s="17" t="s">
        <v>73</v>
      </c>
      <c r="K243" s="17"/>
      <c r="L243" s="17">
        <v>2032</v>
      </c>
      <c r="M243" s="17">
        <v>2032</v>
      </c>
      <c r="N243" s="17" t="s">
        <v>40</v>
      </c>
      <c r="O243" s="7">
        <v>378.6</v>
      </c>
      <c r="P243" s="17" t="s">
        <v>55</v>
      </c>
      <c r="Q243" s="8">
        <v>30</v>
      </c>
      <c r="R243" s="17" t="s">
        <v>40</v>
      </c>
      <c r="S243" s="9">
        <v>5.7</v>
      </c>
      <c r="T243" s="17">
        <v>30</v>
      </c>
      <c r="U243" s="17" t="s">
        <v>190</v>
      </c>
      <c r="V243" s="6" t="s">
        <v>1</v>
      </c>
      <c r="W243" s="17" t="s">
        <v>73</v>
      </c>
      <c r="X243" s="17" t="s">
        <v>74</v>
      </c>
    </row>
    <row r="244" spans="5:24" s="21" customFormat="1">
      <c r="E244" s="17" t="s">
        <v>967</v>
      </c>
      <c r="F244" s="23" t="s">
        <v>968</v>
      </c>
      <c r="G244" s="17" t="s">
        <v>116</v>
      </c>
      <c r="H244" s="17" t="s">
        <v>969</v>
      </c>
      <c r="I244" s="17" t="s">
        <v>25</v>
      </c>
      <c r="J244" s="17" t="s">
        <v>73</v>
      </c>
      <c r="K244" s="17"/>
      <c r="L244" s="17">
        <v>2027</v>
      </c>
      <c r="M244" s="17">
        <v>2027</v>
      </c>
      <c r="N244" s="17" t="s">
        <v>32</v>
      </c>
      <c r="O244" s="17"/>
      <c r="P244" s="17"/>
      <c r="Q244" s="17"/>
      <c r="R244" s="17" t="s">
        <v>32</v>
      </c>
      <c r="S244" s="17"/>
      <c r="T244" s="17"/>
      <c r="U244" s="17"/>
      <c r="V244" s="6" t="s">
        <v>1</v>
      </c>
      <c r="W244" s="17" t="s">
        <v>73</v>
      </c>
      <c r="X244" s="17" t="s">
        <v>74</v>
      </c>
    </row>
    <row r="245" spans="5:24" s="21" customFormat="1" ht="28.5">
      <c r="E245" s="17" t="s">
        <v>970</v>
      </c>
      <c r="F245" s="23" t="s">
        <v>971</v>
      </c>
      <c r="G245" s="17" t="s">
        <v>165</v>
      </c>
      <c r="H245" s="17" t="s">
        <v>166</v>
      </c>
      <c r="I245" s="17" t="s">
        <v>25</v>
      </c>
      <c r="J245" s="17" t="s">
        <v>73</v>
      </c>
      <c r="K245" s="17"/>
      <c r="L245" s="17">
        <v>2031</v>
      </c>
      <c r="M245" s="17">
        <v>2031</v>
      </c>
      <c r="N245" s="17" t="s">
        <v>40</v>
      </c>
      <c r="O245" s="7">
        <v>7</v>
      </c>
      <c r="P245" s="17" t="s">
        <v>55</v>
      </c>
      <c r="Q245" s="8">
        <v>30</v>
      </c>
      <c r="R245" s="17" t="s">
        <v>40</v>
      </c>
      <c r="S245" s="9">
        <v>0.1</v>
      </c>
      <c r="T245" s="17">
        <v>30</v>
      </c>
      <c r="U245" s="17" t="s">
        <v>190</v>
      </c>
      <c r="V245" s="6" t="s">
        <v>1</v>
      </c>
      <c r="W245" s="17" t="s">
        <v>73</v>
      </c>
      <c r="X245" s="17" t="s">
        <v>74</v>
      </c>
    </row>
    <row r="246" spans="5:24" s="21" customFormat="1" ht="28.5">
      <c r="E246" s="17" t="s">
        <v>972</v>
      </c>
      <c r="F246" s="23" t="s">
        <v>973</v>
      </c>
      <c r="G246" s="17" t="s">
        <v>165</v>
      </c>
      <c r="H246" s="17" t="s">
        <v>166</v>
      </c>
      <c r="I246" s="17" t="s">
        <v>25</v>
      </c>
      <c r="J246" s="17" t="s">
        <v>73</v>
      </c>
      <c r="K246" s="17"/>
      <c r="L246" s="17">
        <v>2033</v>
      </c>
      <c r="M246" s="17">
        <v>2033</v>
      </c>
      <c r="N246" s="17" t="s">
        <v>40</v>
      </c>
      <c r="O246" s="7">
        <v>143.80000000000001</v>
      </c>
      <c r="P246" s="17" t="s">
        <v>55</v>
      </c>
      <c r="Q246" s="8">
        <v>30</v>
      </c>
      <c r="R246" s="17" t="s">
        <v>40</v>
      </c>
      <c r="S246" s="9">
        <v>2.2000000000000002</v>
      </c>
      <c r="T246" s="17">
        <v>30</v>
      </c>
      <c r="U246" s="17" t="s">
        <v>190</v>
      </c>
      <c r="V246" s="6" t="s">
        <v>1</v>
      </c>
      <c r="W246" s="17" t="s">
        <v>73</v>
      </c>
      <c r="X246" s="17" t="s">
        <v>74</v>
      </c>
    </row>
    <row r="247" spans="5:24" s="21" customFormat="1" ht="28.5">
      <c r="E247" s="17" t="s">
        <v>974</v>
      </c>
      <c r="F247" s="23" t="s">
        <v>975</v>
      </c>
      <c r="G247" s="17" t="s">
        <v>165</v>
      </c>
      <c r="H247" s="17" t="s">
        <v>166</v>
      </c>
      <c r="I247" s="17" t="s">
        <v>25</v>
      </c>
      <c r="J247" s="17" t="s">
        <v>73</v>
      </c>
      <c r="K247" s="17"/>
      <c r="L247" s="17">
        <v>2031</v>
      </c>
      <c r="M247" s="17">
        <v>2031</v>
      </c>
      <c r="N247" s="17" t="s">
        <v>40</v>
      </c>
      <c r="O247" s="7">
        <v>156.5</v>
      </c>
      <c r="P247" s="17" t="s">
        <v>55</v>
      </c>
      <c r="Q247" s="8">
        <v>30</v>
      </c>
      <c r="R247" s="17" t="s">
        <v>40</v>
      </c>
      <c r="S247" s="9">
        <v>2.4</v>
      </c>
      <c r="T247" s="17">
        <v>30</v>
      </c>
      <c r="U247" s="17" t="s">
        <v>190</v>
      </c>
      <c r="V247" s="6" t="s">
        <v>1</v>
      </c>
      <c r="W247" s="17" t="s">
        <v>73</v>
      </c>
      <c r="X247" s="17" t="s">
        <v>74</v>
      </c>
    </row>
    <row r="248" spans="5:24" s="21" customFormat="1" ht="28.5">
      <c r="E248" s="17" t="s">
        <v>976</v>
      </c>
      <c r="F248" s="23" t="s">
        <v>977</v>
      </c>
      <c r="G248" s="17" t="s">
        <v>165</v>
      </c>
      <c r="H248" s="17" t="s">
        <v>166</v>
      </c>
      <c r="I248" s="17" t="s">
        <v>25</v>
      </c>
      <c r="J248" s="17" t="s">
        <v>73</v>
      </c>
      <c r="K248" s="17"/>
      <c r="L248" s="17">
        <v>2032</v>
      </c>
      <c r="M248" s="17">
        <v>2032</v>
      </c>
      <c r="N248" s="17" t="s">
        <v>40</v>
      </c>
      <c r="O248" s="7">
        <v>99.4</v>
      </c>
      <c r="P248" s="17" t="s">
        <v>55</v>
      </c>
      <c r="Q248" s="8">
        <v>30</v>
      </c>
      <c r="R248" s="17" t="s">
        <v>40</v>
      </c>
      <c r="S248" s="9">
        <v>1.5</v>
      </c>
      <c r="T248" s="17">
        <v>30</v>
      </c>
      <c r="U248" s="17" t="s">
        <v>190</v>
      </c>
      <c r="V248" s="6" t="s">
        <v>1</v>
      </c>
      <c r="W248" s="17" t="s">
        <v>73</v>
      </c>
      <c r="X248" s="17" t="s">
        <v>74</v>
      </c>
    </row>
    <row r="249" spans="5:24" s="21" customFormat="1">
      <c r="E249" s="17" t="s">
        <v>978</v>
      </c>
      <c r="F249" s="23" t="s">
        <v>979</v>
      </c>
      <c r="G249" s="17" t="s">
        <v>239</v>
      </c>
      <c r="H249" s="17" t="s">
        <v>240</v>
      </c>
      <c r="I249" s="17" t="s">
        <v>25</v>
      </c>
      <c r="J249" s="17" t="s">
        <v>73</v>
      </c>
      <c r="K249" s="17"/>
      <c r="L249" s="17">
        <v>2030</v>
      </c>
      <c r="M249" s="17">
        <v>2030</v>
      </c>
      <c r="N249" s="17" t="s">
        <v>32</v>
      </c>
      <c r="O249" s="17"/>
      <c r="P249" s="17"/>
      <c r="Q249" s="17"/>
      <c r="R249" s="17" t="s">
        <v>32</v>
      </c>
      <c r="S249" s="17"/>
      <c r="T249" s="17"/>
      <c r="U249" s="17" t="s">
        <v>241</v>
      </c>
      <c r="V249" s="6" t="s">
        <v>1</v>
      </c>
      <c r="W249" s="17" t="s">
        <v>73</v>
      </c>
      <c r="X249" s="17" t="s">
        <v>74</v>
      </c>
    </row>
    <row r="250" spans="5:24" s="21" customFormat="1" ht="28.5">
      <c r="E250" s="17" t="s">
        <v>980</v>
      </c>
      <c r="F250" s="23" t="s">
        <v>981</v>
      </c>
      <c r="G250" s="17" t="s">
        <v>109</v>
      </c>
      <c r="H250" s="17" t="s">
        <v>982</v>
      </c>
      <c r="I250" s="17" t="s">
        <v>25</v>
      </c>
      <c r="J250" s="17" t="s">
        <v>73</v>
      </c>
      <c r="K250" s="17"/>
      <c r="L250" s="17">
        <v>2025</v>
      </c>
      <c r="M250" s="17">
        <v>2025</v>
      </c>
      <c r="N250" s="17" t="s">
        <v>40</v>
      </c>
      <c r="O250" s="7">
        <v>400</v>
      </c>
      <c r="P250" s="17" t="s">
        <v>55</v>
      </c>
      <c r="Q250" s="8">
        <v>30</v>
      </c>
      <c r="R250" s="17" t="s">
        <v>40</v>
      </c>
      <c r="S250" s="9">
        <v>15</v>
      </c>
      <c r="T250" s="17">
        <v>20</v>
      </c>
      <c r="U250" s="17" t="s">
        <v>983</v>
      </c>
      <c r="V250" s="6" t="s">
        <v>34</v>
      </c>
      <c r="W250" s="17" t="s">
        <v>73</v>
      </c>
      <c r="X250" s="17" t="s">
        <v>74</v>
      </c>
    </row>
    <row r="251" spans="5:24" s="21" customFormat="1">
      <c r="E251" s="17" t="s">
        <v>984</v>
      </c>
      <c r="F251" s="23" t="s">
        <v>985</v>
      </c>
      <c r="G251" s="17" t="s">
        <v>109</v>
      </c>
      <c r="H251" s="17" t="s">
        <v>986</v>
      </c>
      <c r="I251" s="17" t="s">
        <v>25</v>
      </c>
      <c r="J251" s="17" t="s">
        <v>73</v>
      </c>
      <c r="K251" s="17"/>
      <c r="L251" s="17">
        <v>2025</v>
      </c>
      <c r="M251" s="17">
        <v>2025</v>
      </c>
      <c r="N251" s="17" t="s">
        <v>32</v>
      </c>
      <c r="O251" s="17"/>
      <c r="P251" s="17"/>
      <c r="Q251" s="17"/>
      <c r="R251" s="17" t="s">
        <v>32</v>
      </c>
      <c r="S251" s="17"/>
      <c r="T251" s="17"/>
      <c r="U251" s="17"/>
      <c r="V251" s="6" t="s">
        <v>1</v>
      </c>
      <c r="W251" s="17" t="s">
        <v>73</v>
      </c>
      <c r="X251" s="17" t="s">
        <v>74</v>
      </c>
    </row>
    <row r="252" spans="5:24" s="21" customFormat="1">
      <c r="E252" s="17" t="s">
        <v>987</v>
      </c>
      <c r="F252" s="30" t="s">
        <v>988</v>
      </c>
      <c r="G252" s="17" t="s">
        <v>159</v>
      </c>
      <c r="H252" s="17" t="s">
        <v>299</v>
      </c>
      <c r="I252" s="17" t="s">
        <v>25</v>
      </c>
      <c r="J252" s="17" t="s">
        <v>73</v>
      </c>
      <c r="K252" s="17"/>
      <c r="L252" s="17">
        <v>2030</v>
      </c>
      <c r="M252" s="17">
        <v>2030</v>
      </c>
      <c r="N252" s="17" t="s">
        <v>32</v>
      </c>
      <c r="O252" s="17"/>
      <c r="P252" s="17"/>
      <c r="Q252" s="17"/>
      <c r="R252" s="17" t="s">
        <v>32</v>
      </c>
      <c r="S252" s="17"/>
      <c r="T252" s="17"/>
      <c r="U252" s="17" t="s">
        <v>548</v>
      </c>
      <c r="V252" s="6" t="s">
        <v>1</v>
      </c>
      <c r="W252" s="17" t="s">
        <v>73</v>
      </c>
      <c r="X252" s="17" t="s">
        <v>74</v>
      </c>
    </row>
    <row r="253" spans="5:24" s="21" customFormat="1" ht="71.25">
      <c r="E253" s="17" t="s">
        <v>989</v>
      </c>
      <c r="F253" s="23" t="s">
        <v>990</v>
      </c>
      <c r="G253" s="17" t="s">
        <v>991</v>
      </c>
      <c r="H253" s="17" t="s">
        <v>992</v>
      </c>
      <c r="I253" s="17" t="s">
        <v>25</v>
      </c>
      <c r="J253" s="17" t="s">
        <v>73</v>
      </c>
      <c r="K253" s="17"/>
      <c r="L253" s="17">
        <v>2029</v>
      </c>
      <c r="M253" s="17">
        <v>2029</v>
      </c>
      <c r="N253" s="17" t="s">
        <v>40</v>
      </c>
      <c r="O253" s="7">
        <v>750</v>
      </c>
      <c r="P253" s="17" t="s">
        <v>55</v>
      </c>
      <c r="Q253" s="8">
        <v>25</v>
      </c>
      <c r="R253" s="17" t="s">
        <v>40</v>
      </c>
      <c r="S253" s="9">
        <v>150</v>
      </c>
      <c r="T253" s="17">
        <v>25</v>
      </c>
      <c r="U253" s="17" t="s">
        <v>993</v>
      </c>
      <c r="V253" s="6" t="s">
        <v>34</v>
      </c>
      <c r="W253" s="17" t="s">
        <v>73</v>
      </c>
      <c r="X253" s="17" t="s">
        <v>74</v>
      </c>
    </row>
    <row r="254" spans="5:24" s="21" customFormat="1">
      <c r="E254" s="17" t="s">
        <v>994</v>
      </c>
      <c r="F254" s="23" t="s">
        <v>995</v>
      </c>
      <c r="G254" s="17" t="s">
        <v>116</v>
      </c>
      <c r="H254" s="17" t="s">
        <v>996</v>
      </c>
      <c r="I254" s="17" t="s">
        <v>25</v>
      </c>
      <c r="J254" s="17" t="s">
        <v>73</v>
      </c>
      <c r="K254" s="17"/>
      <c r="L254" s="17">
        <v>2025</v>
      </c>
      <c r="M254" s="17">
        <v>2025</v>
      </c>
      <c r="N254" s="17" t="s">
        <v>32</v>
      </c>
      <c r="O254" s="17"/>
      <c r="P254" s="17"/>
      <c r="Q254" s="17"/>
      <c r="R254" s="17" t="s">
        <v>32</v>
      </c>
      <c r="S254" s="17"/>
      <c r="T254" s="17"/>
      <c r="U254" s="17"/>
      <c r="V254" s="6" t="s">
        <v>1</v>
      </c>
      <c r="W254" s="17" t="s">
        <v>73</v>
      </c>
      <c r="X254" s="17" t="s">
        <v>74</v>
      </c>
    </row>
    <row r="255" spans="5:24" s="21" customFormat="1">
      <c r="E255" s="17" t="s">
        <v>997</v>
      </c>
      <c r="F255" s="23" t="s">
        <v>998</v>
      </c>
      <c r="G255" s="17" t="s">
        <v>109</v>
      </c>
      <c r="H255" s="17" t="s">
        <v>999</v>
      </c>
      <c r="I255" s="17" t="s">
        <v>25</v>
      </c>
      <c r="J255" s="17" t="s">
        <v>73</v>
      </c>
      <c r="K255" s="17"/>
      <c r="L255" s="17">
        <v>2025</v>
      </c>
      <c r="M255" s="17">
        <v>2025</v>
      </c>
      <c r="N255" s="17" t="s">
        <v>32</v>
      </c>
      <c r="O255" s="17"/>
      <c r="P255" s="17"/>
      <c r="Q255" s="17"/>
      <c r="R255" s="17" t="s">
        <v>32</v>
      </c>
      <c r="S255" s="17"/>
      <c r="T255" s="17"/>
      <c r="U255" s="17"/>
      <c r="V255" s="6" t="s">
        <v>34</v>
      </c>
      <c r="W255" s="17" t="s">
        <v>73</v>
      </c>
      <c r="X255" s="17" t="s">
        <v>74</v>
      </c>
    </row>
    <row r="256" spans="5:24" s="21" customFormat="1" ht="28.5">
      <c r="E256" s="17" t="s">
        <v>5813</v>
      </c>
      <c r="F256" s="23" t="s">
        <v>1000</v>
      </c>
      <c r="G256" s="17" t="s">
        <v>217</v>
      </c>
      <c r="H256" s="17" t="s">
        <v>1001</v>
      </c>
      <c r="I256" s="17" t="s">
        <v>30</v>
      </c>
      <c r="J256" s="17" t="s">
        <v>73</v>
      </c>
      <c r="K256" s="17"/>
      <c r="L256" s="17">
        <v>2022</v>
      </c>
      <c r="M256" s="17">
        <v>2027</v>
      </c>
      <c r="N256" s="17" t="s">
        <v>40</v>
      </c>
      <c r="O256" s="7">
        <v>1135</v>
      </c>
      <c r="P256" s="17" t="s">
        <v>1002</v>
      </c>
      <c r="Q256" s="8">
        <v>30</v>
      </c>
      <c r="R256" s="17" t="s">
        <v>40</v>
      </c>
      <c r="S256" s="9">
        <v>21</v>
      </c>
      <c r="T256" s="17">
        <v>40</v>
      </c>
      <c r="U256" s="17" t="s">
        <v>1003</v>
      </c>
      <c r="V256" s="6" t="s">
        <v>34</v>
      </c>
      <c r="W256" s="17" t="s">
        <v>73</v>
      </c>
      <c r="X256" s="17" t="s">
        <v>74</v>
      </c>
    </row>
    <row r="257" spans="2:24" s="21" customFormat="1">
      <c r="E257" s="17" t="s">
        <v>1004</v>
      </c>
      <c r="F257" s="23" t="s">
        <v>1005</v>
      </c>
      <c r="G257" s="17" t="s">
        <v>128</v>
      </c>
      <c r="H257" s="17" t="s">
        <v>1006</v>
      </c>
      <c r="I257" s="17" t="s">
        <v>25</v>
      </c>
      <c r="J257" s="17" t="s">
        <v>73</v>
      </c>
      <c r="K257" s="17"/>
      <c r="L257" s="17">
        <v>2026</v>
      </c>
      <c r="M257" s="17">
        <v>2026</v>
      </c>
      <c r="N257" s="17" t="s">
        <v>32</v>
      </c>
      <c r="O257" s="17"/>
      <c r="P257" s="17"/>
      <c r="Q257" s="17"/>
      <c r="R257" s="17" t="s">
        <v>32</v>
      </c>
      <c r="S257" s="17"/>
      <c r="T257" s="17"/>
      <c r="U257" s="17" t="s">
        <v>1007</v>
      </c>
      <c r="V257" s="6" t="s">
        <v>34</v>
      </c>
      <c r="W257" s="17" t="s">
        <v>73</v>
      </c>
      <c r="X257" s="17" t="s">
        <v>74</v>
      </c>
    </row>
    <row r="258" spans="2:24" s="21" customFormat="1">
      <c r="E258" s="17" t="s">
        <v>1008</v>
      </c>
      <c r="F258" s="23" t="s">
        <v>1009</v>
      </c>
      <c r="G258" s="17" t="s">
        <v>109</v>
      </c>
      <c r="H258" s="17" t="s">
        <v>1006</v>
      </c>
      <c r="I258" s="17" t="s">
        <v>25</v>
      </c>
      <c r="J258" s="17" t="s">
        <v>73</v>
      </c>
      <c r="K258" s="17"/>
      <c r="L258" s="17">
        <v>2026</v>
      </c>
      <c r="M258" s="17">
        <v>2026</v>
      </c>
      <c r="N258" s="17" t="s">
        <v>32</v>
      </c>
      <c r="O258" s="17"/>
      <c r="P258" s="17"/>
      <c r="Q258" s="17"/>
      <c r="R258" s="17" t="s">
        <v>32</v>
      </c>
      <c r="S258" s="17"/>
      <c r="T258" s="17"/>
      <c r="U258" s="17" t="s">
        <v>1007</v>
      </c>
      <c r="V258" s="6" t="s">
        <v>1</v>
      </c>
      <c r="W258" s="17" t="s">
        <v>73</v>
      </c>
      <c r="X258" s="17" t="s">
        <v>74</v>
      </c>
    </row>
    <row r="259" spans="2:24" s="21" customFormat="1">
      <c r="E259" s="17" t="s">
        <v>1010</v>
      </c>
      <c r="F259" s="23" t="s">
        <v>1011</v>
      </c>
      <c r="G259" s="17" t="s">
        <v>109</v>
      </c>
      <c r="H259" s="17" t="s">
        <v>1006</v>
      </c>
      <c r="I259" s="17" t="s">
        <v>25</v>
      </c>
      <c r="J259" s="17" t="s">
        <v>73</v>
      </c>
      <c r="K259" s="17"/>
      <c r="L259" s="17">
        <v>2028</v>
      </c>
      <c r="M259" s="17">
        <v>2028</v>
      </c>
      <c r="N259" s="17" t="s">
        <v>32</v>
      </c>
      <c r="O259" s="17"/>
      <c r="P259" s="17"/>
      <c r="Q259" s="17"/>
      <c r="R259" s="17" t="s">
        <v>32</v>
      </c>
      <c r="S259" s="17"/>
      <c r="T259" s="17"/>
      <c r="U259" s="17" t="s">
        <v>1007</v>
      </c>
      <c r="V259" s="6" t="s">
        <v>1</v>
      </c>
      <c r="W259" s="17" t="s">
        <v>73</v>
      </c>
      <c r="X259" s="17" t="s">
        <v>74</v>
      </c>
    </row>
    <row r="260" spans="2:24" s="21" customFormat="1">
      <c r="E260" s="17" t="s">
        <v>1012</v>
      </c>
      <c r="F260" s="23" t="s">
        <v>1013</v>
      </c>
      <c r="G260" s="17" t="s">
        <v>116</v>
      </c>
      <c r="H260" s="17" t="s">
        <v>1006</v>
      </c>
      <c r="I260" s="17" t="s">
        <v>25</v>
      </c>
      <c r="J260" s="17" t="s">
        <v>73</v>
      </c>
      <c r="K260" s="17"/>
      <c r="L260" s="17">
        <v>2028</v>
      </c>
      <c r="M260" s="17">
        <v>2028</v>
      </c>
      <c r="N260" s="17" t="s">
        <v>32</v>
      </c>
      <c r="O260" s="17"/>
      <c r="P260" s="17"/>
      <c r="Q260" s="17"/>
      <c r="R260" s="17" t="s">
        <v>32</v>
      </c>
      <c r="S260" s="17"/>
      <c r="T260" s="17"/>
      <c r="U260" s="17" t="s">
        <v>1007</v>
      </c>
      <c r="V260" s="6" t="s">
        <v>1</v>
      </c>
      <c r="W260" s="17" t="s">
        <v>73</v>
      </c>
      <c r="X260" s="17" t="s">
        <v>74</v>
      </c>
    </row>
    <row r="261" spans="2:24" s="21" customFormat="1">
      <c r="E261" s="17" t="s">
        <v>1014</v>
      </c>
      <c r="F261" s="23" t="s">
        <v>1015</v>
      </c>
      <c r="G261" s="17" t="s">
        <v>116</v>
      </c>
      <c r="H261" s="17" t="s">
        <v>1006</v>
      </c>
      <c r="I261" s="17" t="s">
        <v>25</v>
      </c>
      <c r="J261" s="17" t="s">
        <v>73</v>
      </c>
      <c r="K261" s="17"/>
      <c r="L261" s="17">
        <v>2027</v>
      </c>
      <c r="M261" s="17">
        <v>2027</v>
      </c>
      <c r="N261" s="17" t="s">
        <v>32</v>
      </c>
      <c r="O261" s="17"/>
      <c r="P261" s="17"/>
      <c r="Q261" s="17"/>
      <c r="R261" s="17" t="s">
        <v>32</v>
      </c>
      <c r="S261" s="17"/>
      <c r="T261" s="17"/>
      <c r="U261" s="17" t="s">
        <v>1007</v>
      </c>
      <c r="V261" s="6" t="s">
        <v>1</v>
      </c>
      <c r="W261" s="17" t="s">
        <v>73</v>
      </c>
      <c r="X261" s="17" t="s">
        <v>74</v>
      </c>
    </row>
    <row r="262" spans="2:24" s="21" customFormat="1">
      <c r="E262" s="17" t="s">
        <v>1016</v>
      </c>
      <c r="F262" s="23" t="s">
        <v>1017</v>
      </c>
      <c r="G262" s="17" t="s">
        <v>116</v>
      </c>
      <c r="H262" s="17" t="s">
        <v>1006</v>
      </c>
      <c r="I262" s="17" t="s">
        <v>25</v>
      </c>
      <c r="J262" s="17" t="s">
        <v>73</v>
      </c>
      <c r="K262" s="17"/>
      <c r="L262" s="17">
        <v>2028</v>
      </c>
      <c r="M262" s="17">
        <v>2028</v>
      </c>
      <c r="N262" s="17" t="s">
        <v>32</v>
      </c>
      <c r="O262" s="17"/>
      <c r="P262" s="17"/>
      <c r="Q262" s="17"/>
      <c r="R262" s="17" t="s">
        <v>32</v>
      </c>
      <c r="S262" s="17"/>
      <c r="T262" s="17"/>
      <c r="U262" s="17" t="s">
        <v>1007</v>
      </c>
      <c r="V262" s="6" t="s">
        <v>1</v>
      </c>
      <c r="W262" s="17" t="s">
        <v>73</v>
      </c>
      <c r="X262" s="17" t="s">
        <v>74</v>
      </c>
    </row>
    <row r="263" spans="2:24" s="21" customFormat="1">
      <c r="E263" s="17" t="s">
        <v>1018</v>
      </c>
      <c r="F263" s="23" t="s">
        <v>1019</v>
      </c>
      <c r="G263" s="17" t="s">
        <v>116</v>
      </c>
      <c r="H263" s="17" t="s">
        <v>1006</v>
      </c>
      <c r="I263" s="17" t="s">
        <v>25</v>
      </c>
      <c r="J263" s="17" t="s">
        <v>73</v>
      </c>
      <c r="K263" s="17"/>
      <c r="L263" s="17">
        <v>2029</v>
      </c>
      <c r="M263" s="17">
        <v>2029</v>
      </c>
      <c r="N263" s="17" t="s">
        <v>32</v>
      </c>
      <c r="O263" s="17"/>
      <c r="P263" s="17"/>
      <c r="Q263" s="17"/>
      <c r="R263" s="17" t="s">
        <v>32</v>
      </c>
      <c r="S263" s="17"/>
      <c r="T263" s="17"/>
      <c r="U263" s="17" t="s">
        <v>1007</v>
      </c>
      <c r="V263" s="6" t="s">
        <v>1</v>
      </c>
      <c r="W263" s="17" t="s">
        <v>73</v>
      </c>
      <c r="X263" s="17" t="s">
        <v>74</v>
      </c>
    </row>
    <row r="264" spans="2:24" s="21" customFormat="1">
      <c r="E264" s="17" t="s">
        <v>1020</v>
      </c>
      <c r="F264" s="23" t="s">
        <v>1021</v>
      </c>
      <c r="G264" s="17" t="s">
        <v>116</v>
      </c>
      <c r="H264" s="17" t="s">
        <v>1006</v>
      </c>
      <c r="I264" s="17" t="s">
        <v>25</v>
      </c>
      <c r="J264" s="17" t="s">
        <v>73</v>
      </c>
      <c r="K264" s="17"/>
      <c r="L264" s="17">
        <v>2028</v>
      </c>
      <c r="M264" s="17">
        <v>2028</v>
      </c>
      <c r="N264" s="17" t="s">
        <v>32</v>
      </c>
      <c r="O264" s="17"/>
      <c r="P264" s="17"/>
      <c r="Q264" s="17"/>
      <c r="R264" s="17" t="s">
        <v>32</v>
      </c>
      <c r="S264" s="17"/>
      <c r="T264" s="17"/>
      <c r="U264" s="17" t="s">
        <v>1007</v>
      </c>
      <c r="V264" s="6" t="s">
        <v>1</v>
      </c>
      <c r="W264" s="17" t="s">
        <v>73</v>
      </c>
      <c r="X264" s="17" t="s">
        <v>74</v>
      </c>
    </row>
    <row r="265" spans="2:24" s="62" customFormat="1">
      <c r="B265" s="57"/>
      <c r="C265" s="57"/>
      <c r="D265" s="57"/>
      <c r="E265" s="59" t="s">
        <v>5772</v>
      </c>
      <c r="F265" s="60" t="s">
        <v>5773</v>
      </c>
      <c r="G265" s="59" t="s">
        <v>195</v>
      </c>
      <c r="H265" s="59" t="s">
        <v>264</v>
      </c>
      <c r="I265" s="59" t="s">
        <v>25</v>
      </c>
      <c r="J265" s="59" t="s">
        <v>73</v>
      </c>
      <c r="K265" s="59"/>
      <c r="L265" s="59">
        <v>2028</v>
      </c>
      <c r="M265" s="59">
        <v>2028</v>
      </c>
      <c r="N265" s="59" t="s">
        <v>32</v>
      </c>
      <c r="O265" s="59"/>
      <c r="P265" s="59"/>
      <c r="Q265" s="59"/>
      <c r="R265" s="59" t="s">
        <v>32</v>
      </c>
      <c r="S265" s="59"/>
      <c r="T265" s="59"/>
      <c r="U265" s="59" t="s">
        <v>5774</v>
      </c>
      <c r="V265" s="61" t="s">
        <v>1</v>
      </c>
      <c r="W265" s="59" t="s">
        <v>73</v>
      </c>
      <c r="X265" s="59" t="s">
        <v>74</v>
      </c>
    </row>
    <row r="266" spans="2:24" s="21" customFormat="1" ht="28.5">
      <c r="E266" s="17" t="s">
        <v>1022</v>
      </c>
      <c r="F266" s="23" t="s">
        <v>1023</v>
      </c>
      <c r="G266" s="17" t="s">
        <v>159</v>
      </c>
      <c r="H266" s="17" t="s">
        <v>299</v>
      </c>
      <c r="I266" s="17" t="s">
        <v>25</v>
      </c>
      <c r="J266" s="17" t="s">
        <v>73</v>
      </c>
      <c r="K266" s="17"/>
      <c r="L266" s="17">
        <v>2026</v>
      </c>
      <c r="M266" s="17">
        <v>2026</v>
      </c>
      <c r="N266" s="17" t="s">
        <v>32</v>
      </c>
      <c r="O266" s="17"/>
      <c r="P266" s="17"/>
      <c r="Q266" s="17"/>
      <c r="R266" s="17" t="s">
        <v>32</v>
      </c>
      <c r="S266" s="17"/>
      <c r="T266" s="17"/>
      <c r="U266" s="17" t="s">
        <v>548</v>
      </c>
      <c r="V266" s="6" t="s">
        <v>1</v>
      </c>
      <c r="W266" s="17" t="s">
        <v>31</v>
      </c>
      <c r="X266" s="17" t="s">
        <v>1024</v>
      </c>
    </row>
    <row r="267" spans="2:24" s="21" customFormat="1">
      <c r="E267" s="17" t="s">
        <v>1025</v>
      </c>
      <c r="F267" s="23" t="s">
        <v>1026</v>
      </c>
      <c r="G267" s="17" t="s">
        <v>159</v>
      </c>
      <c r="H267" s="17" t="s">
        <v>299</v>
      </c>
      <c r="I267" s="17" t="s">
        <v>25</v>
      </c>
      <c r="J267" s="17" t="s">
        <v>73</v>
      </c>
      <c r="K267" s="17"/>
      <c r="L267" s="17">
        <v>2024</v>
      </c>
      <c r="M267" s="17">
        <v>2024</v>
      </c>
      <c r="N267" s="17" t="s">
        <v>32</v>
      </c>
      <c r="O267" s="17"/>
      <c r="P267" s="17"/>
      <c r="Q267" s="17"/>
      <c r="R267" s="17" t="s">
        <v>32</v>
      </c>
      <c r="S267" s="17"/>
      <c r="T267" s="17"/>
      <c r="U267" s="17" t="s">
        <v>548</v>
      </c>
      <c r="V267" s="6" t="s">
        <v>1</v>
      </c>
      <c r="W267" s="17" t="s">
        <v>31</v>
      </c>
      <c r="X267" s="17" t="s">
        <v>300</v>
      </c>
    </row>
    <row r="268" spans="2:24" s="21" customFormat="1">
      <c r="E268" s="17" t="s">
        <v>1027</v>
      </c>
      <c r="F268" s="23" t="s">
        <v>1028</v>
      </c>
      <c r="G268" s="17" t="s">
        <v>159</v>
      </c>
      <c r="H268" s="17" t="s">
        <v>299</v>
      </c>
      <c r="I268" s="17" t="s">
        <v>25</v>
      </c>
      <c r="J268" s="17" t="s">
        <v>73</v>
      </c>
      <c r="K268" s="17"/>
      <c r="L268" s="17">
        <v>2025</v>
      </c>
      <c r="M268" s="17">
        <v>2025</v>
      </c>
      <c r="N268" s="17" t="s">
        <v>32</v>
      </c>
      <c r="O268" s="17"/>
      <c r="P268" s="17"/>
      <c r="Q268" s="17"/>
      <c r="R268" s="17" t="s">
        <v>32</v>
      </c>
      <c r="S268" s="17"/>
      <c r="T268" s="17"/>
      <c r="U268" s="17" t="s">
        <v>548</v>
      </c>
      <c r="V268" s="6" t="s">
        <v>1</v>
      </c>
      <c r="W268" s="17" t="s">
        <v>31</v>
      </c>
      <c r="X268" s="17" t="s">
        <v>300</v>
      </c>
    </row>
    <row r="269" spans="2:24" s="21" customFormat="1" ht="28.5">
      <c r="E269" s="17" t="s">
        <v>1029</v>
      </c>
      <c r="F269" s="23" t="s">
        <v>1030</v>
      </c>
      <c r="G269" s="17" t="s">
        <v>526</v>
      </c>
      <c r="H269" s="17" t="s">
        <v>1031</v>
      </c>
      <c r="I269" s="17" t="s">
        <v>25</v>
      </c>
      <c r="J269" s="17" t="s">
        <v>73</v>
      </c>
      <c r="K269" s="17"/>
      <c r="L269" s="17">
        <v>2025</v>
      </c>
      <c r="M269" s="17">
        <v>2025</v>
      </c>
      <c r="N269" s="17" t="s">
        <v>32</v>
      </c>
      <c r="O269" s="17"/>
      <c r="P269" s="17"/>
      <c r="Q269" s="17"/>
      <c r="R269" s="17" t="s">
        <v>32</v>
      </c>
      <c r="S269" s="17"/>
      <c r="T269" s="17"/>
      <c r="U269" s="17"/>
      <c r="V269" s="6" t="s">
        <v>1</v>
      </c>
      <c r="W269" s="17" t="s">
        <v>73</v>
      </c>
      <c r="X269" s="17" t="s">
        <v>74</v>
      </c>
    </row>
    <row r="270" spans="2:24" s="62" customFormat="1">
      <c r="B270" s="57"/>
      <c r="C270" s="57"/>
      <c r="D270" s="57"/>
      <c r="E270" s="59" t="s">
        <v>5779</v>
      </c>
      <c r="F270" s="60" t="s">
        <v>5780</v>
      </c>
      <c r="G270" s="59" t="s">
        <v>195</v>
      </c>
      <c r="H270" s="59" t="s">
        <v>264</v>
      </c>
      <c r="I270" s="59" t="s">
        <v>25</v>
      </c>
      <c r="J270" s="59" t="s">
        <v>73</v>
      </c>
      <c r="K270" s="59"/>
      <c r="L270" s="59">
        <v>2027</v>
      </c>
      <c r="M270" s="59">
        <v>2027</v>
      </c>
      <c r="N270" s="59" t="s">
        <v>32</v>
      </c>
      <c r="O270" s="59"/>
      <c r="P270" s="59"/>
      <c r="Q270" s="59"/>
      <c r="R270" s="59" t="s">
        <v>32</v>
      </c>
      <c r="S270" s="59"/>
      <c r="T270" s="59"/>
      <c r="U270" s="59" t="s">
        <v>267</v>
      </c>
      <c r="V270" s="61" t="s">
        <v>1</v>
      </c>
      <c r="W270" s="59" t="s">
        <v>73</v>
      </c>
      <c r="X270" s="59" t="s">
        <v>74</v>
      </c>
    </row>
    <row r="271" spans="2:24" s="21" customFormat="1" ht="28.5">
      <c r="E271" s="17" t="s">
        <v>1032</v>
      </c>
      <c r="F271" s="23" t="s">
        <v>1033</v>
      </c>
      <c r="G271" s="17" t="s">
        <v>116</v>
      </c>
      <c r="H271" s="17" t="s">
        <v>370</v>
      </c>
      <c r="I271" s="17" t="s">
        <v>25</v>
      </c>
      <c r="J271" s="17" t="s">
        <v>73</v>
      </c>
      <c r="K271" s="17"/>
      <c r="L271" s="17" t="s">
        <v>230</v>
      </c>
      <c r="M271" s="17" t="s">
        <v>230</v>
      </c>
      <c r="N271" s="17" t="s">
        <v>40</v>
      </c>
      <c r="O271" s="7">
        <v>30</v>
      </c>
      <c r="P271" s="17" t="s">
        <v>1034</v>
      </c>
      <c r="Q271" s="8">
        <v>30</v>
      </c>
      <c r="R271" s="17" t="s">
        <v>40</v>
      </c>
      <c r="S271" s="9">
        <v>1.39</v>
      </c>
      <c r="T271" s="17">
        <v>30</v>
      </c>
      <c r="U271" s="17"/>
      <c r="V271" s="6" t="s">
        <v>1</v>
      </c>
      <c r="W271" s="17" t="s">
        <v>31</v>
      </c>
      <c r="X271" s="17" t="s">
        <v>1035</v>
      </c>
    </row>
    <row r="272" spans="2:24" s="21" customFormat="1">
      <c r="E272" s="17" t="s">
        <v>1037</v>
      </c>
      <c r="F272" s="30" t="s">
        <v>1038</v>
      </c>
      <c r="G272" s="17" t="s">
        <v>195</v>
      </c>
      <c r="H272" s="17" t="s">
        <v>196</v>
      </c>
      <c r="I272" s="17" t="s">
        <v>25</v>
      </c>
      <c r="J272" s="17" t="s">
        <v>73</v>
      </c>
      <c r="K272" s="17"/>
      <c r="L272" s="17">
        <v>2030</v>
      </c>
      <c r="M272" s="17">
        <v>2030</v>
      </c>
      <c r="N272" s="17" t="s">
        <v>32</v>
      </c>
      <c r="O272" s="17"/>
      <c r="P272" s="17"/>
      <c r="Q272" s="17"/>
      <c r="R272" s="17" t="s">
        <v>32</v>
      </c>
      <c r="S272" s="17"/>
      <c r="T272" s="17"/>
      <c r="U272" s="17" t="s">
        <v>394</v>
      </c>
      <c r="V272" s="6" t="s">
        <v>1</v>
      </c>
      <c r="W272" s="17" t="s">
        <v>73</v>
      </c>
      <c r="X272" s="17" t="s">
        <v>74</v>
      </c>
    </row>
    <row r="273" spans="2:24" s="21" customFormat="1" ht="28.5">
      <c r="E273" s="17" t="s">
        <v>1039</v>
      </c>
      <c r="F273" s="23" t="s">
        <v>1040</v>
      </c>
      <c r="G273" s="17" t="s">
        <v>170</v>
      </c>
      <c r="H273" s="17" t="s">
        <v>171</v>
      </c>
      <c r="I273" s="17" t="s">
        <v>25</v>
      </c>
      <c r="J273" s="17" t="s">
        <v>73</v>
      </c>
      <c r="K273" s="17"/>
      <c r="L273" s="17">
        <v>2025</v>
      </c>
      <c r="M273" s="17">
        <v>2025</v>
      </c>
      <c r="N273" s="17" t="s">
        <v>40</v>
      </c>
      <c r="O273" s="7">
        <v>0.7</v>
      </c>
      <c r="P273" s="17" t="s">
        <v>55</v>
      </c>
      <c r="Q273" s="8">
        <v>25</v>
      </c>
      <c r="R273" s="17" t="s">
        <v>40</v>
      </c>
      <c r="S273" s="9">
        <v>0</v>
      </c>
      <c r="T273" s="17">
        <v>20</v>
      </c>
      <c r="U273" s="17" t="s">
        <v>1041</v>
      </c>
      <c r="V273" s="6" t="s">
        <v>1</v>
      </c>
      <c r="W273" s="17" t="s">
        <v>73</v>
      </c>
      <c r="X273" s="17" t="s">
        <v>74</v>
      </c>
    </row>
    <row r="274" spans="2:24" s="21" customFormat="1" ht="28.5">
      <c r="E274" s="17" t="s">
        <v>1042</v>
      </c>
      <c r="F274" s="23" t="s">
        <v>1043</v>
      </c>
      <c r="G274" s="17" t="s">
        <v>217</v>
      </c>
      <c r="H274" s="17" t="s">
        <v>393</v>
      </c>
      <c r="I274" s="17" t="s">
        <v>25</v>
      </c>
      <c r="J274" s="17" t="s">
        <v>73</v>
      </c>
      <c r="K274" s="17"/>
      <c r="L274" s="17">
        <v>2025</v>
      </c>
      <c r="M274" s="17">
        <v>2025</v>
      </c>
      <c r="N274" s="17" t="s">
        <v>40</v>
      </c>
      <c r="O274" s="7">
        <v>300</v>
      </c>
      <c r="P274" s="17" t="s">
        <v>55</v>
      </c>
      <c r="Q274" s="8">
        <v>25</v>
      </c>
      <c r="R274" s="17" t="s">
        <v>40</v>
      </c>
      <c r="S274" s="9">
        <v>6</v>
      </c>
      <c r="T274" s="17">
        <v>25</v>
      </c>
      <c r="U274" s="17" t="s">
        <v>641</v>
      </c>
      <c r="V274" s="6" t="s">
        <v>1</v>
      </c>
      <c r="W274" s="17" t="s">
        <v>73</v>
      </c>
      <c r="X274" s="17" t="s">
        <v>74</v>
      </c>
    </row>
    <row r="275" spans="2:24" s="21" customFormat="1" ht="28.5">
      <c r="E275" s="17" t="s">
        <v>1044</v>
      </c>
      <c r="F275" s="23" t="s">
        <v>1045</v>
      </c>
      <c r="G275" s="17" t="s">
        <v>170</v>
      </c>
      <c r="H275" s="17" t="s">
        <v>171</v>
      </c>
      <c r="I275" s="17" t="s">
        <v>25</v>
      </c>
      <c r="J275" s="17" t="s">
        <v>73</v>
      </c>
      <c r="K275" s="17"/>
      <c r="L275" s="17">
        <v>2025</v>
      </c>
      <c r="M275" s="17">
        <v>2025</v>
      </c>
      <c r="N275" s="17" t="s">
        <v>40</v>
      </c>
      <c r="O275" s="7">
        <v>2</v>
      </c>
      <c r="P275" s="17" t="s">
        <v>55</v>
      </c>
      <c r="Q275" s="8">
        <v>25</v>
      </c>
      <c r="R275" s="17" t="s">
        <v>40</v>
      </c>
      <c r="S275" s="9">
        <v>0.15</v>
      </c>
      <c r="T275" s="17">
        <v>20</v>
      </c>
      <c r="U275" s="17" t="s">
        <v>178</v>
      </c>
      <c r="V275" s="6" t="s">
        <v>1</v>
      </c>
      <c r="W275" s="17" t="s">
        <v>73</v>
      </c>
      <c r="X275" s="17" t="s">
        <v>74</v>
      </c>
    </row>
    <row r="276" spans="2:24" s="21" customFormat="1" ht="28.5">
      <c r="E276" s="17" t="s">
        <v>1046</v>
      </c>
      <c r="F276" s="23" t="s">
        <v>1047</v>
      </c>
      <c r="G276" s="17" t="s">
        <v>123</v>
      </c>
      <c r="H276" s="17" t="s">
        <v>124</v>
      </c>
      <c r="I276" s="17" t="s">
        <v>25</v>
      </c>
      <c r="J276" s="17" t="s">
        <v>73</v>
      </c>
      <c r="K276" s="17"/>
      <c r="L276" s="17">
        <v>2039</v>
      </c>
      <c r="M276" s="17">
        <v>2039</v>
      </c>
      <c r="N276" s="17" t="s">
        <v>40</v>
      </c>
      <c r="O276" s="7">
        <v>7623</v>
      </c>
      <c r="P276" s="17" t="s">
        <v>257</v>
      </c>
      <c r="Q276" s="8">
        <v>80</v>
      </c>
      <c r="R276" s="17" t="s">
        <v>40</v>
      </c>
      <c r="S276" s="9">
        <v>152</v>
      </c>
      <c r="T276" s="17">
        <v>80</v>
      </c>
      <c r="U276" s="17" t="s">
        <v>125</v>
      </c>
      <c r="V276" s="6" t="s">
        <v>1</v>
      </c>
      <c r="W276" s="17" t="s">
        <v>73</v>
      </c>
      <c r="X276" s="17" t="s">
        <v>74</v>
      </c>
    </row>
    <row r="277" spans="2:24" s="21" customFormat="1" ht="28.5">
      <c r="E277" s="17" t="s">
        <v>1048</v>
      </c>
      <c r="F277" s="23" t="s">
        <v>1049</v>
      </c>
      <c r="G277" s="17" t="s">
        <v>195</v>
      </c>
      <c r="H277" s="17" t="s">
        <v>264</v>
      </c>
      <c r="I277" s="17" t="s">
        <v>25</v>
      </c>
      <c r="J277" s="17" t="s">
        <v>73</v>
      </c>
      <c r="K277" s="17"/>
      <c r="L277" s="17">
        <v>2026</v>
      </c>
      <c r="M277" s="17">
        <v>2026</v>
      </c>
      <c r="N277" s="17" t="s">
        <v>32</v>
      </c>
      <c r="O277" s="17"/>
      <c r="P277" s="17"/>
      <c r="Q277" s="17"/>
      <c r="R277" s="17" t="s">
        <v>32</v>
      </c>
      <c r="S277" s="17"/>
      <c r="T277" s="17"/>
      <c r="U277" s="17" t="s">
        <v>1050</v>
      </c>
      <c r="V277" s="6" t="s">
        <v>1</v>
      </c>
      <c r="W277" s="17" t="s">
        <v>73</v>
      </c>
      <c r="X277" s="17" t="s">
        <v>74</v>
      </c>
    </row>
    <row r="278" spans="2:24" s="21" customFormat="1" ht="28.5">
      <c r="E278" s="17" t="s">
        <v>1051</v>
      </c>
      <c r="F278" s="23" t="s">
        <v>1052</v>
      </c>
      <c r="G278" s="17" t="s">
        <v>239</v>
      </c>
      <c r="H278" s="17" t="s">
        <v>1053</v>
      </c>
      <c r="I278" s="17" t="s">
        <v>25</v>
      </c>
      <c r="J278" s="17" t="s">
        <v>73</v>
      </c>
      <c r="K278" s="17"/>
      <c r="L278" s="17">
        <v>2030</v>
      </c>
      <c r="M278" s="17">
        <v>2030</v>
      </c>
      <c r="N278" s="17" t="s">
        <v>32</v>
      </c>
      <c r="O278" s="17"/>
      <c r="P278" s="17"/>
      <c r="Q278" s="17"/>
      <c r="R278" s="17" t="s">
        <v>32</v>
      </c>
      <c r="S278" s="17"/>
      <c r="T278" s="17"/>
      <c r="U278" s="17"/>
      <c r="V278" s="6" t="s">
        <v>1</v>
      </c>
      <c r="W278" s="17" t="s">
        <v>73</v>
      </c>
      <c r="X278" s="17" t="s">
        <v>74</v>
      </c>
    </row>
    <row r="279" spans="2:24" s="21" customFormat="1" ht="28.5">
      <c r="E279" s="17" t="s">
        <v>1054</v>
      </c>
      <c r="F279" s="23" t="s">
        <v>1055</v>
      </c>
      <c r="G279" s="17" t="s">
        <v>116</v>
      </c>
      <c r="H279" s="17" t="s">
        <v>1056</v>
      </c>
      <c r="I279" s="17" t="s">
        <v>25</v>
      </c>
      <c r="J279" s="17" t="s">
        <v>73</v>
      </c>
      <c r="K279" s="17"/>
      <c r="L279" s="17">
        <v>2026</v>
      </c>
      <c r="M279" s="17">
        <v>2026</v>
      </c>
      <c r="N279" s="17" t="s">
        <v>32</v>
      </c>
      <c r="O279" s="17"/>
      <c r="P279" s="17"/>
      <c r="Q279" s="17"/>
      <c r="R279" s="17" t="s">
        <v>32</v>
      </c>
      <c r="S279" s="17"/>
      <c r="T279" s="17"/>
      <c r="U279" s="17"/>
      <c r="V279" s="6" t="s">
        <v>34</v>
      </c>
      <c r="W279" s="17" t="s">
        <v>73</v>
      </c>
      <c r="X279" s="17" t="s">
        <v>74</v>
      </c>
    </row>
    <row r="280" spans="2:24" s="21" customFormat="1" ht="71.25">
      <c r="E280" s="17" t="s">
        <v>1057</v>
      </c>
      <c r="F280" s="23" t="s">
        <v>1058</v>
      </c>
      <c r="G280" s="17" t="s">
        <v>116</v>
      </c>
      <c r="H280" s="17" t="s">
        <v>1059</v>
      </c>
      <c r="I280" s="17" t="s">
        <v>25</v>
      </c>
      <c r="J280" s="17" t="s">
        <v>73</v>
      </c>
      <c r="K280" s="17"/>
      <c r="L280" s="17">
        <v>2040</v>
      </c>
      <c r="M280" s="17">
        <v>2040</v>
      </c>
      <c r="N280" s="17" t="s">
        <v>32</v>
      </c>
      <c r="O280" s="17"/>
      <c r="P280" s="17"/>
      <c r="Q280" s="17"/>
      <c r="R280" s="17" t="s">
        <v>32</v>
      </c>
      <c r="S280" s="17"/>
      <c r="T280" s="17"/>
      <c r="U280" s="17" t="s">
        <v>1060</v>
      </c>
      <c r="V280" s="6" t="s">
        <v>34</v>
      </c>
      <c r="W280" s="17" t="s">
        <v>73</v>
      </c>
      <c r="X280" s="17" t="s">
        <v>74</v>
      </c>
    </row>
    <row r="281" spans="2:24" s="21" customFormat="1">
      <c r="E281" s="17" t="s">
        <v>1061</v>
      </c>
      <c r="F281" s="23" t="s">
        <v>1062</v>
      </c>
      <c r="G281" s="17" t="s">
        <v>483</v>
      </c>
      <c r="H281" s="17" t="s">
        <v>1063</v>
      </c>
      <c r="I281" s="17" t="s">
        <v>25</v>
      </c>
      <c r="J281" s="17" t="s">
        <v>73</v>
      </c>
      <c r="K281" s="17"/>
      <c r="L281" s="17">
        <v>2026</v>
      </c>
      <c r="M281" s="17">
        <v>2026</v>
      </c>
      <c r="N281" s="17" t="s">
        <v>32</v>
      </c>
      <c r="O281" s="17"/>
      <c r="P281" s="17"/>
      <c r="Q281" s="17"/>
      <c r="R281" s="17" t="s">
        <v>32</v>
      </c>
      <c r="S281" s="17"/>
      <c r="T281" s="17"/>
      <c r="U281" s="17" t="s">
        <v>1064</v>
      </c>
      <c r="V281" s="6" t="s">
        <v>34</v>
      </c>
      <c r="W281" s="17" t="s">
        <v>73</v>
      </c>
      <c r="X281" s="17" t="s">
        <v>74</v>
      </c>
    </row>
    <row r="282" spans="2:24" s="21" customFormat="1" ht="28.5">
      <c r="E282" s="17" t="s">
        <v>1065</v>
      </c>
      <c r="F282" s="23" t="s">
        <v>1066</v>
      </c>
      <c r="G282" s="17" t="s">
        <v>116</v>
      </c>
      <c r="H282" s="17" t="s">
        <v>370</v>
      </c>
      <c r="I282" s="17" t="s">
        <v>25</v>
      </c>
      <c r="J282" s="17" t="s">
        <v>73</v>
      </c>
      <c r="K282" s="17"/>
      <c r="L282" s="17">
        <v>2026</v>
      </c>
      <c r="M282" s="17">
        <v>2030</v>
      </c>
      <c r="N282" s="17" t="s">
        <v>32</v>
      </c>
      <c r="O282" s="17"/>
      <c r="P282" s="17"/>
      <c r="Q282" s="17"/>
      <c r="R282" s="17" t="s">
        <v>32</v>
      </c>
      <c r="S282" s="17"/>
      <c r="T282" s="17"/>
      <c r="U282" s="17"/>
      <c r="V282" s="6" t="s">
        <v>34</v>
      </c>
      <c r="W282" s="17" t="s">
        <v>73</v>
      </c>
      <c r="X282" s="17" t="s">
        <v>74</v>
      </c>
    </row>
    <row r="283" spans="2:24" s="41" customFormat="1" ht="28.5">
      <c r="B283" s="25"/>
      <c r="C283" s="25"/>
      <c r="D283" s="25"/>
      <c r="E283" s="38" t="s">
        <v>5702</v>
      </c>
      <c r="F283" s="39" t="s">
        <v>5703</v>
      </c>
      <c r="G283" s="38" t="s">
        <v>403</v>
      </c>
      <c r="H283" s="38" t="s">
        <v>5704</v>
      </c>
      <c r="I283" s="38" t="s">
        <v>25</v>
      </c>
      <c r="J283" s="38" t="s">
        <v>73</v>
      </c>
      <c r="K283" s="33"/>
      <c r="L283" s="38">
        <v>2026</v>
      </c>
      <c r="M283" s="38">
        <v>2030</v>
      </c>
      <c r="N283" s="38" t="s">
        <v>32</v>
      </c>
      <c r="O283" s="38"/>
      <c r="P283" s="38"/>
      <c r="Q283" s="38"/>
      <c r="R283" s="38" t="s">
        <v>32</v>
      </c>
      <c r="S283" s="38"/>
      <c r="T283" s="38"/>
      <c r="U283" s="38"/>
      <c r="V283" s="40" t="s">
        <v>1</v>
      </c>
      <c r="W283" s="38" t="s">
        <v>31</v>
      </c>
      <c r="X283" s="38" t="s">
        <v>5705</v>
      </c>
    </row>
    <row r="284" spans="2:24" s="21" customFormat="1" ht="85.5">
      <c r="E284" s="17" t="s">
        <v>1067</v>
      </c>
      <c r="F284" s="23" t="s">
        <v>1068</v>
      </c>
      <c r="G284" s="17" t="s">
        <v>478</v>
      </c>
      <c r="H284" s="17" t="s">
        <v>1069</v>
      </c>
      <c r="I284" s="17" t="s">
        <v>25</v>
      </c>
      <c r="J284" s="17" t="s">
        <v>73</v>
      </c>
      <c r="K284" s="17"/>
      <c r="L284" s="17">
        <v>2025</v>
      </c>
      <c r="M284" s="17">
        <v>2025</v>
      </c>
      <c r="N284" s="17" t="s">
        <v>40</v>
      </c>
      <c r="O284" s="7">
        <v>15.6</v>
      </c>
      <c r="P284" s="17" t="s">
        <v>55</v>
      </c>
      <c r="Q284" s="8">
        <v>15</v>
      </c>
      <c r="R284" s="17" t="s">
        <v>40</v>
      </c>
      <c r="S284" s="9">
        <v>0.16</v>
      </c>
      <c r="T284" s="17">
        <v>15</v>
      </c>
      <c r="U284" s="17" t="s">
        <v>1070</v>
      </c>
      <c r="V284" s="6" t="s">
        <v>1</v>
      </c>
      <c r="W284" s="17" t="s">
        <v>31</v>
      </c>
      <c r="X284" s="17" t="s">
        <v>1071</v>
      </c>
    </row>
    <row r="285" spans="2:24" s="21" customFormat="1" ht="85.5">
      <c r="E285" s="17" t="s">
        <v>1072</v>
      </c>
      <c r="F285" s="23" t="s">
        <v>1073</v>
      </c>
      <c r="G285" s="17" t="s">
        <v>478</v>
      </c>
      <c r="H285" s="17" t="s">
        <v>1069</v>
      </c>
      <c r="I285" s="17" t="s">
        <v>25</v>
      </c>
      <c r="J285" s="17" t="s">
        <v>73</v>
      </c>
      <c r="K285" s="17"/>
      <c r="L285" s="17">
        <v>2025</v>
      </c>
      <c r="M285" s="17">
        <v>2025</v>
      </c>
      <c r="N285" s="17" t="s">
        <v>40</v>
      </c>
      <c r="O285" s="7">
        <v>25.375</v>
      </c>
      <c r="P285" s="17" t="s">
        <v>55</v>
      </c>
      <c r="Q285" s="8">
        <v>15</v>
      </c>
      <c r="R285" s="17" t="s">
        <v>40</v>
      </c>
      <c r="S285" s="9">
        <v>0.09</v>
      </c>
      <c r="T285" s="17">
        <v>15</v>
      </c>
      <c r="U285" s="17" t="s">
        <v>1074</v>
      </c>
      <c r="V285" s="6" t="s">
        <v>1</v>
      </c>
      <c r="W285" s="17" t="s">
        <v>31</v>
      </c>
      <c r="X285" s="17" t="s">
        <v>1071</v>
      </c>
    </row>
    <row r="286" spans="2:24" s="21" customFormat="1" ht="28.5">
      <c r="E286" s="17" t="s">
        <v>1075</v>
      </c>
      <c r="F286" s="23" t="s">
        <v>1076</v>
      </c>
      <c r="G286" s="17" t="s">
        <v>28</v>
      </c>
      <c r="H286" s="17" t="s">
        <v>29</v>
      </c>
      <c r="I286" s="17" t="s">
        <v>25</v>
      </c>
      <c r="J286" s="17" t="s">
        <v>73</v>
      </c>
      <c r="K286" s="17"/>
      <c r="L286" s="17">
        <v>2029</v>
      </c>
      <c r="M286" s="17">
        <v>2029</v>
      </c>
      <c r="N286" s="17" t="s">
        <v>32</v>
      </c>
      <c r="O286" s="17"/>
      <c r="P286" s="17"/>
      <c r="Q286" s="17"/>
      <c r="R286" s="17" t="s">
        <v>32</v>
      </c>
      <c r="S286" s="17"/>
      <c r="T286" s="17"/>
      <c r="U286" s="17" t="s">
        <v>33</v>
      </c>
      <c r="V286" s="6" t="s">
        <v>34</v>
      </c>
      <c r="W286" s="17" t="s">
        <v>31</v>
      </c>
      <c r="X286" s="17" t="s">
        <v>1077</v>
      </c>
    </row>
    <row r="287" spans="2:24" s="21" customFormat="1">
      <c r="E287" s="17" t="s">
        <v>1078</v>
      </c>
      <c r="F287" s="23" t="s">
        <v>1079</v>
      </c>
      <c r="G287" s="17" t="s">
        <v>403</v>
      </c>
      <c r="H287" s="17" t="s">
        <v>404</v>
      </c>
      <c r="I287" s="17" t="s">
        <v>25</v>
      </c>
      <c r="J287" s="17" t="s">
        <v>73</v>
      </c>
      <c r="K287" s="17"/>
      <c r="L287" s="17">
        <v>2026</v>
      </c>
      <c r="M287" s="17">
        <v>2026</v>
      </c>
      <c r="N287" s="17" t="s">
        <v>32</v>
      </c>
      <c r="O287" s="17"/>
      <c r="P287" s="17"/>
      <c r="Q287" s="17"/>
      <c r="R287" s="17" t="s">
        <v>32</v>
      </c>
      <c r="S287" s="17"/>
      <c r="T287" s="17"/>
      <c r="U287" s="17" t="s">
        <v>405</v>
      </c>
      <c r="V287" s="6" t="s">
        <v>1</v>
      </c>
      <c r="W287" s="17" t="s">
        <v>31</v>
      </c>
      <c r="X287" s="17" t="s">
        <v>1080</v>
      </c>
    </row>
    <row r="288" spans="2:24" s="21" customFormat="1" ht="28.5">
      <c r="E288" s="17" t="s">
        <v>1081</v>
      </c>
      <c r="F288" s="23" t="s">
        <v>1082</v>
      </c>
      <c r="G288" s="17" t="s">
        <v>170</v>
      </c>
      <c r="H288" s="17" t="s">
        <v>171</v>
      </c>
      <c r="I288" s="17" t="s">
        <v>25</v>
      </c>
      <c r="J288" s="17" t="s">
        <v>73</v>
      </c>
      <c r="K288" s="17"/>
      <c r="L288" s="17">
        <v>2040</v>
      </c>
      <c r="M288" s="17">
        <v>2040</v>
      </c>
      <c r="N288" s="17" t="s">
        <v>40</v>
      </c>
      <c r="O288" s="7">
        <v>437</v>
      </c>
      <c r="P288" s="17" t="s">
        <v>55</v>
      </c>
      <c r="Q288" s="8">
        <v>30</v>
      </c>
      <c r="R288" s="17" t="s">
        <v>40</v>
      </c>
      <c r="S288" s="9">
        <v>25</v>
      </c>
      <c r="T288" s="17">
        <v>30</v>
      </c>
      <c r="U288" s="17" t="s">
        <v>178</v>
      </c>
      <c r="V288" s="6" t="s">
        <v>1</v>
      </c>
      <c r="W288" s="17" t="s">
        <v>31</v>
      </c>
      <c r="X288" s="17" t="s">
        <v>1083</v>
      </c>
    </row>
    <row r="289" spans="5:24" s="21" customFormat="1" ht="28.5">
      <c r="E289" s="17" t="s">
        <v>1084</v>
      </c>
      <c r="F289" s="23" t="s">
        <v>1085</v>
      </c>
      <c r="G289" s="17" t="s">
        <v>170</v>
      </c>
      <c r="H289" s="17" t="s">
        <v>171</v>
      </c>
      <c r="I289" s="17" t="s">
        <v>25</v>
      </c>
      <c r="J289" s="17" t="s">
        <v>73</v>
      </c>
      <c r="K289" s="17"/>
      <c r="L289" s="17">
        <v>2025</v>
      </c>
      <c r="M289" s="17">
        <v>2025</v>
      </c>
      <c r="N289" s="17" t="s">
        <v>40</v>
      </c>
      <c r="O289" s="7">
        <v>0.75</v>
      </c>
      <c r="P289" s="17" t="s">
        <v>55</v>
      </c>
      <c r="Q289" s="8">
        <v>25</v>
      </c>
      <c r="R289" s="17" t="s">
        <v>40</v>
      </c>
      <c r="S289" s="9">
        <v>0</v>
      </c>
      <c r="T289" s="17">
        <v>20</v>
      </c>
      <c r="U289" s="17"/>
      <c r="V289" s="6" t="s">
        <v>1</v>
      </c>
      <c r="W289" s="17" t="s">
        <v>73</v>
      </c>
      <c r="X289" s="17" t="s">
        <v>74</v>
      </c>
    </row>
    <row r="290" spans="5:24" s="21" customFormat="1" ht="28.5">
      <c r="E290" s="17" t="s">
        <v>1086</v>
      </c>
      <c r="F290" s="23" t="s">
        <v>1087</v>
      </c>
      <c r="G290" s="17" t="s">
        <v>170</v>
      </c>
      <c r="H290" s="17" t="s">
        <v>171</v>
      </c>
      <c r="I290" s="17" t="s">
        <v>25</v>
      </c>
      <c r="J290" s="17" t="s">
        <v>73</v>
      </c>
      <c r="K290" s="17"/>
      <c r="L290" s="17">
        <v>2025</v>
      </c>
      <c r="M290" s="17">
        <v>2025</v>
      </c>
      <c r="N290" s="17" t="s">
        <v>40</v>
      </c>
      <c r="O290" s="7">
        <v>1.9</v>
      </c>
      <c r="P290" s="17" t="s">
        <v>55</v>
      </c>
      <c r="Q290" s="8">
        <v>30</v>
      </c>
      <c r="R290" s="17" t="s">
        <v>40</v>
      </c>
      <c r="S290" s="9">
        <v>0.1</v>
      </c>
      <c r="T290" s="17">
        <v>20</v>
      </c>
      <c r="U290" s="17" t="s">
        <v>178</v>
      </c>
      <c r="V290" s="6" t="s">
        <v>1</v>
      </c>
      <c r="W290" s="17" t="s">
        <v>73</v>
      </c>
      <c r="X290" s="17" t="s">
        <v>74</v>
      </c>
    </row>
    <row r="291" spans="5:24" s="21" customFormat="1" ht="28.5">
      <c r="E291" s="17" t="s">
        <v>1088</v>
      </c>
      <c r="F291" s="23" t="s">
        <v>1089</v>
      </c>
      <c r="G291" s="17" t="s">
        <v>170</v>
      </c>
      <c r="H291" s="17" t="s">
        <v>171</v>
      </c>
      <c r="I291" s="17" t="s">
        <v>25</v>
      </c>
      <c r="J291" s="17" t="s">
        <v>73</v>
      </c>
      <c r="K291" s="17"/>
      <c r="L291" s="17">
        <v>2027</v>
      </c>
      <c r="M291" s="17">
        <v>2027</v>
      </c>
      <c r="N291" s="17" t="s">
        <v>40</v>
      </c>
      <c r="O291" s="7">
        <v>6.37</v>
      </c>
      <c r="P291" s="17" t="s">
        <v>55</v>
      </c>
      <c r="Q291" s="8">
        <v>30</v>
      </c>
      <c r="R291" s="17" t="s">
        <v>40</v>
      </c>
      <c r="S291" s="9">
        <v>1.1000000000000001</v>
      </c>
      <c r="T291" s="17">
        <v>30</v>
      </c>
      <c r="U291" s="17" t="s">
        <v>178</v>
      </c>
      <c r="V291" s="6" t="s">
        <v>1</v>
      </c>
      <c r="W291" s="17" t="s">
        <v>73</v>
      </c>
      <c r="X291" s="17" t="s">
        <v>74</v>
      </c>
    </row>
    <row r="292" spans="5:24" s="21" customFormat="1" ht="28.5">
      <c r="E292" s="17" t="s">
        <v>1090</v>
      </c>
      <c r="F292" s="23" t="s">
        <v>1091</v>
      </c>
      <c r="G292" s="17" t="s">
        <v>217</v>
      </c>
      <c r="H292" s="17" t="s">
        <v>636</v>
      </c>
      <c r="I292" s="17" t="s">
        <v>25</v>
      </c>
      <c r="J292" s="20" t="s">
        <v>31</v>
      </c>
      <c r="K292" s="20" t="s">
        <v>5626</v>
      </c>
      <c r="L292" s="17">
        <v>2026</v>
      </c>
      <c r="M292" s="17">
        <v>2026</v>
      </c>
      <c r="N292" s="17" t="s">
        <v>40</v>
      </c>
      <c r="O292" s="7">
        <v>7.5</v>
      </c>
      <c r="P292" s="17" t="s">
        <v>55</v>
      </c>
      <c r="Q292" s="8">
        <v>25</v>
      </c>
      <c r="R292" s="17" t="s">
        <v>40</v>
      </c>
      <c r="S292" s="9">
        <v>0.4</v>
      </c>
      <c r="T292" s="17">
        <v>25</v>
      </c>
      <c r="U292" s="17" t="s">
        <v>1092</v>
      </c>
      <c r="V292" s="6" t="s">
        <v>1</v>
      </c>
      <c r="W292" s="17" t="s">
        <v>31</v>
      </c>
      <c r="X292" s="17" t="s">
        <v>1093</v>
      </c>
    </row>
    <row r="293" spans="5:24" s="21" customFormat="1" ht="28.5">
      <c r="E293" s="17" t="s">
        <v>1095</v>
      </c>
      <c r="F293" s="23" t="s">
        <v>1096</v>
      </c>
      <c r="G293" s="17" t="s">
        <v>217</v>
      </c>
      <c r="H293" s="17" t="s">
        <v>636</v>
      </c>
      <c r="I293" s="17" t="s">
        <v>25</v>
      </c>
      <c r="J293" s="17" t="s">
        <v>73</v>
      </c>
      <c r="K293" s="17"/>
      <c r="L293" s="17">
        <v>2027</v>
      </c>
      <c r="M293" s="17">
        <v>2027</v>
      </c>
      <c r="N293" s="17" t="s">
        <v>40</v>
      </c>
      <c r="O293" s="7">
        <v>40</v>
      </c>
      <c r="P293" s="17" t="s">
        <v>55</v>
      </c>
      <c r="Q293" s="8">
        <v>25</v>
      </c>
      <c r="R293" s="17" t="s">
        <v>40</v>
      </c>
      <c r="S293" s="9">
        <v>0.8</v>
      </c>
      <c r="T293" s="17">
        <v>25</v>
      </c>
      <c r="U293" s="17" t="s">
        <v>641</v>
      </c>
      <c r="V293" s="6" t="s">
        <v>1</v>
      </c>
      <c r="W293" s="17" t="s">
        <v>73</v>
      </c>
      <c r="X293" s="17" t="s">
        <v>74</v>
      </c>
    </row>
    <row r="294" spans="5:24" s="21" customFormat="1" ht="28.5">
      <c r="E294" s="17" t="s">
        <v>1097</v>
      </c>
      <c r="F294" s="23" t="s">
        <v>1098</v>
      </c>
      <c r="G294" s="17" t="s">
        <v>170</v>
      </c>
      <c r="H294" s="17" t="s">
        <v>171</v>
      </c>
      <c r="I294" s="17" t="s">
        <v>25</v>
      </c>
      <c r="J294" s="17" t="s">
        <v>73</v>
      </c>
      <c r="K294" s="17"/>
      <c r="L294" s="17">
        <v>2025</v>
      </c>
      <c r="M294" s="17">
        <v>2026</v>
      </c>
      <c r="N294" s="17" t="s">
        <v>40</v>
      </c>
      <c r="O294" s="7">
        <v>4</v>
      </c>
      <c r="P294" s="17" t="s">
        <v>55</v>
      </c>
      <c r="Q294" s="8">
        <v>20</v>
      </c>
      <c r="R294" s="17" t="s">
        <v>40</v>
      </c>
      <c r="S294" s="9">
        <v>0.08</v>
      </c>
      <c r="T294" s="17">
        <v>20</v>
      </c>
      <c r="U294" s="17"/>
      <c r="V294" s="6" t="s">
        <v>1</v>
      </c>
      <c r="W294" s="17" t="s">
        <v>73</v>
      </c>
      <c r="X294" s="17" t="s">
        <v>74</v>
      </c>
    </row>
    <row r="295" spans="5:24" s="21" customFormat="1" ht="28.5">
      <c r="E295" s="17" t="s">
        <v>5814</v>
      </c>
      <c r="F295" s="23" t="s">
        <v>1099</v>
      </c>
      <c r="G295" s="17" t="s">
        <v>217</v>
      </c>
      <c r="H295" s="17" t="s">
        <v>1100</v>
      </c>
      <c r="I295" s="17" t="s">
        <v>30</v>
      </c>
      <c r="J295" s="17" t="s">
        <v>73</v>
      </c>
      <c r="K295" s="17"/>
      <c r="L295" s="17">
        <v>2023</v>
      </c>
      <c r="M295" s="17">
        <v>2023</v>
      </c>
      <c r="N295" s="17" t="s">
        <v>40</v>
      </c>
      <c r="O295" s="7">
        <v>191</v>
      </c>
      <c r="P295" s="17" t="s">
        <v>55</v>
      </c>
      <c r="Q295" s="8">
        <v>25</v>
      </c>
      <c r="R295" s="17" t="s">
        <v>40</v>
      </c>
      <c r="S295" s="9">
        <v>4</v>
      </c>
      <c r="T295" s="17">
        <v>25</v>
      </c>
      <c r="U295" s="17" t="s">
        <v>666</v>
      </c>
      <c r="V295" s="6" t="s">
        <v>1</v>
      </c>
      <c r="W295" s="17" t="s">
        <v>73</v>
      </c>
      <c r="X295" s="17" t="s">
        <v>74</v>
      </c>
    </row>
    <row r="296" spans="5:24" s="41" customFormat="1" ht="28.5">
      <c r="E296" s="38" t="s">
        <v>5724</v>
      </c>
      <c r="F296" s="45" t="s">
        <v>5725</v>
      </c>
      <c r="G296" s="38" t="s">
        <v>388</v>
      </c>
      <c r="H296" s="38" t="s">
        <v>389</v>
      </c>
      <c r="I296" s="38" t="s">
        <v>25</v>
      </c>
      <c r="J296" s="38" t="s">
        <v>73</v>
      </c>
      <c r="K296" s="38"/>
      <c r="L296" s="38">
        <v>2024</v>
      </c>
      <c r="M296" s="38">
        <v>2024</v>
      </c>
      <c r="N296" s="38" t="s">
        <v>40</v>
      </c>
      <c r="O296" s="48">
        <v>170</v>
      </c>
      <c r="P296" s="38" t="s">
        <v>55</v>
      </c>
      <c r="Q296" s="49">
        <v>20</v>
      </c>
      <c r="R296" s="38" t="s">
        <v>40</v>
      </c>
      <c r="S296" s="50">
        <v>2</v>
      </c>
      <c r="T296" s="38">
        <v>0</v>
      </c>
      <c r="U296" s="38" t="s">
        <v>390</v>
      </c>
      <c r="V296" s="40" t="s">
        <v>1</v>
      </c>
      <c r="W296" s="38" t="s">
        <v>73</v>
      </c>
      <c r="X296" s="38" t="s">
        <v>74</v>
      </c>
    </row>
    <row r="297" spans="5:24" s="21" customFormat="1" ht="28.5">
      <c r="E297" s="17" t="s">
        <v>1101</v>
      </c>
      <c r="F297" s="23" t="s">
        <v>1102</v>
      </c>
      <c r="G297" s="17" t="s">
        <v>217</v>
      </c>
      <c r="H297" s="17" t="s">
        <v>636</v>
      </c>
      <c r="I297" s="17" t="s">
        <v>25</v>
      </c>
      <c r="J297" s="17" t="s">
        <v>73</v>
      </c>
      <c r="K297" s="17"/>
      <c r="L297" s="17">
        <v>2027</v>
      </c>
      <c r="M297" s="17">
        <v>2027</v>
      </c>
      <c r="N297" s="17" t="s">
        <v>40</v>
      </c>
      <c r="O297" s="7">
        <v>120</v>
      </c>
      <c r="P297" s="17" t="s">
        <v>55</v>
      </c>
      <c r="Q297" s="8">
        <v>25</v>
      </c>
      <c r="R297" s="17" t="s">
        <v>40</v>
      </c>
      <c r="S297" s="9">
        <v>2.4</v>
      </c>
      <c r="T297" s="17">
        <v>25</v>
      </c>
      <c r="U297" s="17" t="s">
        <v>666</v>
      </c>
      <c r="V297" s="6" t="s">
        <v>1</v>
      </c>
      <c r="W297" s="17" t="s">
        <v>73</v>
      </c>
      <c r="X297" s="17" t="s">
        <v>74</v>
      </c>
    </row>
    <row r="298" spans="5:24" s="21" customFormat="1">
      <c r="E298" s="17" t="s">
        <v>1103</v>
      </c>
      <c r="F298" s="23" t="s">
        <v>1104</v>
      </c>
      <c r="G298" s="17" t="s">
        <v>195</v>
      </c>
      <c r="H298" s="17" t="s">
        <v>196</v>
      </c>
      <c r="I298" s="17" t="s">
        <v>25</v>
      </c>
      <c r="J298" s="17" t="s">
        <v>73</v>
      </c>
      <c r="K298" s="17"/>
      <c r="L298" s="17">
        <v>2028</v>
      </c>
      <c r="M298" s="17">
        <v>2028</v>
      </c>
      <c r="N298" s="17" t="s">
        <v>32</v>
      </c>
      <c r="O298" s="17"/>
      <c r="P298" s="17"/>
      <c r="Q298" s="17"/>
      <c r="R298" s="17" t="s">
        <v>32</v>
      </c>
      <c r="S298" s="17"/>
      <c r="T298" s="17"/>
      <c r="U298" s="17"/>
      <c r="V298" s="6" t="s">
        <v>1</v>
      </c>
      <c r="W298" s="17" t="s">
        <v>73</v>
      </c>
      <c r="X298" s="17" t="s">
        <v>74</v>
      </c>
    </row>
    <row r="299" spans="5:24" s="21" customFormat="1" ht="28.5">
      <c r="E299" s="17" t="s">
        <v>1105</v>
      </c>
      <c r="F299" s="23" t="s">
        <v>1106</v>
      </c>
      <c r="G299" s="17" t="s">
        <v>170</v>
      </c>
      <c r="H299" s="17" t="s">
        <v>1107</v>
      </c>
      <c r="I299" s="17" t="s">
        <v>25</v>
      </c>
      <c r="J299" s="17" t="s">
        <v>73</v>
      </c>
      <c r="K299" s="17"/>
      <c r="L299" s="17">
        <v>2026</v>
      </c>
      <c r="M299" s="17">
        <v>2026</v>
      </c>
      <c r="N299" s="17" t="s">
        <v>40</v>
      </c>
      <c r="O299" s="7">
        <v>31</v>
      </c>
      <c r="P299" s="17" t="s">
        <v>55</v>
      </c>
      <c r="Q299" s="8">
        <v>20</v>
      </c>
      <c r="R299" s="17" t="s">
        <v>40</v>
      </c>
      <c r="S299" s="9">
        <v>0.3</v>
      </c>
      <c r="T299" s="17">
        <v>20</v>
      </c>
      <c r="U299" s="17" t="s">
        <v>178</v>
      </c>
      <c r="V299" s="6" t="s">
        <v>1</v>
      </c>
      <c r="W299" s="17" t="s">
        <v>73</v>
      </c>
      <c r="X299" s="17" t="s">
        <v>74</v>
      </c>
    </row>
    <row r="300" spans="5:24" s="21" customFormat="1" ht="28.5">
      <c r="E300" s="17" t="s">
        <v>1108</v>
      </c>
      <c r="F300" s="23" t="s">
        <v>1109</v>
      </c>
      <c r="G300" s="17" t="s">
        <v>1036</v>
      </c>
      <c r="H300" s="17" t="s">
        <v>1110</v>
      </c>
      <c r="I300" s="17" t="s">
        <v>25</v>
      </c>
      <c r="J300" s="17" t="s">
        <v>73</v>
      </c>
      <c r="K300" s="17"/>
      <c r="L300" s="17">
        <v>2026</v>
      </c>
      <c r="M300" s="17">
        <v>2026</v>
      </c>
      <c r="N300" s="17" t="s">
        <v>32</v>
      </c>
      <c r="O300" s="17"/>
      <c r="P300" s="17"/>
      <c r="Q300" s="17"/>
      <c r="R300" s="17" t="s">
        <v>32</v>
      </c>
      <c r="S300" s="17"/>
      <c r="T300" s="17"/>
      <c r="U300" s="17" t="s">
        <v>1111</v>
      </c>
      <c r="V300" s="6" t="s">
        <v>34</v>
      </c>
      <c r="W300" s="17" t="s">
        <v>73</v>
      </c>
      <c r="X300" s="17" t="s">
        <v>74</v>
      </c>
    </row>
    <row r="301" spans="5:24" s="21" customFormat="1" ht="28.5">
      <c r="E301" s="17" t="s">
        <v>1112</v>
      </c>
      <c r="F301" s="23" t="s">
        <v>1113</v>
      </c>
      <c r="G301" s="17" t="s">
        <v>388</v>
      </c>
      <c r="H301" s="17" t="s">
        <v>389</v>
      </c>
      <c r="I301" s="17" t="s">
        <v>25</v>
      </c>
      <c r="J301" s="17" t="s">
        <v>73</v>
      </c>
      <c r="K301" s="17"/>
      <c r="L301" s="17">
        <v>2024</v>
      </c>
      <c r="M301" s="17">
        <v>2024</v>
      </c>
      <c r="N301" s="17" t="s">
        <v>40</v>
      </c>
      <c r="O301" s="7">
        <v>116.4</v>
      </c>
      <c r="P301" s="17" t="s">
        <v>55</v>
      </c>
      <c r="Q301" s="8">
        <v>20</v>
      </c>
      <c r="R301" s="17" t="s">
        <v>40</v>
      </c>
      <c r="S301" s="9">
        <v>1</v>
      </c>
      <c r="T301" s="17">
        <v>0</v>
      </c>
      <c r="U301" s="17" t="s">
        <v>390</v>
      </c>
      <c r="V301" s="6" t="s">
        <v>1</v>
      </c>
      <c r="W301" s="17" t="s">
        <v>73</v>
      </c>
      <c r="X301" s="17" t="s">
        <v>74</v>
      </c>
    </row>
    <row r="302" spans="5:24" s="21" customFormat="1" ht="28.5">
      <c r="E302" s="17" t="s">
        <v>1114</v>
      </c>
      <c r="F302" s="23" t="s">
        <v>1115</v>
      </c>
      <c r="G302" s="17" t="s">
        <v>159</v>
      </c>
      <c r="H302" s="17" t="s">
        <v>1116</v>
      </c>
      <c r="I302" s="17" t="s">
        <v>25</v>
      </c>
      <c r="J302" s="17" t="s">
        <v>73</v>
      </c>
      <c r="K302" s="17"/>
      <c r="L302" s="17">
        <v>2027</v>
      </c>
      <c r="M302" s="17">
        <v>2027</v>
      </c>
      <c r="N302" s="17" t="s">
        <v>32</v>
      </c>
      <c r="O302" s="17"/>
      <c r="P302" s="17"/>
      <c r="Q302" s="17"/>
      <c r="R302" s="17" t="s">
        <v>32</v>
      </c>
      <c r="S302" s="17"/>
      <c r="T302" s="17"/>
      <c r="U302" s="17"/>
      <c r="V302" s="6" t="s">
        <v>1</v>
      </c>
      <c r="W302" s="17" t="s">
        <v>73</v>
      </c>
      <c r="X302" s="17" t="s">
        <v>74</v>
      </c>
    </row>
    <row r="303" spans="5:24" s="21" customFormat="1">
      <c r="E303" s="17" t="s">
        <v>1117</v>
      </c>
      <c r="F303" s="23" t="s">
        <v>1118</v>
      </c>
      <c r="G303" s="17" t="s">
        <v>28</v>
      </c>
      <c r="H303" s="17" t="s">
        <v>282</v>
      </c>
      <c r="I303" s="17" t="s">
        <v>25</v>
      </c>
      <c r="J303" s="17" t="s">
        <v>73</v>
      </c>
      <c r="K303" s="17"/>
      <c r="L303" s="17">
        <v>2030</v>
      </c>
      <c r="M303" s="17">
        <v>2030</v>
      </c>
      <c r="N303" s="17" t="s">
        <v>32</v>
      </c>
      <c r="O303" s="17"/>
      <c r="P303" s="17"/>
      <c r="Q303" s="17"/>
      <c r="R303" s="17" t="s">
        <v>32</v>
      </c>
      <c r="S303" s="17"/>
      <c r="T303" s="17"/>
      <c r="U303" s="17" t="s">
        <v>283</v>
      </c>
      <c r="V303" s="6" t="s">
        <v>34</v>
      </c>
      <c r="W303" s="17" t="s">
        <v>73</v>
      </c>
      <c r="X303" s="17" t="s">
        <v>74</v>
      </c>
    </row>
    <row r="304" spans="5:24" s="21" customFormat="1">
      <c r="E304" s="17" t="s">
        <v>1119</v>
      </c>
      <c r="F304" s="23" t="s">
        <v>1120</v>
      </c>
      <c r="G304" s="17" t="s">
        <v>403</v>
      </c>
      <c r="H304" s="17" t="s">
        <v>404</v>
      </c>
      <c r="I304" s="17" t="s">
        <v>25</v>
      </c>
      <c r="J304" s="17" t="s">
        <v>73</v>
      </c>
      <c r="K304" s="17"/>
      <c r="L304" s="17">
        <v>2030</v>
      </c>
      <c r="M304" s="17">
        <v>2030</v>
      </c>
      <c r="N304" s="17" t="s">
        <v>32</v>
      </c>
      <c r="O304" s="17"/>
      <c r="P304" s="17"/>
      <c r="Q304" s="17"/>
      <c r="R304" s="17" t="s">
        <v>32</v>
      </c>
      <c r="S304" s="17"/>
      <c r="T304" s="17"/>
      <c r="U304" s="17" t="s">
        <v>405</v>
      </c>
      <c r="V304" s="6" t="s">
        <v>1</v>
      </c>
      <c r="W304" s="17" t="s">
        <v>73</v>
      </c>
      <c r="X304" s="17" t="s">
        <v>74</v>
      </c>
    </row>
    <row r="305" spans="5:24" s="21" customFormat="1" ht="28.5">
      <c r="E305" s="17" t="s">
        <v>1121</v>
      </c>
      <c r="F305" s="23" t="s">
        <v>1122</v>
      </c>
      <c r="G305" s="17" t="s">
        <v>388</v>
      </c>
      <c r="H305" s="17" t="s">
        <v>389</v>
      </c>
      <c r="I305" s="17" t="s">
        <v>25</v>
      </c>
      <c r="J305" s="17" t="s">
        <v>73</v>
      </c>
      <c r="K305" s="17"/>
      <c r="L305" s="17">
        <v>2025</v>
      </c>
      <c r="M305" s="17">
        <v>2025</v>
      </c>
      <c r="N305" s="17" t="s">
        <v>40</v>
      </c>
      <c r="O305" s="7">
        <v>185</v>
      </c>
      <c r="P305" s="17" t="s">
        <v>55</v>
      </c>
      <c r="Q305" s="8">
        <v>20</v>
      </c>
      <c r="R305" s="17" t="s">
        <v>40</v>
      </c>
      <c r="S305" s="9">
        <v>2</v>
      </c>
      <c r="T305" s="17">
        <v>0</v>
      </c>
      <c r="U305" s="17" t="s">
        <v>390</v>
      </c>
      <c r="V305" s="6" t="s">
        <v>1</v>
      </c>
      <c r="W305" s="17" t="s">
        <v>31</v>
      </c>
      <c r="X305" s="17" t="s">
        <v>1123</v>
      </c>
    </row>
    <row r="306" spans="5:24" s="21" customFormat="1" ht="28.5">
      <c r="E306" s="17" t="s">
        <v>1124</v>
      </c>
      <c r="F306" s="23" t="s">
        <v>1125</v>
      </c>
      <c r="G306" s="17" t="s">
        <v>116</v>
      </c>
      <c r="H306" s="17" t="s">
        <v>1126</v>
      </c>
      <c r="I306" s="17" t="s">
        <v>25</v>
      </c>
      <c r="J306" s="17" t="s">
        <v>73</v>
      </c>
      <c r="K306" s="17"/>
      <c r="L306" s="17">
        <v>2026</v>
      </c>
      <c r="M306" s="17">
        <v>2026</v>
      </c>
      <c r="N306" s="17" t="s">
        <v>32</v>
      </c>
      <c r="O306" s="17"/>
      <c r="P306" s="17"/>
      <c r="Q306" s="17"/>
      <c r="R306" s="17" t="s">
        <v>40</v>
      </c>
      <c r="S306" s="9">
        <v>2.79</v>
      </c>
      <c r="T306" s="17">
        <v>10</v>
      </c>
      <c r="U306" s="17" t="s">
        <v>816</v>
      </c>
      <c r="V306" s="6" t="s">
        <v>1</v>
      </c>
      <c r="W306" s="17" t="s">
        <v>31</v>
      </c>
      <c r="X306" s="17" t="s">
        <v>1127</v>
      </c>
    </row>
    <row r="307" spans="5:24" s="21" customFormat="1">
      <c r="E307" s="17" t="s">
        <v>1128</v>
      </c>
      <c r="F307" s="23" t="s">
        <v>1129</v>
      </c>
      <c r="G307" s="17" t="s">
        <v>403</v>
      </c>
      <c r="H307" s="17" t="s">
        <v>552</v>
      </c>
      <c r="I307" s="17" t="s">
        <v>25</v>
      </c>
      <c r="J307" s="17" t="s">
        <v>73</v>
      </c>
      <c r="K307" s="17"/>
      <c r="L307" s="17">
        <v>2031</v>
      </c>
      <c r="M307" s="17">
        <v>2035</v>
      </c>
      <c r="N307" s="17" t="s">
        <v>32</v>
      </c>
      <c r="O307" s="17"/>
      <c r="P307" s="17"/>
      <c r="Q307" s="17"/>
      <c r="R307" s="17" t="s">
        <v>32</v>
      </c>
      <c r="S307" s="17"/>
      <c r="T307" s="17"/>
      <c r="U307" s="17" t="s">
        <v>553</v>
      </c>
      <c r="V307" s="6" t="s">
        <v>1</v>
      </c>
      <c r="W307" s="17" t="s">
        <v>31</v>
      </c>
      <c r="X307" s="17" t="s">
        <v>412</v>
      </c>
    </row>
    <row r="308" spans="5:24" s="21" customFormat="1">
      <c r="E308" s="17" t="s">
        <v>5826</v>
      </c>
      <c r="F308" s="23" t="s">
        <v>1130</v>
      </c>
      <c r="G308" s="17" t="s">
        <v>109</v>
      </c>
      <c r="H308" s="17" t="s">
        <v>1131</v>
      </c>
      <c r="I308" s="17" t="s">
        <v>30</v>
      </c>
      <c r="J308" s="17" t="s">
        <v>73</v>
      </c>
      <c r="K308" s="17"/>
      <c r="L308" s="17">
        <v>2022</v>
      </c>
      <c r="M308" s="17">
        <v>2022</v>
      </c>
      <c r="N308" s="17" t="s">
        <v>32</v>
      </c>
      <c r="O308" s="17"/>
      <c r="P308" s="17"/>
      <c r="Q308" s="17"/>
      <c r="R308" s="17" t="s">
        <v>32</v>
      </c>
      <c r="S308" s="17"/>
      <c r="T308" s="17"/>
      <c r="U308" s="17"/>
      <c r="V308" s="6" t="s">
        <v>1</v>
      </c>
      <c r="W308" s="17" t="s">
        <v>73</v>
      </c>
      <c r="X308" s="17" t="s">
        <v>74</v>
      </c>
    </row>
    <row r="309" spans="5:24" s="21" customFormat="1">
      <c r="E309" s="17" t="s">
        <v>1132</v>
      </c>
      <c r="F309" s="23" t="s">
        <v>1133</v>
      </c>
      <c r="G309" s="17" t="s">
        <v>403</v>
      </c>
      <c r="H309" s="17" t="s">
        <v>1134</v>
      </c>
      <c r="I309" s="17" t="s">
        <v>25</v>
      </c>
      <c r="J309" s="17" t="s">
        <v>73</v>
      </c>
      <c r="K309" s="17"/>
      <c r="L309" s="17">
        <v>2024</v>
      </c>
      <c r="M309" s="17">
        <v>2028</v>
      </c>
      <c r="N309" s="17" t="s">
        <v>32</v>
      </c>
      <c r="O309" s="17"/>
      <c r="P309" s="17"/>
      <c r="Q309" s="17"/>
      <c r="R309" s="17" t="s">
        <v>32</v>
      </c>
      <c r="S309" s="17"/>
      <c r="T309" s="17"/>
      <c r="U309" s="17"/>
      <c r="V309" s="6" t="s">
        <v>1</v>
      </c>
      <c r="W309" s="17" t="s">
        <v>31</v>
      </c>
      <c r="X309" s="17" t="s">
        <v>1135</v>
      </c>
    </row>
    <row r="310" spans="5:24" s="21" customFormat="1">
      <c r="E310" s="17" t="s">
        <v>1136</v>
      </c>
      <c r="F310" s="23" t="s">
        <v>1137</v>
      </c>
      <c r="G310" s="17" t="s">
        <v>403</v>
      </c>
      <c r="H310" s="17" t="s">
        <v>404</v>
      </c>
      <c r="I310" s="17" t="s">
        <v>25</v>
      </c>
      <c r="J310" s="20" t="s">
        <v>31</v>
      </c>
      <c r="K310" s="20" t="s">
        <v>5624</v>
      </c>
      <c r="L310" s="17">
        <v>2028</v>
      </c>
      <c r="M310" s="17">
        <v>2028</v>
      </c>
      <c r="N310" s="17" t="s">
        <v>32</v>
      </c>
      <c r="O310" s="17"/>
      <c r="P310" s="17"/>
      <c r="Q310" s="17"/>
      <c r="R310" s="17" t="s">
        <v>32</v>
      </c>
      <c r="S310" s="17"/>
      <c r="T310" s="17"/>
      <c r="U310" s="17" t="s">
        <v>405</v>
      </c>
      <c r="V310" s="6" t="s">
        <v>34</v>
      </c>
      <c r="W310" s="17" t="s">
        <v>31</v>
      </c>
      <c r="X310" s="17" t="s">
        <v>1138</v>
      </c>
    </row>
    <row r="311" spans="5:24" s="21" customFormat="1">
      <c r="E311" s="17" t="s">
        <v>1139</v>
      </c>
      <c r="F311" s="23" t="s">
        <v>1140</v>
      </c>
      <c r="G311" s="17" t="s">
        <v>38</v>
      </c>
      <c r="H311" s="17" t="s">
        <v>39</v>
      </c>
      <c r="I311" s="17" t="s">
        <v>25</v>
      </c>
      <c r="J311" s="17" t="s">
        <v>73</v>
      </c>
      <c r="K311" s="17"/>
      <c r="L311" s="17">
        <v>2025</v>
      </c>
      <c r="M311" s="17">
        <v>2025</v>
      </c>
      <c r="N311" s="17" t="s">
        <v>32</v>
      </c>
      <c r="O311" s="17"/>
      <c r="P311" s="17"/>
      <c r="Q311" s="17"/>
      <c r="R311" s="17" t="s">
        <v>32</v>
      </c>
      <c r="S311" s="17"/>
      <c r="T311" s="17"/>
      <c r="U311" s="17"/>
      <c r="V311" s="6" t="s">
        <v>1</v>
      </c>
      <c r="W311" s="17" t="s">
        <v>73</v>
      </c>
      <c r="X311" s="17" t="s">
        <v>74</v>
      </c>
    </row>
    <row r="312" spans="5:24" s="21" customFormat="1">
      <c r="E312" s="17" t="s">
        <v>1141</v>
      </c>
      <c r="F312" s="23" t="s">
        <v>1142</v>
      </c>
      <c r="G312" s="38" t="s">
        <v>403</v>
      </c>
      <c r="H312" s="38" t="s">
        <v>404</v>
      </c>
      <c r="I312" s="38" t="s">
        <v>25</v>
      </c>
      <c r="J312" s="38" t="s">
        <v>73</v>
      </c>
      <c r="K312" s="38"/>
      <c r="L312" s="38">
        <v>2030</v>
      </c>
      <c r="M312" s="38">
        <v>2030</v>
      </c>
      <c r="N312" s="55" t="s">
        <v>32</v>
      </c>
      <c r="O312" s="38"/>
      <c r="P312" s="38"/>
      <c r="Q312" s="38"/>
      <c r="R312" s="55" t="s">
        <v>32</v>
      </c>
      <c r="S312" s="38"/>
      <c r="T312" s="38"/>
      <c r="U312" s="38" t="s">
        <v>408</v>
      </c>
      <c r="V312" s="40" t="s">
        <v>1</v>
      </c>
      <c r="W312" s="38" t="s">
        <v>31</v>
      </c>
      <c r="X312" s="38" t="s">
        <v>412</v>
      </c>
    </row>
    <row r="313" spans="5:24" s="21" customFormat="1">
      <c r="E313" s="17" t="s">
        <v>1143</v>
      </c>
      <c r="F313" s="23" t="s">
        <v>1144</v>
      </c>
      <c r="G313" s="17" t="s">
        <v>159</v>
      </c>
      <c r="H313" s="17" t="s">
        <v>466</v>
      </c>
      <c r="I313" s="17" t="s">
        <v>25</v>
      </c>
      <c r="J313" s="17" t="s">
        <v>73</v>
      </c>
      <c r="K313" s="17"/>
      <c r="L313" s="17">
        <v>2024</v>
      </c>
      <c r="M313" s="17">
        <v>2024</v>
      </c>
      <c r="N313" s="17" t="s">
        <v>32</v>
      </c>
      <c r="O313" s="17"/>
      <c r="P313" s="17"/>
      <c r="Q313" s="17"/>
      <c r="R313" s="17" t="s">
        <v>32</v>
      </c>
      <c r="S313" s="17"/>
      <c r="T313" s="17"/>
      <c r="U313" s="17" t="s">
        <v>183</v>
      </c>
      <c r="V313" s="6" t="s">
        <v>1</v>
      </c>
      <c r="W313" s="17" t="s">
        <v>31</v>
      </c>
      <c r="X313" s="17" t="s">
        <v>1024</v>
      </c>
    </row>
    <row r="314" spans="5:24" s="21" customFormat="1">
      <c r="E314" s="17" t="s">
        <v>1145</v>
      </c>
      <c r="F314" s="23" t="s">
        <v>1146</v>
      </c>
      <c r="G314" s="17" t="s">
        <v>38</v>
      </c>
      <c r="H314" s="17" t="s">
        <v>39</v>
      </c>
      <c r="I314" s="17" t="s">
        <v>25</v>
      </c>
      <c r="J314" s="17" t="s">
        <v>73</v>
      </c>
      <c r="K314" s="17"/>
      <c r="L314" s="17">
        <v>2035</v>
      </c>
      <c r="M314" s="17">
        <v>2035</v>
      </c>
      <c r="N314" s="17" t="s">
        <v>32</v>
      </c>
      <c r="O314" s="17"/>
      <c r="P314" s="17"/>
      <c r="Q314" s="17"/>
      <c r="R314" s="17" t="s">
        <v>32</v>
      </c>
      <c r="S314" s="17"/>
      <c r="T314" s="17"/>
      <c r="U314" s="17"/>
      <c r="V314" s="6" t="s">
        <v>1</v>
      </c>
      <c r="W314" s="17" t="s">
        <v>31</v>
      </c>
      <c r="X314" s="17" t="s">
        <v>891</v>
      </c>
    </row>
    <row r="315" spans="5:24" s="21" customFormat="1" ht="42.75">
      <c r="E315" s="17" t="s">
        <v>1147</v>
      </c>
      <c r="F315" s="23" t="s">
        <v>1148</v>
      </c>
      <c r="G315" s="17" t="s">
        <v>128</v>
      </c>
      <c r="H315" s="17" t="s">
        <v>1149</v>
      </c>
      <c r="I315" s="17" t="s">
        <v>25</v>
      </c>
      <c r="J315" s="17" t="s">
        <v>73</v>
      </c>
      <c r="K315" s="17"/>
      <c r="L315" s="17">
        <v>2026</v>
      </c>
      <c r="M315" s="17">
        <v>2026</v>
      </c>
      <c r="N315" s="17" t="s">
        <v>40</v>
      </c>
      <c r="O315" s="7">
        <v>100</v>
      </c>
      <c r="P315" s="17" t="s">
        <v>1</v>
      </c>
      <c r="Q315" s="8">
        <v>0</v>
      </c>
      <c r="R315" s="17" t="s">
        <v>40</v>
      </c>
      <c r="S315" s="9">
        <v>3</v>
      </c>
      <c r="T315" s="17">
        <v>0</v>
      </c>
      <c r="U315" s="17"/>
      <c r="V315" s="6" t="s">
        <v>34</v>
      </c>
      <c r="W315" s="17" t="s">
        <v>73</v>
      </c>
      <c r="X315" s="17" t="s">
        <v>74</v>
      </c>
    </row>
    <row r="316" spans="5:24" s="21" customFormat="1">
      <c r="E316" s="17" t="s">
        <v>1150</v>
      </c>
      <c r="F316" s="23" t="s">
        <v>1151</v>
      </c>
      <c r="G316" s="17" t="s">
        <v>159</v>
      </c>
      <c r="H316" s="17" t="s">
        <v>1152</v>
      </c>
      <c r="I316" s="17" t="s">
        <v>25</v>
      </c>
      <c r="J316" s="17" t="s">
        <v>73</v>
      </c>
      <c r="K316" s="17"/>
      <c r="L316" s="17">
        <v>2027</v>
      </c>
      <c r="M316" s="17">
        <v>2027</v>
      </c>
      <c r="N316" s="17" t="s">
        <v>32</v>
      </c>
      <c r="O316" s="17"/>
      <c r="P316" s="17"/>
      <c r="Q316" s="17"/>
      <c r="R316" s="17" t="s">
        <v>32</v>
      </c>
      <c r="S316" s="17"/>
      <c r="T316" s="17"/>
      <c r="U316" s="17" t="s">
        <v>248</v>
      </c>
      <c r="V316" s="6" t="s">
        <v>1</v>
      </c>
      <c r="W316" s="17" t="s">
        <v>31</v>
      </c>
      <c r="X316" s="17" t="s">
        <v>249</v>
      </c>
    </row>
    <row r="317" spans="5:24" s="21" customFormat="1" ht="28.5">
      <c r="E317" s="17" t="s">
        <v>1153</v>
      </c>
      <c r="F317" s="23" t="s">
        <v>1154</v>
      </c>
      <c r="G317" s="17" t="s">
        <v>526</v>
      </c>
      <c r="H317" s="17" t="s">
        <v>1155</v>
      </c>
      <c r="I317" s="17" t="s">
        <v>25</v>
      </c>
      <c r="J317" s="17" t="s">
        <v>73</v>
      </c>
      <c r="K317" s="17"/>
      <c r="L317" s="17">
        <v>2025</v>
      </c>
      <c r="M317" s="17">
        <v>2025</v>
      </c>
      <c r="N317" s="17" t="s">
        <v>32</v>
      </c>
      <c r="O317" s="17"/>
      <c r="P317" s="17"/>
      <c r="Q317" s="17"/>
      <c r="R317" s="17" t="s">
        <v>32</v>
      </c>
      <c r="S317" s="17"/>
      <c r="T317" s="17"/>
      <c r="U317" s="17"/>
      <c r="V317" s="6" t="s">
        <v>1</v>
      </c>
      <c r="W317" s="17" t="s">
        <v>73</v>
      </c>
      <c r="X317" s="17" t="s">
        <v>74</v>
      </c>
    </row>
    <row r="318" spans="5:24" s="21" customFormat="1">
      <c r="E318" s="17" t="s">
        <v>1156</v>
      </c>
      <c r="F318" s="23" t="s">
        <v>1157</v>
      </c>
      <c r="G318" s="17" t="s">
        <v>195</v>
      </c>
      <c r="H318" s="17" t="s">
        <v>196</v>
      </c>
      <c r="I318" s="17" t="s">
        <v>25</v>
      </c>
      <c r="J318" s="17" t="s">
        <v>73</v>
      </c>
      <c r="K318" s="17"/>
      <c r="L318" s="17">
        <v>2027</v>
      </c>
      <c r="M318" s="17">
        <v>2027</v>
      </c>
      <c r="N318" s="17" t="s">
        <v>32</v>
      </c>
      <c r="O318" s="17"/>
      <c r="P318" s="17"/>
      <c r="Q318" s="17"/>
      <c r="R318" s="17" t="s">
        <v>32</v>
      </c>
      <c r="S318" s="17"/>
      <c r="T318" s="17"/>
      <c r="U318" s="17"/>
      <c r="V318" s="6" t="s">
        <v>1</v>
      </c>
      <c r="W318" s="17" t="s">
        <v>73</v>
      </c>
      <c r="X318" s="17" t="s">
        <v>74</v>
      </c>
    </row>
    <row r="319" spans="5:24" s="21" customFormat="1">
      <c r="E319" s="17" t="s">
        <v>1158</v>
      </c>
      <c r="F319" s="23" t="s">
        <v>1159</v>
      </c>
      <c r="G319" s="17" t="s">
        <v>403</v>
      </c>
      <c r="H319" s="17" t="s">
        <v>404</v>
      </c>
      <c r="I319" s="17" t="s">
        <v>25</v>
      </c>
      <c r="J319" s="17" t="s">
        <v>73</v>
      </c>
      <c r="K319" s="17"/>
      <c r="L319" s="17">
        <v>2031</v>
      </c>
      <c r="M319" s="17">
        <v>2031</v>
      </c>
      <c r="N319" s="17" t="s">
        <v>32</v>
      </c>
      <c r="O319" s="17"/>
      <c r="P319" s="17"/>
      <c r="Q319" s="17"/>
      <c r="R319" s="17" t="s">
        <v>32</v>
      </c>
      <c r="S319" s="17"/>
      <c r="T319" s="17"/>
      <c r="U319" s="17" t="s">
        <v>405</v>
      </c>
      <c r="V319" s="6" t="s">
        <v>1</v>
      </c>
      <c r="W319" s="17" t="s">
        <v>31</v>
      </c>
      <c r="X319" s="17" t="s">
        <v>957</v>
      </c>
    </row>
    <row r="320" spans="5:24" s="21" customFormat="1" ht="28.5">
      <c r="E320" s="17" t="s">
        <v>1160</v>
      </c>
      <c r="F320" s="23" t="s">
        <v>1161</v>
      </c>
      <c r="G320" s="17" t="s">
        <v>403</v>
      </c>
      <c r="H320" s="17" t="s">
        <v>1162</v>
      </c>
      <c r="I320" s="17" t="s">
        <v>25</v>
      </c>
      <c r="J320" s="17" t="s">
        <v>73</v>
      </c>
      <c r="K320" s="17"/>
      <c r="L320" s="17">
        <v>2026</v>
      </c>
      <c r="M320" s="17">
        <v>2031</v>
      </c>
      <c r="N320" s="17" t="s">
        <v>32</v>
      </c>
      <c r="O320" s="17"/>
      <c r="P320" s="17"/>
      <c r="Q320" s="17"/>
      <c r="R320" s="17" t="s">
        <v>32</v>
      </c>
      <c r="S320" s="17"/>
      <c r="T320" s="17"/>
      <c r="U320" s="17" t="s">
        <v>1163</v>
      </c>
      <c r="V320" s="6" t="s">
        <v>1</v>
      </c>
      <c r="W320" s="17" t="s">
        <v>31</v>
      </c>
      <c r="X320" s="17" t="s">
        <v>1164</v>
      </c>
    </row>
    <row r="321" spans="2:24" s="21" customFormat="1" ht="28.5">
      <c r="E321" s="17" t="s">
        <v>1165</v>
      </c>
      <c r="F321" s="23" t="s">
        <v>1166</v>
      </c>
      <c r="G321" s="17" t="s">
        <v>483</v>
      </c>
      <c r="H321" s="17" t="s">
        <v>1063</v>
      </c>
      <c r="I321" s="17" t="s">
        <v>25</v>
      </c>
      <c r="J321" s="17" t="s">
        <v>73</v>
      </c>
      <c r="K321" s="17"/>
      <c r="L321" s="17">
        <v>2026</v>
      </c>
      <c r="M321" s="17">
        <v>2026</v>
      </c>
      <c r="N321" s="17" t="s">
        <v>40</v>
      </c>
      <c r="O321" s="7">
        <v>250</v>
      </c>
      <c r="P321" s="17" t="s">
        <v>55</v>
      </c>
      <c r="Q321" s="8">
        <v>40</v>
      </c>
      <c r="R321" s="17" t="s">
        <v>40</v>
      </c>
      <c r="S321" s="9">
        <v>4.7</v>
      </c>
      <c r="T321" s="17">
        <v>40</v>
      </c>
      <c r="U321" s="17" t="s">
        <v>1064</v>
      </c>
      <c r="V321" s="6" t="s">
        <v>34</v>
      </c>
      <c r="W321" s="17" t="s">
        <v>73</v>
      </c>
      <c r="X321" s="17" t="s">
        <v>74</v>
      </c>
    </row>
    <row r="322" spans="2:24" s="21" customFormat="1">
      <c r="E322" s="17" t="s">
        <v>1167</v>
      </c>
      <c r="F322" s="23" t="s">
        <v>1168</v>
      </c>
      <c r="G322" s="17" t="s">
        <v>28</v>
      </c>
      <c r="H322" s="17" t="s">
        <v>282</v>
      </c>
      <c r="I322" s="17" t="s">
        <v>25</v>
      </c>
      <c r="J322" s="17" t="s">
        <v>73</v>
      </c>
      <c r="K322" s="17"/>
      <c r="L322" s="17">
        <v>2045</v>
      </c>
      <c r="M322" s="17">
        <v>2045</v>
      </c>
      <c r="N322" s="17" t="s">
        <v>32</v>
      </c>
      <c r="O322" s="17"/>
      <c r="P322" s="17"/>
      <c r="Q322" s="17"/>
      <c r="R322" s="17" t="s">
        <v>32</v>
      </c>
      <c r="S322" s="17"/>
      <c r="T322" s="17"/>
      <c r="U322" s="17"/>
      <c r="V322" s="6" t="s">
        <v>1</v>
      </c>
      <c r="W322" s="17" t="s">
        <v>73</v>
      </c>
      <c r="X322" s="17" t="s">
        <v>74</v>
      </c>
    </row>
    <row r="323" spans="2:24" s="21" customFormat="1">
      <c r="E323" s="17" t="s">
        <v>5827</v>
      </c>
      <c r="F323" s="23" t="s">
        <v>1169</v>
      </c>
      <c r="G323" s="17" t="s">
        <v>526</v>
      </c>
      <c r="H323" s="17" t="s">
        <v>527</v>
      </c>
      <c r="I323" s="17" t="s">
        <v>30</v>
      </c>
      <c r="J323" s="17" t="s">
        <v>73</v>
      </c>
      <c r="K323" s="17"/>
      <c r="L323" s="17">
        <v>2024</v>
      </c>
      <c r="M323" s="17">
        <v>2024</v>
      </c>
      <c r="N323" s="17" t="s">
        <v>32</v>
      </c>
      <c r="O323" s="17"/>
      <c r="P323" s="17"/>
      <c r="Q323" s="17"/>
      <c r="R323" s="17" t="s">
        <v>32</v>
      </c>
      <c r="S323" s="17"/>
      <c r="T323" s="17"/>
      <c r="U323" s="17"/>
      <c r="V323" s="6" t="s">
        <v>1</v>
      </c>
      <c r="W323" s="17" t="s">
        <v>73</v>
      </c>
      <c r="X323" s="17" t="s">
        <v>74</v>
      </c>
    </row>
    <row r="324" spans="2:24" s="21" customFormat="1">
      <c r="E324" s="17" t="s">
        <v>1170</v>
      </c>
      <c r="F324" s="23" t="s">
        <v>1171</v>
      </c>
      <c r="G324" s="17" t="s">
        <v>28</v>
      </c>
      <c r="H324" s="17" t="s">
        <v>282</v>
      </c>
      <c r="I324" s="17" t="s">
        <v>25</v>
      </c>
      <c r="J324" s="17" t="s">
        <v>73</v>
      </c>
      <c r="K324" s="17"/>
      <c r="L324" s="17">
        <v>2045</v>
      </c>
      <c r="M324" s="17">
        <v>2045</v>
      </c>
      <c r="N324" s="17" t="s">
        <v>32</v>
      </c>
      <c r="O324" s="17"/>
      <c r="P324" s="17"/>
      <c r="Q324" s="17"/>
      <c r="R324" s="17" t="s">
        <v>32</v>
      </c>
      <c r="S324" s="17"/>
      <c r="T324" s="17"/>
      <c r="U324" s="17"/>
      <c r="V324" s="6" t="s">
        <v>1</v>
      </c>
      <c r="W324" s="17" t="s">
        <v>73</v>
      </c>
      <c r="X324" s="17" t="s">
        <v>74</v>
      </c>
    </row>
    <row r="325" spans="2:24" s="21" customFormat="1" ht="28.5">
      <c r="B325" s="22"/>
      <c r="C325" s="22"/>
      <c r="D325" s="22"/>
      <c r="E325" s="17" t="s">
        <v>1172</v>
      </c>
      <c r="F325" s="23" t="s">
        <v>1173</v>
      </c>
      <c r="G325" s="17" t="s">
        <v>170</v>
      </c>
      <c r="H325" s="17" t="s">
        <v>1174</v>
      </c>
      <c r="I325" s="17" t="s">
        <v>25</v>
      </c>
      <c r="J325" s="17" t="s">
        <v>73</v>
      </c>
      <c r="K325" s="17"/>
      <c r="L325" s="17">
        <v>2026</v>
      </c>
      <c r="M325" s="17">
        <v>2026</v>
      </c>
      <c r="N325" s="17" t="s">
        <v>40</v>
      </c>
      <c r="O325" s="7">
        <v>13</v>
      </c>
      <c r="P325" s="17" t="s">
        <v>55</v>
      </c>
      <c r="Q325" s="8">
        <v>30</v>
      </c>
      <c r="R325" s="17" t="s">
        <v>40</v>
      </c>
      <c r="S325" s="9">
        <v>2</v>
      </c>
      <c r="T325" s="17">
        <v>15</v>
      </c>
      <c r="U325" s="17" t="s">
        <v>921</v>
      </c>
      <c r="V325" s="6" t="s">
        <v>1</v>
      </c>
      <c r="W325" s="17" t="s">
        <v>73</v>
      </c>
      <c r="X325" s="17" t="s">
        <v>74</v>
      </c>
    </row>
  </sheetData>
  <autoFilter ref="B3:X80" xr:uid="{00000000-0001-0000-0000-000000000000}"/>
  <mergeCells count="142">
    <mergeCell ref="B2:D2"/>
    <mergeCell ref="B4:B5"/>
    <mergeCell ref="C4:C5"/>
    <mergeCell ref="D4:D5"/>
    <mergeCell ref="B6:B8"/>
    <mergeCell ref="C6:C8"/>
    <mergeCell ref="D6:D8"/>
    <mergeCell ref="B17:B18"/>
    <mergeCell ref="C17:C18"/>
    <mergeCell ref="D17:D18"/>
    <mergeCell ref="B13:B14"/>
    <mergeCell ref="C13:C14"/>
    <mergeCell ref="D13:D14"/>
    <mergeCell ref="B9:B10"/>
    <mergeCell ref="C9:C10"/>
    <mergeCell ref="D9:D10"/>
    <mergeCell ref="B11:B12"/>
    <mergeCell ref="C11:C12"/>
    <mergeCell ref="D11:D12"/>
    <mergeCell ref="B19:B21"/>
    <mergeCell ref="C19:C21"/>
    <mergeCell ref="D19:D21"/>
    <mergeCell ref="B15:B16"/>
    <mergeCell ref="C15:C16"/>
    <mergeCell ref="D15:D16"/>
    <mergeCell ref="B26:B28"/>
    <mergeCell ref="C26:C28"/>
    <mergeCell ref="D26:D28"/>
    <mergeCell ref="B29:B30"/>
    <mergeCell ref="C29:C30"/>
    <mergeCell ref="D29:D30"/>
    <mergeCell ref="B22:B23"/>
    <mergeCell ref="C22:C23"/>
    <mergeCell ref="D22:D23"/>
    <mergeCell ref="B24:B25"/>
    <mergeCell ref="C24:C25"/>
    <mergeCell ref="D24:D25"/>
    <mergeCell ref="B33:B34"/>
    <mergeCell ref="C33:C34"/>
    <mergeCell ref="D33:D34"/>
    <mergeCell ref="B35:B36"/>
    <mergeCell ref="C35:C36"/>
    <mergeCell ref="D35:D36"/>
    <mergeCell ref="B31:B32"/>
    <mergeCell ref="C31:C32"/>
    <mergeCell ref="D31:D32"/>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7:B60"/>
    <mergeCell ref="C57:C60"/>
    <mergeCell ref="D57:D60"/>
    <mergeCell ref="B61:B63"/>
    <mergeCell ref="C61:C63"/>
    <mergeCell ref="D61:D63"/>
    <mergeCell ref="B53:B54"/>
    <mergeCell ref="C53:C54"/>
    <mergeCell ref="D53:D54"/>
    <mergeCell ref="B55:B56"/>
    <mergeCell ref="C55:C56"/>
    <mergeCell ref="D55:D56"/>
    <mergeCell ref="B68:B69"/>
    <mergeCell ref="C68:C69"/>
    <mergeCell ref="D68:D69"/>
    <mergeCell ref="B70:B71"/>
    <mergeCell ref="C70:C71"/>
    <mergeCell ref="D70:D71"/>
    <mergeCell ref="B64:B65"/>
    <mergeCell ref="C64:C65"/>
    <mergeCell ref="D64:D65"/>
    <mergeCell ref="B66:B67"/>
    <mergeCell ref="C66:C67"/>
    <mergeCell ref="D66:D67"/>
    <mergeCell ref="B76:B78"/>
    <mergeCell ref="C76:C78"/>
    <mergeCell ref="D76:D78"/>
    <mergeCell ref="B79:B80"/>
    <mergeCell ref="C79:C80"/>
    <mergeCell ref="D79:D80"/>
    <mergeCell ref="B72:B73"/>
    <mergeCell ref="C72:C73"/>
    <mergeCell ref="D72:D73"/>
    <mergeCell ref="B74:B75"/>
    <mergeCell ref="C74:C75"/>
    <mergeCell ref="D74:D75"/>
    <mergeCell ref="B88:B89"/>
    <mergeCell ref="C88:C89"/>
    <mergeCell ref="D88:D89"/>
    <mergeCell ref="B90:B96"/>
    <mergeCell ref="C90:C96"/>
    <mergeCell ref="D90:D96"/>
    <mergeCell ref="B82:B85"/>
    <mergeCell ref="C82:C85"/>
    <mergeCell ref="D82:D85"/>
    <mergeCell ref="B86:B87"/>
    <mergeCell ref="C86:C87"/>
    <mergeCell ref="D86:D87"/>
    <mergeCell ref="B102:B103"/>
    <mergeCell ref="C102:C103"/>
    <mergeCell ref="D102:D103"/>
    <mergeCell ref="B104:B105"/>
    <mergeCell ref="C104:C105"/>
    <mergeCell ref="D104:D105"/>
    <mergeCell ref="B97:B99"/>
    <mergeCell ref="C97:C99"/>
    <mergeCell ref="D97:D99"/>
    <mergeCell ref="B100:B101"/>
    <mergeCell ref="C100:C101"/>
    <mergeCell ref="D100:D101"/>
    <mergeCell ref="B114:B115"/>
    <mergeCell ref="C114:C115"/>
    <mergeCell ref="D114:D115"/>
    <mergeCell ref="B116:B117"/>
    <mergeCell ref="C116:C117"/>
    <mergeCell ref="D116:D117"/>
    <mergeCell ref="B106:B107"/>
    <mergeCell ref="C106:C107"/>
    <mergeCell ref="D106:D107"/>
    <mergeCell ref="B108:B113"/>
    <mergeCell ref="C108:C113"/>
    <mergeCell ref="D108:D113"/>
  </mergeCells>
  <hyperlinks>
    <hyperlink ref="V4" r:id="rId1" xr:uid="{00000000-0004-0000-0000-000000000000}"/>
    <hyperlink ref="V6" r:id="rId2" xr:uid="{00000000-0004-0000-0000-000001000000}"/>
    <hyperlink ref="V7" r:id="rId3" xr:uid="{00000000-0004-0000-0000-000002000000}"/>
    <hyperlink ref="V8" r:id="rId4" xr:uid="{00000000-0004-0000-0000-000003000000}"/>
    <hyperlink ref="V9" r:id="rId5" xr:uid="{00000000-0004-0000-0000-000004000000}"/>
    <hyperlink ref="V10" r:id="rId6" xr:uid="{00000000-0004-0000-0000-000005000000}"/>
    <hyperlink ref="V11" r:id="rId7" xr:uid="{00000000-0004-0000-0000-000006000000}"/>
    <hyperlink ref="V12" r:id="rId8" xr:uid="{00000000-0004-0000-0000-000007000000}"/>
    <hyperlink ref="V13" r:id="rId9" xr:uid="{00000000-0004-0000-0000-000008000000}"/>
    <hyperlink ref="V14" r:id="rId10" xr:uid="{00000000-0004-0000-0000-000009000000}"/>
    <hyperlink ref="V15" r:id="rId11" xr:uid="{00000000-0004-0000-0000-00000A000000}"/>
    <hyperlink ref="V16" r:id="rId12" xr:uid="{00000000-0004-0000-0000-00000B000000}"/>
    <hyperlink ref="V19" r:id="rId13" xr:uid="{00000000-0004-0000-0000-00000C000000}"/>
    <hyperlink ref="V20" r:id="rId14" xr:uid="{00000000-0004-0000-0000-00000D000000}"/>
    <hyperlink ref="V21" r:id="rId15" xr:uid="{00000000-0004-0000-0000-00000E000000}"/>
    <hyperlink ref="V22" r:id="rId16" xr:uid="{00000000-0004-0000-0000-00000F000000}"/>
    <hyperlink ref="V23" r:id="rId17" xr:uid="{00000000-0004-0000-0000-000010000000}"/>
    <hyperlink ref="V25" r:id="rId18" xr:uid="{00000000-0004-0000-0000-000012000000}"/>
    <hyperlink ref="V26" r:id="rId19" xr:uid="{00000000-0004-0000-0000-000013000000}"/>
    <hyperlink ref="V27" r:id="rId20" xr:uid="{00000000-0004-0000-0000-000014000000}"/>
    <hyperlink ref="V28" r:id="rId21" xr:uid="{00000000-0004-0000-0000-000015000000}"/>
    <hyperlink ref="V30" r:id="rId22" xr:uid="{00000000-0004-0000-0000-000016000000}"/>
    <hyperlink ref="V32" r:id="rId23" xr:uid="{00000000-0004-0000-0000-000017000000}"/>
    <hyperlink ref="V33" r:id="rId24" xr:uid="{00000000-0004-0000-0000-00001A000000}"/>
    <hyperlink ref="V34" r:id="rId25" xr:uid="{00000000-0004-0000-0000-00001B000000}"/>
    <hyperlink ref="V35" r:id="rId26" xr:uid="{00000000-0004-0000-0000-00001C000000}"/>
    <hyperlink ref="V36" r:id="rId27" xr:uid="{00000000-0004-0000-0000-00001D000000}"/>
    <hyperlink ref="V37" r:id="rId28" xr:uid="{00000000-0004-0000-0000-00001E000000}"/>
    <hyperlink ref="V38" r:id="rId29" xr:uid="{00000000-0004-0000-0000-00001F000000}"/>
    <hyperlink ref="V40" r:id="rId30" xr:uid="{00000000-0004-0000-0000-000020000000}"/>
    <hyperlink ref="V43" r:id="rId31" xr:uid="{00000000-0004-0000-0000-000021000000}"/>
    <hyperlink ref="V44" r:id="rId32" xr:uid="{00000000-0004-0000-0000-000022000000}"/>
    <hyperlink ref="V45" r:id="rId33" xr:uid="{00000000-0004-0000-0000-000023000000}"/>
    <hyperlink ref="V46" r:id="rId34" xr:uid="{00000000-0004-0000-0000-000024000000}"/>
    <hyperlink ref="V49" r:id="rId35" xr:uid="{00000000-0004-0000-0000-000025000000}"/>
    <hyperlink ref="V50" r:id="rId36" xr:uid="{00000000-0004-0000-0000-000026000000}"/>
    <hyperlink ref="V53" r:id="rId37" xr:uid="{00000000-0004-0000-0000-000027000000}"/>
    <hyperlink ref="V54" r:id="rId38" xr:uid="{00000000-0004-0000-0000-000028000000}"/>
    <hyperlink ref="V57" r:id="rId39" xr:uid="{00000000-0004-0000-0000-000029000000}"/>
    <hyperlink ref="V58" r:id="rId40" xr:uid="{00000000-0004-0000-0000-00002A000000}"/>
    <hyperlink ref="V62" r:id="rId41" xr:uid="{00000000-0004-0000-0000-00002B000000}"/>
    <hyperlink ref="V66" r:id="rId42" xr:uid="{00000000-0004-0000-0000-00002C000000}"/>
    <hyperlink ref="V67" r:id="rId43" xr:uid="{00000000-0004-0000-0000-00002D000000}"/>
    <hyperlink ref="V72" r:id="rId44" xr:uid="{00000000-0004-0000-0000-00002E000000}"/>
    <hyperlink ref="V73" r:id="rId45" xr:uid="{00000000-0004-0000-0000-00002F000000}"/>
    <hyperlink ref="V74" r:id="rId46" xr:uid="{00000000-0004-0000-0000-000030000000}"/>
    <hyperlink ref="V75" r:id="rId47" xr:uid="{00000000-0004-0000-0000-000031000000}"/>
    <hyperlink ref="V88" r:id="rId48" xr:uid="{00000000-0004-0000-0000-000032000000}"/>
    <hyperlink ref="V89" r:id="rId49" xr:uid="{00000000-0004-0000-0000-000033000000}"/>
    <hyperlink ref="V97" r:id="rId50" xr:uid="{00000000-0004-0000-0000-000034000000}"/>
    <hyperlink ref="V98" r:id="rId51" xr:uid="{00000000-0004-0000-0000-000035000000}"/>
    <hyperlink ref="V99" r:id="rId52" xr:uid="{00000000-0004-0000-0000-000036000000}"/>
    <hyperlink ref="V101" r:id="rId53" xr:uid="{00000000-0004-0000-0000-000037000000}"/>
    <hyperlink ref="V106" r:id="rId54" xr:uid="{00000000-0004-0000-0000-000038000000}"/>
    <hyperlink ref="V108" r:id="rId55" xr:uid="{00000000-0004-0000-0000-000039000000}"/>
    <hyperlink ref="V110" r:id="rId56" xr:uid="{00000000-0004-0000-0000-00003A000000}"/>
    <hyperlink ref="V115" r:id="rId57" xr:uid="{00000000-0004-0000-0000-00003B000000}"/>
    <hyperlink ref="V118" r:id="rId58" xr:uid="{00000000-0004-0000-0000-00003C000000}"/>
    <hyperlink ref="V120" r:id="rId59" xr:uid="{00000000-0004-0000-0000-00003D000000}"/>
    <hyperlink ref="V122" r:id="rId60" xr:uid="{00000000-0004-0000-0000-00003E000000}"/>
    <hyperlink ref="V123" r:id="rId61" xr:uid="{00000000-0004-0000-0000-00003F000000}"/>
    <hyperlink ref="V124" r:id="rId62" xr:uid="{00000000-0004-0000-0000-000040000000}"/>
    <hyperlink ref="V125" r:id="rId63" xr:uid="{00000000-0004-0000-0000-000041000000}"/>
    <hyperlink ref="V126" r:id="rId64" xr:uid="{00000000-0004-0000-0000-000043000000}"/>
    <hyperlink ref="V127" r:id="rId65" xr:uid="{00000000-0004-0000-0000-000044000000}"/>
    <hyperlink ref="V128" r:id="rId66" xr:uid="{00000000-0004-0000-0000-000045000000}"/>
    <hyperlink ref="V129" r:id="rId67" xr:uid="{00000000-0004-0000-0000-000046000000}"/>
    <hyperlink ref="V130" r:id="rId68" xr:uid="{00000000-0004-0000-0000-000047000000}"/>
    <hyperlink ref="V131" r:id="rId69" xr:uid="{00000000-0004-0000-0000-000048000000}"/>
    <hyperlink ref="V133" r:id="rId70" xr:uid="{00000000-0004-0000-0000-000049000000}"/>
    <hyperlink ref="V136" r:id="rId71" xr:uid="{00000000-0004-0000-0000-00004A000000}"/>
    <hyperlink ref="V139" r:id="rId72" xr:uid="{00000000-0004-0000-0000-00004B000000}"/>
    <hyperlink ref="V146" r:id="rId73" xr:uid="{00000000-0004-0000-0000-00004C000000}"/>
    <hyperlink ref="V147" r:id="rId74" xr:uid="{00000000-0004-0000-0000-00004D000000}"/>
    <hyperlink ref="V150" r:id="rId75" xr:uid="{00000000-0004-0000-0000-00004E000000}"/>
    <hyperlink ref="V151" r:id="rId76" xr:uid="{00000000-0004-0000-0000-00004F000000}"/>
    <hyperlink ref="V152" r:id="rId77" xr:uid="{00000000-0004-0000-0000-000050000000}"/>
    <hyperlink ref="V153" r:id="rId78" xr:uid="{00000000-0004-0000-0000-000051000000}"/>
    <hyperlink ref="V154" r:id="rId79" xr:uid="{00000000-0004-0000-0000-000052000000}"/>
    <hyperlink ref="V156" r:id="rId80" xr:uid="{00000000-0004-0000-0000-000053000000}"/>
    <hyperlink ref="V158" r:id="rId81" xr:uid="{00000000-0004-0000-0000-000054000000}"/>
    <hyperlink ref="V161" r:id="rId82" xr:uid="{00000000-0004-0000-0000-000055000000}"/>
    <hyperlink ref="V162" r:id="rId83" xr:uid="{00000000-0004-0000-0000-000056000000}"/>
    <hyperlink ref="V163" r:id="rId84" xr:uid="{00000000-0004-0000-0000-000057000000}"/>
    <hyperlink ref="V166" r:id="rId85" xr:uid="{00000000-0004-0000-0000-000058000000}"/>
    <hyperlink ref="V167" r:id="rId86" xr:uid="{00000000-0004-0000-0000-000059000000}"/>
    <hyperlink ref="V169" r:id="rId87" xr:uid="{00000000-0004-0000-0000-00005A000000}"/>
    <hyperlink ref="V171" r:id="rId88" xr:uid="{00000000-0004-0000-0000-00005B000000}"/>
    <hyperlink ref="V173" r:id="rId89" xr:uid="{00000000-0004-0000-0000-00005C000000}"/>
    <hyperlink ref="V175" r:id="rId90" xr:uid="{00000000-0004-0000-0000-00005D000000}"/>
    <hyperlink ref="V179" r:id="rId91" xr:uid="{00000000-0004-0000-0000-00005E000000}"/>
    <hyperlink ref="V183" r:id="rId92" xr:uid="{00000000-0004-0000-0000-00005F000000}"/>
    <hyperlink ref="V186" r:id="rId93" xr:uid="{00000000-0004-0000-0000-000060000000}"/>
    <hyperlink ref="V198" r:id="rId94" xr:uid="{00000000-0004-0000-0000-000061000000}"/>
    <hyperlink ref="V202" r:id="rId95" xr:uid="{00000000-0004-0000-0000-000062000000}"/>
    <hyperlink ref="V203" r:id="rId96" xr:uid="{00000000-0004-0000-0000-000063000000}"/>
    <hyperlink ref="V207" r:id="rId97" xr:uid="{00000000-0004-0000-0000-000064000000}"/>
    <hyperlink ref="V209" r:id="rId98" xr:uid="{00000000-0004-0000-0000-000065000000}"/>
    <hyperlink ref="V212" r:id="rId99" xr:uid="{00000000-0004-0000-0000-000066000000}"/>
    <hyperlink ref="V213" r:id="rId100" xr:uid="{00000000-0004-0000-0000-000067000000}"/>
    <hyperlink ref="V217" r:id="rId101" xr:uid="{00000000-0004-0000-0000-000068000000}"/>
    <hyperlink ref="V228" r:id="rId102" xr:uid="{00000000-0004-0000-0000-000069000000}"/>
    <hyperlink ref="V234" r:id="rId103" xr:uid="{00000000-0004-0000-0000-00006A000000}"/>
    <hyperlink ref="V236" r:id="rId104" xr:uid="{00000000-0004-0000-0000-00006B000000}"/>
    <hyperlink ref="V239" r:id="rId105" xr:uid="{00000000-0004-0000-0000-00006C000000}"/>
    <hyperlink ref="V242" r:id="rId106" xr:uid="{00000000-0004-0000-0000-00006D000000}"/>
    <hyperlink ref="V253" r:id="rId107" xr:uid="{00000000-0004-0000-0000-00006E000000}"/>
    <hyperlink ref="V256" r:id="rId108" xr:uid="{00000000-0004-0000-0000-00006F000000}"/>
    <hyperlink ref="V257" r:id="rId109" xr:uid="{00000000-0004-0000-0000-000070000000}"/>
    <hyperlink ref="V279" r:id="rId110" xr:uid="{00000000-0004-0000-0000-000071000000}"/>
    <hyperlink ref="V280" r:id="rId111" xr:uid="{00000000-0004-0000-0000-000072000000}"/>
    <hyperlink ref="V281" r:id="rId112" xr:uid="{00000000-0004-0000-0000-000073000000}"/>
    <hyperlink ref="V282" r:id="rId113" xr:uid="{00000000-0004-0000-0000-000074000000}"/>
    <hyperlink ref="V286" r:id="rId114" xr:uid="{00000000-0004-0000-0000-000075000000}"/>
    <hyperlink ref="V300" r:id="rId115" xr:uid="{00000000-0004-0000-0000-000076000000}"/>
    <hyperlink ref="V303" r:id="rId116" xr:uid="{00000000-0004-0000-0000-000077000000}"/>
    <hyperlink ref="V310" r:id="rId117" xr:uid="{00000000-0004-0000-0000-000078000000}"/>
    <hyperlink ref="V315" r:id="rId118" xr:uid="{00000000-0004-0000-0000-000079000000}"/>
    <hyperlink ref="V321" r:id="rId119" xr:uid="{00000000-0004-0000-0000-00007A000000}"/>
    <hyperlink ref="V255" r:id="rId120" xr:uid="{56B2AED3-B621-4D80-930D-BC9C07BF1EB7}"/>
    <hyperlink ref="V157" r:id="rId121" xr:uid="{0AF123A6-1105-4DC5-8FFA-3C87F7F33EF3}"/>
  </hyperlinks>
  <pageMargins left="0.196850393700787" right="0.196850393700787" top="0.196850393700787" bottom="0.196850393700787" header="0.196850393700787" footer="0.196850393700787"/>
  <pageSetup paperSize="9" orientation="landscape" horizontalDpi="300" verticalDpi="300" r:id="rId122"/>
  <headerFooter alignWithMargins="0"/>
  <picture r:id="rId1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00"/>
  <sheetViews>
    <sheetView showGridLines="0" workbookViewId="0">
      <selection activeCell="B3" sqref="B3:K3"/>
    </sheetView>
  </sheetViews>
  <sheetFormatPr defaultRowHeight="15"/>
  <cols>
    <col min="1" max="1" width="1" customWidth="1"/>
    <col min="2" max="2" width="13.42578125" customWidth="1"/>
    <col min="3" max="3" width="26.85546875" customWidth="1"/>
    <col min="4" max="4" width="27.140625" customWidth="1"/>
    <col min="5" max="5" width="24.28515625" customWidth="1"/>
    <col min="6" max="6" width="21.5703125" customWidth="1"/>
    <col min="7" max="8" width="29.7109375" customWidth="1"/>
    <col min="9" max="10" width="13.42578125" customWidth="1"/>
    <col min="11" max="11" width="13.5703125" customWidth="1"/>
    <col min="12" max="12" width="21.28515625" customWidth="1"/>
    <col min="13" max="13" width="47.42578125" customWidth="1"/>
    <col min="14" max="14" width="21" customWidth="1"/>
    <col min="15" max="15" width="30.5703125" customWidth="1"/>
    <col min="16" max="16" width="0" hidden="1" customWidth="1"/>
    <col min="17" max="17" width="255" customWidth="1"/>
  </cols>
  <sheetData>
    <row r="1" spans="2:15" ht="7.9" customHeight="1"/>
    <row r="2" spans="2:15" ht="3.6" customHeight="1"/>
    <row r="3" spans="2:15" ht="25.5">
      <c r="B3" s="84" t="s">
        <v>1175</v>
      </c>
      <c r="C3" s="79"/>
      <c r="D3" s="79"/>
      <c r="E3" s="79"/>
      <c r="F3" s="79"/>
      <c r="G3" s="79"/>
      <c r="H3" s="79"/>
      <c r="I3" s="79"/>
      <c r="J3" s="79"/>
      <c r="K3" s="79"/>
      <c r="L3" s="10" t="s">
        <v>1</v>
      </c>
      <c r="M3" s="10" t="s">
        <v>1</v>
      </c>
      <c r="N3" s="10" t="s">
        <v>1</v>
      </c>
      <c r="O3" s="10" t="s">
        <v>1</v>
      </c>
    </row>
    <row r="4" spans="2:15" ht="28.5">
      <c r="B4" s="2" t="s">
        <v>5</v>
      </c>
      <c r="C4" s="85" t="s">
        <v>6</v>
      </c>
      <c r="D4" s="79"/>
      <c r="E4" s="2" t="s">
        <v>8</v>
      </c>
      <c r="F4" s="2" t="s">
        <v>9</v>
      </c>
      <c r="G4" s="2" t="s">
        <v>1176</v>
      </c>
      <c r="H4" s="2" t="s">
        <v>1177</v>
      </c>
      <c r="I4" s="2" t="s">
        <v>1178</v>
      </c>
      <c r="J4" s="2" t="s">
        <v>1179</v>
      </c>
      <c r="K4" s="2" t="s">
        <v>1180</v>
      </c>
      <c r="L4" s="2" t="s">
        <v>1181</v>
      </c>
      <c r="M4" s="2" t="s">
        <v>1182</v>
      </c>
      <c r="N4" s="2" t="s">
        <v>1183</v>
      </c>
      <c r="O4" s="2" t="s">
        <v>1184</v>
      </c>
    </row>
    <row r="5" spans="2:15" ht="342">
      <c r="B5" s="3" t="s">
        <v>538</v>
      </c>
      <c r="C5" s="81" t="s">
        <v>539</v>
      </c>
      <c r="D5" s="78"/>
      <c r="E5" s="3" t="s">
        <v>389</v>
      </c>
      <c r="F5" s="3" t="s">
        <v>60</v>
      </c>
      <c r="G5" s="3" t="s">
        <v>1185</v>
      </c>
      <c r="H5" s="3" t="s">
        <v>1186</v>
      </c>
      <c r="I5" s="11">
        <v>108</v>
      </c>
      <c r="J5" s="11">
        <v>700</v>
      </c>
      <c r="K5" s="3"/>
      <c r="L5" s="3" t="s">
        <v>73</v>
      </c>
      <c r="M5" s="3" t="s">
        <v>31</v>
      </c>
      <c r="N5" s="3" t="s">
        <v>1187</v>
      </c>
      <c r="O5" s="3" t="s">
        <v>1188</v>
      </c>
    </row>
    <row r="6" spans="2:15" ht="342">
      <c r="B6" s="3" t="s">
        <v>538</v>
      </c>
      <c r="C6" s="81" t="s">
        <v>539</v>
      </c>
      <c r="D6" s="78"/>
      <c r="E6" s="3" t="s">
        <v>389</v>
      </c>
      <c r="F6" s="3" t="s">
        <v>60</v>
      </c>
      <c r="G6" s="3" t="s">
        <v>1185</v>
      </c>
      <c r="H6" s="3" t="s">
        <v>1189</v>
      </c>
      <c r="I6" s="11">
        <v>62</v>
      </c>
      <c r="J6" s="11">
        <v>700</v>
      </c>
      <c r="K6" s="3"/>
      <c r="L6" s="3" t="s">
        <v>73</v>
      </c>
      <c r="M6" s="3" t="s">
        <v>31</v>
      </c>
      <c r="N6" s="3" t="s">
        <v>1187</v>
      </c>
      <c r="O6" s="3" t="s">
        <v>1188</v>
      </c>
    </row>
    <row r="7" spans="2:15" ht="171">
      <c r="B7" s="3" t="s">
        <v>545</v>
      </c>
      <c r="C7" s="81" t="s">
        <v>546</v>
      </c>
      <c r="D7" s="78"/>
      <c r="E7" s="3" t="s">
        <v>547</v>
      </c>
      <c r="F7" s="3" t="s">
        <v>60</v>
      </c>
      <c r="G7" s="3" t="s">
        <v>1190</v>
      </c>
      <c r="H7" s="3" t="s">
        <v>1191</v>
      </c>
      <c r="I7" s="11">
        <v>106</v>
      </c>
      <c r="J7" s="11">
        <v>1000</v>
      </c>
      <c r="K7" s="11">
        <v>0</v>
      </c>
      <c r="L7" s="3" t="s">
        <v>73</v>
      </c>
      <c r="M7" s="3" t="s">
        <v>73</v>
      </c>
      <c r="N7" s="3" t="s">
        <v>1192</v>
      </c>
      <c r="O7" s="3" t="s">
        <v>1193</v>
      </c>
    </row>
    <row r="8" spans="2:15" ht="242.25">
      <c r="B8" s="3" t="s">
        <v>340</v>
      </c>
      <c r="C8" s="81" t="s">
        <v>341</v>
      </c>
      <c r="D8" s="78"/>
      <c r="E8" s="3" t="s">
        <v>124</v>
      </c>
      <c r="F8" s="3" t="s">
        <v>60</v>
      </c>
      <c r="G8" s="3" t="s">
        <v>1194</v>
      </c>
      <c r="H8" s="3" t="s">
        <v>1195</v>
      </c>
      <c r="I8" s="11">
        <v>107</v>
      </c>
      <c r="J8" s="11">
        <v>1000</v>
      </c>
      <c r="K8" s="3"/>
      <c r="L8" s="3" t="s">
        <v>31</v>
      </c>
      <c r="M8" s="3" t="s">
        <v>31</v>
      </c>
      <c r="N8" s="3" t="s">
        <v>1196</v>
      </c>
      <c r="O8" s="3" t="s">
        <v>1197</v>
      </c>
    </row>
    <row r="9" spans="2:15" ht="242.25">
      <c r="B9" s="3" t="s">
        <v>340</v>
      </c>
      <c r="C9" s="81" t="s">
        <v>341</v>
      </c>
      <c r="D9" s="78"/>
      <c r="E9" s="3" t="s">
        <v>124</v>
      </c>
      <c r="F9" s="3" t="s">
        <v>60</v>
      </c>
      <c r="G9" s="3" t="s">
        <v>1194</v>
      </c>
      <c r="H9" s="3" t="s">
        <v>1198</v>
      </c>
      <c r="I9" s="11">
        <v>140</v>
      </c>
      <c r="J9" s="11">
        <v>1000</v>
      </c>
      <c r="K9" s="3"/>
      <c r="L9" s="3" t="s">
        <v>31</v>
      </c>
      <c r="M9" s="3" t="s">
        <v>31</v>
      </c>
      <c r="N9" s="3" t="s">
        <v>1196</v>
      </c>
      <c r="O9" s="3" t="s">
        <v>1197</v>
      </c>
    </row>
    <row r="10" spans="2:15" ht="356.25">
      <c r="B10" s="3" t="s">
        <v>121</v>
      </c>
      <c r="C10" s="81" t="s">
        <v>122</v>
      </c>
      <c r="D10" s="78"/>
      <c r="E10" s="3" t="s">
        <v>124</v>
      </c>
      <c r="F10" s="3" t="s">
        <v>60</v>
      </c>
      <c r="G10" s="3" t="s">
        <v>1199</v>
      </c>
      <c r="H10" s="3" t="s">
        <v>1200</v>
      </c>
      <c r="I10" s="3"/>
      <c r="J10" s="3"/>
      <c r="K10" s="3"/>
      <c r="L10" s="3" t="s">
        <v>31</v>
      </c>
      <c r="M10" s="3" t="s">
        <v>31</v>
      </c>
      <c r="N10" s="3" t="s">
        <v>1196</v>
      </c>
      <c r="O10" s="3" t="s">
        <v>1201</v>
      </c>
    </row>
    <row r="11" spans="2:15" ht="356.25">
      <c r="B11" s="3" t="s">
        <v>121</v>
      </c>
      <c r="C11" s="81" t="s">
        <v>122</v>
      </c>
      <c r="D11" s="78"/>
      <c r="E11" s="3" t="s">
        <v>124</v>
      </c>
      <c r="F11" s="3" t="s">
        <v>60</v>
      </c>
      <c r="G11" s="3" t="s">
        <v>1199</v>
      </c>
      <c r="H11" s="3" t="s">
        <v>1202</v>
      </c>
      <c r="I11" s="11">
        <v>276</v>
      </c>
      <c r="J11" s="11">
        <v>900</v>
      </c>
      <c r="K11" s="3"/>
      <c r="L11" s="3" t="s">
        <v>31</v>
      </c>
      <c r="M11" s="3" t="s">
        <v>31</v>
      </c>
      <c r="N11" s="3" t="s">
        <v>1196</v>
      </c>
      <c r="O11" s="3" t="s">
        <v>1201</v>
      </c>
    </row>
    <row r="12" spans="2:15" ht="356.25">
      <c r="B12" s="3" t="s">
        <v>121</v>
      </c>
      <c r="C12" s="81" t="s">
        <v>122</v>
      </c>
      <c r="D12" s="78"/>
      <c r="E12" s="3" t="s">
        <v>124</v>
      </c>
      <c r="F12" s="3" t="s">
        <v>60</v>
      </c>
      <c r="G12" s="3" t="s">
        <v>1199</v>
      </c>
      <c r="H12" s="3" t="s">
        <v>1203</v>
      </c>
      <c r="I12" s="11">
        <v>40</v>
      </c>
      <c r="J12" s="11">
        <v>1000</v>
      </c>
      <c r="K12" s="3"/>
      <c r="L12" s="3" t="s">
        <v>31</v>
      </c>
      <c r="M12" s="3" t="s">
        <v>31</v>
      </c>
      <c r="N12" s="3" t="s">
        <v>1196</v>
      </c>
      <c r="O12" s="3" t="s">
        <v>1201</v>
      </c>
    </row>
    <row r="13" spans="2:15" ht="409.5">
      <c r="B13" s="3" t="s">
        <v>557</v>
      </c>
      <c r="C13" s="81" t="s">
        <v>558</v>
      </c>
      <c r="D13" s="78"/>
      <c r="E13" s="3" t="s">
        <v>389</v>
      </c>
      <c r="F13" s="3" t="s">
        <v>60</v>
      </c>
      <c r="G13" s="3" t="s">
        <v>1204</v>
      </c>
      <c r="H13" s="3" t="s">
        <v>1205</v>
      </c>
      <c r="I13" s="11">
        <v>20</v>
      </c>
      <c r="J13" s="11">
        <v>1000</v>
      </c>
      <c r="K13" s="3"/>
      <c r="L13" s="3" t="s">
        <v>73</v>
      </c>
      <c r="M13" s="3" t="s">
        <v>31</v>
      </c>
      <c r="N13" s="3" t="s">
        <v>1206</v>
      </c>
      <c r="O13" s="3" t="s">
        <v>1207</v>
      </c>
    </row>
    <row r="14" spans="2:15" ht="409.5">
      <c r="B14" s="3" t="s">
        <v>557</v>
      </c>
      <c r="C14" s="81" t="s">
        <v>558</v>
      </c>
      <c r="D14" s="78"/>
      <c r="E14" s="3" t="s">
        <v>389</v>
      </c>
      <c r="F14" s="3" t="s">
        <v>60</v>
      </c>
      <c r="G14" s="3" t="s">
        <v>1204</v>
      </c>
      <c r="H14" s="3" t="s">
        <v>1208</v>
      </c>
      <c r="I14" s="11">
        <v>23</v>
      </c>
      <c r="J14" s="11">
        <v>700</v>
      </c>
      <c r="K14" s="3"/>
      <c r="L14" s="3" t="s">
        <v>73</v>
      </c>
      <c r="M14" s="3" t="s">
        <v>31</v>
      </c>
      <c r="N14" s="3" t="s">
        <v>1206</v>
      </c>
      <c r="O14" s="3" t="s">
        <v>1207</v>
      </c>
    </row>
    <row r="15" spans="2:15" ht="409.5">
      <c r="B15" s="3" t="s">
        <v>557</v>
      </c>
      <c r="C15" s="81" t="s">
        <v>558</v>
      </c>
      <c r="D15" s="78"/>
      <c r="E15" s="3" t="s">
        <v>389</v>
      </c>
      <c r="F15" s="3" t="s">
        <v>60</v>
      </c>
      <c r="G15" s="3" t="s">
        <v>1204</v>
      </c>
      <c r="H15" s="3" t="s">
        <v>1209</v>
      </c>
      <c r="I15" s="11">
        <v>58</v>
      </c>
      <c r="J15" s="11">
        <v>700</v>
      </c>
      <c r="K15" s="3"/>
      <c r="L15" s="3" t="s">
        <v>73</v>
      </c>
      <c r="M15" s="3" t="s">
        <v>31</v>
      </c>
      <c r="N15" s="3" t="s">
        <v>1206</v>
      </c>
      <c r="O15" s="3" t="s">
        <v>1207</v>
      </c>
    </row>
    <row r="16" spans="2:15" ht="409.5">
      <c r="B16" s="3" t="s">
        <v>557</v>
      </c>
      <c r="C16" s="81" t="s">
        <v>558</v>
      </c>
      <c r="D16" s="78"/>
      <c r="E16" s="3" t="s">
        <v>389</v>
      </c>
      <c r="F16" s="3" t="s">
        <v>60</v>
      </c>
      <c r="G16" s="3" t="s">
        <v>1204</v>
      </c>
      <c r="H16" s="3" t="s">
        <v>1210</v>
      </c>
      <c r="I16" s="11">
        <v>19</v>
      </c>
      <c r="J16" s="11">
        <v>700</v>
      </c>
      <c r="K16" s="11">
        <v>20</v>
      </c>
      <c r="L16" s="3" t="s">
        <v>73</v>
      </c>
      <c r="M16" s="3" t="s">
        <v>31</v>
      </c>
      <c r="N16" s="3" t="s">
        <v>1206</v>
      </c>
      <c r="O16" s="3" t="s">
        <v>1207</v>
      </c>
    </row>
    <row r="17" spans="2:15" ht="71.25">
      <c r="B17" s="3" t="s">
        <v>567</v>
      </c>
      <c r="C17" s="81" t="s">
        <v>568</v>
      </c>
      <c r="D17" s="78"/>
      <c r="E17" s="3" t="s">
        <v>569</v>
      </c>
      <c r="F17" s="3" t="s">
        <v>60</v>
      </c>
      <c r="G17" s="3" t="s">
        <v>1211</v>
      </c>
      <c r="H17" s="3" t="s">
        <v>1212</v>
      </c>
      <c r="I17" s="11">
        <v>112</v>
      </c>
      <c r="J17" s="11">
        <v>1000</v>
      </c>
      <c r="K17" s="3"/>
      <c r="L17" s="3" t="s">
        <v>31</v>
      </c>
      <c r="M17" s="3" t="s">
        <v>73</v>
      </c>
      <c r="N17" s="3" t="s">
        <v>1196</v>
      </c>
      <c r="O17" s="3" t="s">
        <v>1213</v>
      </c>
    </row>
    <row r="18" spans="2:15" ht="71.25">
      <c r="B18" s="3" t="s">
        <v>567</v>
      </c>
      <c r="C18" s="81" t="s">
        <v>568</v>
      </c>
      <c r="D18" s="78"/>
      <c r="E18" s="3" t="s">
        <v>569</v>
      </c>
      <c r="F18" s="3" t="s">
        <v>60</v>
      </c>
      <c r="G18" s="3" t="s">
        <v>1211</v>
      </c>
      <c r="H18" s="3" t="s">
        <v>1214</v>
      </c>
      <c r="I18" s="3"/>
      <c r="J18" s="3"/>
      <c r="K18" s="11">
        <v>26</v>
      </c>
      <c r="L18" s="3" t="s">
        <v>31</v>
      </c>
      <c r="M18" s="3" t="s">
        <v>73</v>
      </c>
      <c r="N18" s="3" t="s">
        <v>1196</v>
      </c>
      <c r="O18" s="3" t="s">
        <v>1213</v>
      </c>
    </row>
    <row r="19" spans="2:15" ht="71.25">
      <c r="B19" s="3" t="s">
        <v>567</v>
      </c>
      <c r="C19" s="81" t="s">
        <v>568</v>
      </c>
      <c r="D19" s="78"/>
      <c r="E19" s="3" t="s">
        <v>569</v>
      </c>
      <c r="F19" s="3" t="s">
        <v>60</v>
      </c>
      <c r="G19" s="3" t="s">
        <v>1211</v>
      </c>
      <c r="H19" s="3" t="s">
        <v>1215</v>
      </c>
      <c r="I19" s="11">
        <v>115</v>
      </c>
      <c r="J19" s="11">
        <v>1000</v>
      </c>
      <c r="K19" s="3"/>
      <c r="L19" s="3" t="s">
        <v>31</v>
      </c>
      <c r="M19" s="3" t="s">
        <v>73</v>
      </c>
      <c r="N19" s="3" t="s">
        <v>1196</v>
      </c>
      <c r="O19" s="3" t="s">
        <v>1213</v>
      </c>
    </row>
    <row r="20" spans="2:15" ht="71.25">
      <c r="B20" s="3" t="s">
        <v>567</v>
      </c>
      <c r="C20" s="81" t="s">
        <v>568</v>
      </c>
      <c r="D20" s="78"/>
      <c r="E20" s="3" t="s">
        <v>569</v>
      </c>
      <c r="F20" s="3" t="s">
        <v>60</v>
      </c>
      <c r="G20" s="3" t="s">
        <v>1211</v>
      </c>
      <c r="H20" s="3" t="s">
        <v>1216</v>
      </c>
      <c r="I20" s="3"/>
      <c r="J20" s="3"/>
      <c r="K20" s="11">
        <v>39</v>
      </c>
      <c r="L20" s="3" t="s">
        <v>31</v>
      </c>
      <c r="M20" s="3" t="s">
        <v>73</v>
      </c>
      <c r="N20" s="3" t="s">
        <v>1196</v>
      </c>
      <c r="O20" s="3" t="s">
        <v>1213</v>
      </c>
    </row>
    <row r="21" spans="2:15" ht="270.75">
      <c r="B21" s="3" t="s">
        <v>61</v>
      </c>
      <c r="C21" s="81" t="s">
        <v>62</v>
      </c>
      <c r="D21" s="78"/>
      <c r="E21" s="3" t="s">
        <v>64</v>
      </c>
      <c r="F21" s="3" t="s">
        <v>60</v>
      </c>
      <c r="G21" s="3" t="s">
        <v>1218</v>
      </c>
      <c r="H21" s="3"/>
      <c r="I21" s="3"/>
      <c r="J21" s="3"/>
      <c r="K21" s="3"/>
      <c r="L21" s="3" t="s">
        <v>73</v>
      </c>
      <c r="M21" s="3" t="s">
        <v>31</v>
      </c>
      <c r="N21" s="3" t="s">
        <v>1219</v>
      </c>
      <c r="O21" s="3" t="s">
        <v>1220</v>
      </c>
    </row>
    <row r="22" spans="2:15" ht="185.25">
      <c r="B22" s="3" t="s">
        <v>577</v>
      </c>
      <c r="C22" s="81" t="s">
        <v>578</v>
      </c>
      <c r="D22" s="78"/>
      <c r="E22" s="3" t="s">
        <v>166</v>
      </c>
      <c r="F22" s="3" t="s">
        <v>60</v>
      </c>
      <c r="G22" s="3" t="s">
        <v>1221</v>
      </c>
      <c r="H22" s="3" t="s">
        <v>1222</v>
      </c>
      <c r="I22" s="11">
        <v>308</v>
      </c>
      <c r="J22" s="11">
        <v>1200</v>
      </c>
      <c r="K22" s="3"/>
      <c r="L22" s="3" t="s">
        <v>31</v>
      </c>
      <c r="M22" s="3" t="s">
        <v>73</v>
      </c>
      <c r="N22" s="3" t="s">
        <v>1223</v>
      </c>
      <c r="O22" s="3" t="s">
        <v>1224</v>
      </c>
    </row>
    <row r="23" spans="2:15" ht="384.75">
      <c r="B23" s="3" t="s">
        <v>585</v>
      </c>
      <c r="C23" s="81" t="s">
        <v>586</v>
      </c>
      <c r="D23" s="78"/>
      <c r="E23" s="3" t="s">
        <v>587</v>
      </c>
      <c r="F23" s="3" t="s">
        <v>60</v>
      </c>
      <c r="G23" s="3" t="s">
        <v>1225</v>
      </c>
      <c r="H23" s="3" t="s">
        <v>1226</v>
      </c>
      <c r="I23" s="11">
        <v>182</v>
      </c>
      <c r="J23" s="11">
        <v>813</v>
      </c>
      <c r="K23" s="11">
        <v>12</v>
      </c>
      <c r="L23" s="3" t="s">
        <v>73</v>
      </c>
      <c r="M23" s="3" t="s">
        <v>73</v>
      </c>
      <c r="N23" s="3" t="s">
        <v>1227</v>
      </c>
      <c r="O23" s="3" t="s">
        <v>1228</v>
      </c>
    </row>
    <row r="24" spans="2:15" ht="384.75">
      <c r="B24" s="3" t="s">
        <v>585</v>
      </c>
      <c r="C24" s="81" t="s">
        <v>586</v>
      </c>
      <c r="D24" s="78"/>
      <c r="E24" s="3" t="s">
        <v>587</v>
      </c>
      <c r="F24" s="3" t="s">
        <v>60</v>
      </c>
      <c r="G24" s="3" t="s">
        <v>1225</v>
      </c>
      <c r="H24" s="3" t="s">
        <v>1226</v>
      </c>
      <c r="I24" s="11">
        <v>182</v>
      </c>
      <c r="J24" s="11">
        <v>813</v>
      </c>
      <c r="K24" s="3"/>
      <c r="L24" s="3" t="s">
        <v>73</v>
      </c>
      <c r="M24" s="3" t="s">
        <v>73</v>
      </c>
      <c r="N24" s="3" t="s">
        <v>1227</v>
      </c>
      <c r="O24" s="3" t="s">
        <v>1228</v>
      </c>
    </row>
    <row r="25" spans="2:15" ht="299.25">
      <c r="B25" s="3" t="s">
        <v>67</v>
      </c>
      <c r="C25" s="81" t="s">
        <v>68</v>
      </c>
      <c r="D25" s="78"/>
      <c r="E25" s="3" t="s">
        <v>70</v>
      </c>
      <c r="F25" s="3" t="s">
        <v>60</v>
      </c>
      <c r="G25" s="3" t="s">
        <v>1229</v>
      </c>
      <c r="H25" s="3"/>
      <c r="I25" s="3"/>
      <c r="J25" s="3"/>
      <c r="K25" s="3"/>
      <c r="L25" s="3" t="s">
        <v>73</v>
      </c>
      <c r="M25" s="3" t="s">
        <v>31</v>
      </c>
      <c r="N25" s="3" t="s">
        <v>1219</v>
      </c>
      <c r="O25" s="3" t="s">
        <v>1230</v>
      </c>
    </row>
    <row r="26" spans="2:15" ht="409.5">
      <c r="B26" s="3" t="s">
        <v>590</v>
      </c>
      <c r="C26" s="81" t="s">
        <v>591</v>
      </c>
      <c r="D26" s="78"/>
      <c r="E26" s="3" t="s">
        <v>592</v>
      </c>
      <c r="F26" s="3" t="s">
        <v>60</v>
      </c>
      <c r="G26" s="3" t="s">
        <v>1231</v>
      </c>
      <c r="H26" s="3" t="s">
        <v>591</v>
      </c>
      <c r="I26" s="11">
        <v>105</v>
      </c>
      <c r="J26" s="11">
        <v>800</v>
      </c>
      <c r="K26" s="11">
        <v>0</v>
      </c>
      <c r="L26" s="3" t="s">
        <v>73</v>
      </c>
      <c r="M26" s="3" t="s">
        <v>31</v>
      </c>
      <c r="N26" s="3" t="s">
        <v>1232</v>
      </c>
      <c r="O26" s="3" t="s">
        <v>1233</v>
      </c>
    </row>
    <row r="27" spans="2:15" ht="356.25">
      <c r="B27" s="3" t="s">
        <v>598</v>
      </c>
      <c r="C27" s="81" t="s">
        <v>599</v>
      </c>
      <c r="D27" s="78"/>
      <c r="E27" s="3" t="s">
        <v>600</v>
      </c>
      <c r="F27" s="3" t="s">
        <v>60</v>
      </c>
      <c r="G27" s="3" t="s">
        <v>1234</v>
      </c>
      <c r="H27" s="3" t="s">
        <v>1235</v>
      </c>
      <c r="I27" s="11">
        <v>38</v>
      </c>
      <c r="J27" s="11">
        <v>1000</v>
      </c>
      <c r="K27" s="11">
        <v>0</v>
      </c>
      <c r="L27" s="3" t="s">
        <v>31</v>
      </c>
      <c r="M27" s="3" t="s">
        <v>73</v>
      </c>
      <c r="N27" s="3" t="s">
        <v>1187</v>
      </c>
      <c r="O27" s="3" t="s">
        <v>1236</v>
      </c>
    </row>
    <row r="28" spans="2:15" ht="356.25">
      <c r="B28" s="3" t="s">
        <v>598</v>
      </c>
      <c r="C28" s="81" t="s">
        <v>599</v>
      </c>
      <c r="D28" s="78"/>
      <c r="E28" s="3" t="s">
        <v>600</v>
      </c>
      <c r="F28" s="3" t="s">
        <v>60</v>
      </c>
      <c r="G28" s="3" t="s">
        <v>1234</v>
      </c>
      <c r="H28" s="3" t="s">
        <v>1237</v>
      </c>
      <c r="I28" s="11">
        <v>16</v>
      </c>
      <c r="J28" s="11">
        <v>900</v>
      </c>
      <c r="K28" s="11">
        <v>0</v>
      </c>
      <c r="L28" s="3" t="s">
        <v>31</v>
      </c>
      <c r="M28" s="3" t="s">
        <v>73</v>
      </c>
      <c r="N28" s="3" t="s">
        <v>1187</v>
      </c>
      <c r="O28" s="3" t="s">
        <v>1236</v>
      </c>
    </row>
    <row r="29" spans="2:15" ht="356.25">
      <c r="B29" s="3" t="s">
        <v>598</v>
      </c>
      <c r="C29" s="81" t="s">
        <v>599</v>
      </c>
      <c r="D29" s="78"/>
      <c r="E29" s="3" t="s">
        <v>600</v>
      </c>
      <c r="F29" s="3" t="s">
        <v>60</v>
      </c>
      <c r="G29" s="3" t="s">
        <v>1234</v>
      </c>
      <c r="H29" s="3" t="s">
        <v>1238</v>
      </c>
      <c r="I29" s="11">
        <v>0</v>
      </c>
      <c r="J29" s="11">
        <v>600</v>
      </c>
      <c r="K29" s="3"/>
      <c r="L29" s="3" t="s">
        <v>31</v>
      </c>
      <c r="M29" s="3" t="s">
        <v>73</v>
      </c>
      <c r="N29" s="3" t="s">
        <v>1187</v>
      </c>
      <c r="O29" s="3" t="s">
        <v>1236</v>
      </c>
    </row>
    <row r="30" spans="2:15" ht="270.75">
      <c r="B30" s="3" t="s">
        <v>604</v>
      </c>
      <c r="C30" s="81" t="s">
        <v>605</v>
      </c>
      <c r="D30" s="78"/>
      <c r="E30" s="3" t="s">
        <v>606</v>
      </c>
      <c r="F30" s="3" t="s">
        <v>60</v>
      </c>
      <c r="G30" s="3" t="s">
        <v>1239</v>
      </c>
      <c r="H30" s="3" t="s">
        <v>605</v>
      </c>
      <c r="I30" s="11">
        <v>113</v>
      </c>
      <c r="J30" s="11">
        <v>600</v>
      </c>
      <c r="K30" s="3"/>
      <c r="L30" s="3" t="s">
        <v>31</v>
      </c>
      <c r="M30" s="3" t="s">
        <v>73</v>
      </c>
      <c r="N30" s="3" t="s">
        <v>1240</v>
      </c>
      <c r="O30" s="3" t="s">
        <v>1240</v>
      </c>
    </row>
    <row r="31" spans="2:15" ht="356.25">
      <c r="B31" s="3" t="s">
        <v>612</v>
      </c>
      <c r="C31" s="81" t="s">
        <v>613</v>
      </c>
      <c r="D31" s="78"/>
      <c r="E31" s="3" t="s">
        <v>527</v>
      </c>
      <c r="F31" s="3" t="s">
        <v>60</v>
      </c>
      <c r="G31" s="3" t="s">
        <v>1241</v>
      </c>
      <c r="H31" s="3"/>
      <c r="I31" s="3"/>
      <c r="J31" s="3"/>
      <c r="K31" s="3"/>
      <c r="L31" s="3" t="s">
        <v>73</v>
      </c>
      <c r="M31" s="3" t="s">
        <v>73</v>
      </c>
      <c r="N31" s="3" t="s">
        <v>1</v>
      </c>
      <c r="O31" s="3" t="s">
        <v>1242</v>
      </c>
    </row>
    <row r="32" spans="2:15" ht="85.5">
      <c r="B32" s="3" t="s">
        <v>401</v>
      </c>
      <c r="C32" s="81" t="s">
        <v>402</v>
      </c>
      <c r="D32" s="78"/>
      <c r="E32" s="3" t="s">
        <v>404</v>
      </c>
      <c r="F32" s="3" t="s">
        <v>60</v>
      </c>
      <c r="G32" s="3" t="s">
        <v>1243</v>
      </c>
      <c r="H32" s="3" t="s">
        <v>1244</v>
      </c>
      <c r="I32" s="11">
        <v>8</v>
      </c>
      <c r="J32" s="11">
        <v>650</v>
      </c>
      <c r="K32" s="11">
        <v>0</v>
      </c>
      <c r="L32" s="3" t="s">
        <v>31</v>
      </c>
      <c r="M32" s="3" t="s">
        <v>73</v>
      </c>
      <c r="N32" s="3" t="s">
        <v>1217</v>
      </c>
      <c r="O32" s="3" t="s">
        <v>1245</v>
      </c>
    </row>
    <row r="33" spans="2:15" ht="156.75">
      <c r="B33" s="3" t="s">
        <v>618</v>
      </c>
      <c r="C33" s="81" t="s">
        <v>619</v>
      </c>
      <c r="D33" s="78"/>
      <c r="E33" s="3" t="s">
        <v>404</v>
      </c>
      <c r="F33" s="3" t="s">
        <v>60</v>
      </c>
      <c r="G33" s="3" t="s">
        <v>1246</v>
      </c>
      <c r="H33" s="3" t="s">
        <v>1247</v>
      </c>
      <c r="I33" s="3"/>
      <c r="J33" s="3"/>
      <c r="K33" s="11">
        <v>25</v>
      </c>
      <c r="L33" s="3" t="s">
        <v>31</v>
      </c>
      <c r="M33" s="3" t="s">
        <v>73</v>
      </c>
      <c r="N33" s="3" t="s">
        <v>1</v>
      </c>
      <c r="O33" s="3" t="s">
        <v>1248</v>
      </c>
    </row>
    <row r="34" spans="2:15" ht="156.75">
      <c r="B34" s="3" t="s">
        <v>618</v>
      </c>
      <c r="C34" s="81" t="s">
        <v>619</v>
      </c>
      <c r="D34" s="78"/>
      <c r="E34" s="3" t="s">
        <v>404</v>
      </c>
      <c r="F34" s="3" t="s">
        <v>60</v>
      </c>
      <c r="G34" s="3" t="s">
        <v>1246</v>
      </c>
      <c r="H34" s="3" t="s">
        <v>1249</v>
      </c>
      <c r="I34" s="3"/>
      <c r="J34" s="3"/>
      <c r="K34" s="11">
        <v>25</v>
      </c>
      <c r="L34" s="3" t="s">
        <v>31</v>
      </c>
      <c r="M34" s="3" t="s">
        <v>73</v>
      </c>
      <c r="N34" s="3" t="s">
        <v>1</v>
      </c>
      <c r="O34" s="3" t="s">
        <v>1248</v>
      </c>
    </row>
    <row r="35" spans="2:15" ht="156.75">
      <c r="B35" s="3" t="s">
        <v>618</v>
      </c>
      <c r="C35" s="81" t="s">
        <v>619</v>
      </c>
      <c r="D35" s="78"/>
      <c r="E35" s="3" t="s">
        <v>404</v>
      </c>
      <c r="F35" s="3" t="s">
        <v>60</v>
      </c>
      <c r="G35" s="3" t="s">
        <v>1246</v>
      </c>
      <c r="H35" s="3" t="s">
        <v>1250</v>
      </c>
      <c r="I35" s="3"/>
      <c r="J35" s="3"/>
      <c r="K35" s="11">
        <v>25</v>
      </c>
      <c r="L35" s="3" t="s">
        <v>31</v>
      </c>
      <c r="M35" s="3" t="s">
        <v>73</v>
      </c>
      <c r="N35" s="3" t="s">
        <v>1</v>
      </c>
      <c r="O35" s="3" t="s">
        <v>1248</v>
      </c>
    </row>
    <row r="36" spans="2:15" ht="156.75">
      <c r="B36" s="3" t="s">
        <v>618</v>
      </c>
      <c r="C36" s="81" t="s">
        <v>619</v>
      </c>
      <c r="D36" s="78"/>
      <c r="E36" s="3" t="s">
        <v>404</v>
      </c>
      <c r="F36" s="3" t="s">
        <v>60</v>
      </c>
      <c r="G36" s="3" t="s">
        <v>1246</v>
      </c>
      <c r="H36" s="3" t="s">
        <v>1251</v>
      </c>
      <c r="I36" s="3"/>
      <c r="J36" s="3"/>
      <c r="K36" s="11">
        <v>24</v>
      </c>
      <c r="L36" s="3" t="s">
        <v>31</v>
      </c>
      <c r="M36" s="3" t="s">
        <v>73</v>
      </c>
      <c r="N36" s="3" t="s">
        <v>1</v>
      </c>
      <c r="O36" s="3" t="s">
        <v>1248</v>
      </c>
    </row>
    <row r="37" spans="2:15" ht="156.75">
      <c r="B37" s="3" t="s">
        <v>618</v>
      </c>
      <c r="C37" s="81" t="s">
        <v>619</v>
      </c>
      <c r="D37" s="78"/>
      <c r="E37" s="3" t="s">
        <v>404</v>
      </c>
      <c r="F37" s="3" t="s">
        <v>60</v>
      </c>
      <c r="G37" s="3" t="s">
        <v>1246</v>
      </c>
      <c r="H37" s="3" t="s">
        <v>1252</v>
      </c>
      <c r="I37" s="3"/>
      <c r="J37" s="3"/>
      <c r="K37" s="11">
        <v>15</v>
      </c>
      <c r="L37" s="3" t="s">
        <v>31</v>
      </c>
      <c r="M37" s="3" t="s">
        <v>73</v>
      </c>
      <c r="N37" s="3" t="s">
        <v>1</v>
      </c>
      <c r="O37" s="3" t="s">
        <v>1248</v>
      </c>
    </row>
    <row r="38" spans="2:15" ht="156.75">
      <c r="B38" s="3" t="s">
        <v>618</v>
      </c>
      <c r="C38" s="81" t="s">
        <v>619</v>
      </c>
      <c r="D38" s="78"/>
      <c r="E38" s="3" t="s">
        <v>404</v>
      </c>
      <c r="F38" s="3" t="s">
        <v>60</v>
      </c>
      <c r="G38" s="3" t="s">
        <v>1246</v>
      </c>
      <c r="H38" s="3" t="s">
        <v>1253</v>
      </c>
      <c r="I38" s="3"/>
      <c r="J38" s="3"/>
      <c r="K38" s="11">
        <v>24</v>
      </c>
      <c r="L38" s="3" t="s">
        <v>31</v>
      </c>
      <c r="M38" s="3" t="s">
        <v>73</v>
      </c>
      <c r="N38" s="3" t="s">
        <v>1</v>
      </c>
      <c r="O38" s="3" t="s">
        <v>1248</v>
      </c>
    </row>
    <row r="39" spans="2:15" ht="156.75">
      <c r="B39" s="3" t="s">
        <v>618</v>
      </c>
      <c r="C39" s="81" t="s">
        <v>619</v>
      </c>
      <c r="D39" s="78"/>
      <c r="E39" s="3" t="s">
        <v>404</v>
      </c>
      <c r="F39" s="3" t="s">
        <v>60</v>
      </c>
      <c r="G39" s="3" t="s">
        <v>1246</v>
      </c>
      <c r="H39" s="3" t="s">
        <v>1254</v>
      </c>
      <c r="I39" s="3"/>
      <c r="J39" s="3"/>
      <c r="K39" s="11">
        <v>25</v>
      </c>
      <c r="L39" s="3" t="s">
        <v>31</v>
      </c>
      <c r="M39" s="3" t="s">
        <v>73</v>
      </c>
      <c r="N39" s="3" t="s">
        <v>1</v>
      </c>
      <c r="O39" s="3" t="s">
        <v>1248</v>
      </c>
    </row>
    <row r="40" spans="2:15" ht="156.75">
      <c r="B40" s="3" t="s">
        <v>618</v>
      </c>
      <c r="C40" s="81" t="s">
        <v>619</v>
      </c>
      <c r="D40" s="78"/>
      <c r="E40" s="3" t="s">
        <v>404</v>
      </c>
      <c r="F40" s="3" t="s">
        <v>60</v>
      </c>
      <c r="G40" s="3" t="s">
        <v>1246</v>
      </c>
      <c r="H40" s="3" t="s">
        <v>1255</v>
      </c>
      <c r="I40" s="3"/>
      <c r="J40" s="3"/>
      <c r="K40" s="11">
        <v>25</v>
      </c>
      <c r="L40" s="3" t="s">
        <v>31</v>
      </c>
      <c r="M40" s="3" t="s">
        <v>73</v>
      </c>
      <c r="N40" s="3" t="s">
        <v>1</v>
      </c>
      <c r="O40" s="3" t="s">
        <v>1248</v>
      </c>
    </row>
    <row r="41" spans="2:15" ht="156.75">
      <c r="B41" s="3" t="s">
        <v>618</v>
      </c>
      <c r="C41" s="81" t="s">
        <v>619</v>
      </c>
      <c r="D41" s="78"/>
      <c r="E41" s="3" t="s">
        <v>404</v>
      </c>
      <c r="F41" s="3" t="s">
        <v>60</v>
      </c>
      <c r="G41" s="3" t="s">
        <v>1246</v>
      </c>
      <c r="H41" s="3" t="s">
        <v>1256</v>
      </c>
      <c r="I41" s="3"/>
      <c r="J41" s="3"/>
      <c r="K41" s="11">
        <v>25</v>
      </c>
      <c r="L41" s="3" t="s">
        <v>31</v>
      </c>
      <c r="M41" s="3" t="s">
        <v>73</v>
      </c>
      <c r="N41" s="3" t="s">
        <v>1</v>
      </c>
      <c r="O41" s="3" t="s">
        <v>1248</v>
      </c>
    </row>
    <row r="42" spans="2:15" ht="156.75">
      <c r="B42" s="3" t="s">
        <v>618</v>
      </c>
      <c r="C42" s="81" t="s">
        <v>619</v>
      </c>
      <c r="D42" s="78"/>
      <c r="E42" s="3" t="s">
        <v>404</v>
      </c>
      <c r="F42" s="3" t="s">
        <v>60</v>
      </c>
      <c r="G42" s="3" t="s">
        <v>1246</v>
      </c>
      <c r="H42" s="3" t="s">
        <v>1257</v>
      </c>
      <c r="I42" s="3"/>
      <c r="J42" s="3"/>
      <c r="K42" s="11">
        <v>12</v>
      </c>
      <c r="L42" s="3" t="s">
        <v>31</v>
      </c>
      <c r="M42" s="3" t="s">
        <v>73</v>
      </c>
      <c r="N42" s="3" t="s">
        <v>1</v>
      </c>
      <c r="O42" s="3" t="s">
        <v>1248</v>
      </c>
    </row>
    <row r="43" spans="2:15" ht="156.75">
      <c r="B43" s="3" t="s">
        <v>618</v>
      </c>
      <c r="C43" s="81" t="s">
        <v>619</v>
      </c>
      <c r="D43" s="78"/>
      <c r="E43" s="3" t="s">
        <v>404</v>
      </c>
      <c r="F43" s="3" t="s">
        <v>60</v>
      </c>
      <c r="G43" s="3" t="s">
        <v>1246</v>
      </c>
      <c r="H43" s="3" t="s">
        <v>1258</v>
      </c>
      <c r="I43" s="3"/>
      <c r="J43" s="3"/>
      <c r="K43" s="11">
        <v>12</v>
      </c>
      <c r="L43" s="3" t="s">
        <v>31</v>
      </c>
      <c r="M43" s="3" t="s">
        <v>73</v>
      </c>
      <c r="N43" s="3" t="s">
        <v>1</v>
      </c>
      <c r="O43" s="3" t="s">
        <v>1248</v>
      </c>
    </row>
    <row r="44" spans="2:15" ht="128.25">
      <c r="B44" s="3" t="s">
        <v>628</v>
      </c>
      <c r="C44" s="81" t="s">
        <v>629</v>
      </c>
      <c r="D44" s="78"/>
      <c r="E44" s="3" t="s">
        <v>630</v>
      </c>
      <c r="F44" s="3" t="s">
        <v>60</v>
      </c>
      <c r="G44" s="3" t="s">
        <v>1259</v>
      </c>
      <c r="H44" s="3" t="s">
        <v>1260</v>
      </c>
      <c r="I44" s="11">
        <v>0</v>
      </c>
      <c r="J44" s="11">
        <v>0</v>
      </c>
      <c r="K44" s="11">
        <v>30</v>
      </c>
      <c r="L44" s="3" t="s">
        <v>31</v>
      </c>
      <c r="M44" s="3" t="s">
        <v>73</v>
      </c>
      <c r="N44" s="3" t="s">
        <v>1261</v>
      </c>
      <c r="O44" s="3" t="s">
        <v>1262</v>
      </c>
    </row>
    <row r="45" spans="2:15" ht="356.25">
      <c r="B45" s="3" t="s">
        <v>126</v>
      </c>
      <c r="C45" s="81" t="s">
        <v>127</v>
      </c>
      <c r="D45" s="78"/>
      <c r="E45" s="3" t="s">
        <v>129</v>
      </c>
      <c r="F45" s="3" t="s">
        <v>60</v>
      </c>
      <c r="G45" s="3" t="s">
        <v>1263</v>
      </c>
      <c r="H45" s="3" t="s">
        <v>127</v>
      </c>
      <c r="I45" s="11">
        <v>210</v>
      </c>
      <c r="J45" s="11">
        <v>1000</v>
      </c>
      <c r="K45" s="11">
        <v>36</v>
      </c>
      <c r="L45" s="3" t="s">
        <v>31</v>
      </c>
      <c r="M45" s="3" t="s">
        <v>73</v>
      </c>
      <c r="N45" s="3" t="s">
        <v>1232</v>
      </c>
      <c r="O45" s="3" t="s">
        <v>1233</v>
      </c>
    </row>
    <row r="46" spans="2:15" ht="409.5">
      <c r="B46" s="3" t="s">
        <v>145</v>
      </c>
      <c r="C46" s="81" t="s">
        <v>146</v>
      </c>
      <c r="D46" s="78"/>
      <c r="E46" s="3" t="s">
        <v>147</v>
      </c>
      <c r="F46" s="3" t="s">
        <v>60</v>
      </c>
      <c r="G46" s="3" t="s">
        <v>1264</v>
      </c>
      <c r="H46" s="3" t="s">
        <v>1265</v>
      </c>
      <c r="I46" s="3"/>
      <c r="J46" s="11">
        <v>700</v>
      </c>
      <c r="K46" s="3"/>
      <c r="L46" s="3" t="s">
        <v>31</v>
      </c>
      <c r="M46" s="3" t="s">
        <v>73</v>
      </c>
      <c r="N46" s="3" t="s">
        <v>1266</v>
      </c>
      <c r="O46" s="31" t="s">
        <v>5672</v>
      </c>
    </row>
    <row r="47" spans="2:15" ht="71.25">
      <c r="B47" s="3" t="s">
        <v>107</v>
      </c>
      <c r="C47" s="81" t="s">
        <v>108</v>
      </c>
      <c r="D47" s="78"/>
      <c r="E47" s="3" t="s">
        <v>110</v>
      </c>
      <c r="F47" s="3" t="s">
        <v>60</v>
      </c>
      <c r="G47" s="3" t="s">
        <v>1267</v>
      </c>
      <c r="H47" s="3"/>
      <c r="I47" s="3"/>
      <c r="J47" s="3"/>
      <c r="K47" s="3"/>
      <c r="L47" s="3" t="s">
        <v>31</v>
      </c>
      <c r="M47" s="3" t="s">
        <v>73</v>
      </c>
      <c r="N47" s="3" t="s">
        <v>1</v>
      </c>
      <c r="O47" s="3" t="s">
        <v>1268</v>
      </c>
    </row>
    <row r="48" spans="2:15" ht="142.5">
      <c r="B48" s="3" t="s">
        <v>634</v>
      </c>
      <c r="C48" s="81" t="s">
        <v>635</v>
      </c>
      <c r="D48" s="78"/>
      <c r="E48" s="3" t="s">
        <v>636</v>
      </c>
      <c r="F48" s="3" t="s">
        <v>60</v>
      </c>
      <c r="G48" s="3" t="s">
        <v>1269</v>
      </c>
      <c r="H48" s="3" t="s">
        <v>1270</v>
      </c>
      <c r="I48" s="3"/>
      <c r="J48" s="3"/>
      <c r="K48" s="11">
        <v>6</v>
      </c>
      <c r="L48" s="3" t="s">
        <v>31</v>
      </c>
      <c r="M48" s="3" t="s">
        <v>73</v>
      </c>
      <c r="N48" s="3" t="s">
        <v>1271</v>
      </c>
      <c r="O48" s="3" t="s">
        <v>1272</v>
      </c>
    </row>
    <row r="49" spans="2:15" ht="114">
      <c r="B49" s="3" t="s">
        <v>639</v>
      </c>
      <c r="C49" s="81" t="s">
        <v>640</v>
      </c>
      <c r="D49" s="78"/>
      <c r="E49" s="3" t="s">
        <v>636</v>
      </c>
      <c r="F49" s="3" t="s">
        <v>60</v>
      </c>
      <c r="G49" s="3" t="s">
        <v>1273</v>
      </c>
      <c r="H49" s="3"/>
      <c r="I49" s="3"/>
      <c r="J49" s="3"/>
      <c r="K49" s="3"/>
      <c r="L49" s="3" t="s">
        <v>31</v>
      </c>
      <c r="M49" s="3" t="s">
        <v>73</v>
      </c>
      <c r="N49" s="3" t="s">
        <v>1217</v>
      </c>
      <c r="O49" s="3" t="s">
        <v>1274</v>
      </c>
    </row>
    <row r="50" spans="2:15" ht="384.75">
      <c r="B50" s="3" t="s">
        <v>643</v>
      </c>
      <c r="C50" s="81" t="s">
        <v>644</v>
      </c>
      <c r="D50" s="78"/>
      <c r="E50" s="3" t="s">
        <v>600</v>
      </c>
      <c r="F50" s="3" t="s">
        <v>60</v>
      </c>
      <c r="G50" s="3" t="s">
        <v>1275</v>
      </c>
      <c r="H50" s="3" t="s">
        <v>1276</v>
      </c>
      <c r="I50" s="11">
        <v>16</v>
      </c>
      <c r="J50" s="11">
        <v>900</v>
      </c>
      <c r="K50" s="11">
        <v>0</v>
      </c>
      <c r="L50" s="3" t="s">
        <v>31</v>
      </c>
      <c r="M50" s="3" t="s">
        <v>73</v>
      </c>
      <c r="N50" s="3" t="s">
        <v>1187</v>
      </c>
      <c r="O50" s="3" t="s">
        <v>1277</v>
      </c>
    </row>
    <row r="51" spans="2:15" ht="384.75">
      <c r="B51" s="3" t="s">
        <v>643</v>
      </c>
      <c r="C51" s="81" t="s">
        <v>644</v>
      </c>
      <c r="D51" s="78"/>
      <c r="E51" s="3" t="s">
        <v>600</v>
      </c>
      <c r="F51" s="3" t="s">
        <v>60</v>
      </c>
      <c r="G51" s="3" t="s">
        <v>1275</v>
      </c>
      <c r="H51" s="3" t="s">
        <v>1278</v>
      </c>
      <c r="I51" s="11">
        <v>13</v>
      </c>
      <c r="J51" s="11">
        <v>1000</v>
      </c>
      <c r="K51" s="11">
        <v>0</v>
      </c>
      <c r="L51" s="3" t="s">
        <v>31</v>
      </c>
      <c r="M51" s="3" t="s">
        <v>73</v>
      </c>
      <c r="N51" s="3" t="s">
        <v>1187</v>
      </c>
      <c r="O51" s="3" t="s">
        <v>1277</v>
      </c>
    </row>
    <row r="52" spans="2:15" ht="384.75">
      <c r="B52" s="3" t="s">
        <v>643</v>
      </c>
      <c r="C52" s="81" t="s">
        <v>644</v>
      </c>
      <c r="D52" s="78"/>
      <c r="E52" s="3" t="s">
        <v>600</v>
      </c>
      <c r="F52" s="3" t="s">
        <v>60</v>
      </c>
      <c r="G52" s="3" t="s">
        <v>1275</v>
      </c>
      <c r="H52" s="3" t="s">
        <v>1279</v>
      </c>
      <c r="I52" s="11">
        <v>29</v>
      </c>
      <c r="J52" s="11">
        <v>1000</v>
      </c>
      <c r="K52" s="11">
        <v>0</v>
      </c>
      <c r="L52" s="3" t="s">
        <v>31</v>
      </c>
      <c r="M52" s="3" t="s">
        <v>73</v>
      </c>
      <c r="N52" s="3" t="s">
        <v>1187</v>
      </c>
      <c r="O52" s="3" t="s">
        <v>1277</v>
      </c>
    </row>
    <row r="53" spans="2:15" ht="199.5">
      <c r="B53" s="3" t="s">
        <v>647</v>
      </c>
      <c r="C53" s="81" t="s">
        <v>648</v>
      </c>
      <c r="D53" s="78"/>
      <c r="E53" s="3" t="s">
        <v>649</v>
      </c>
      <c r="F53" s="3" t="s">
        <v>60</v>
      </c>
      <c r="G53" s="3" t="s">
        <v>1280</v>
      </c>
      <c r="H53" s="3" t="s">
        <v>1281</v>
      </c>
      <c r="I53" s="11">
        <v>12</v>
      </c>
      <c r="J53" s="11">
        <v>1000</v>
      </c>
      <c r="K53" s="3"/>
      <c r="L53" s="3" t="s">
        <v>31</v>
      </c>
      <c r="M53" s="3" t="s">
        <v>73</v>
      </c>
      <c r="N53" s="3" t="s">
        <v>1217</v>
      </c>
      <c r="O53" s="3" t="s">
        <v>1282</v>
      </c>
    </row>
    <row r="54" spans="2:15" ht="199.5">
      <c r="B54" s="3" t="s">
        <v>647</v>
      </c>
      <c r="C54" s="81" t="s">
        <v>648</v>
      </c>
      <c r="D54" s="78"/>
      <c r="E54" s="3" t="s">
        <v>649</v>
      </c>
      <c r="F54" s="3" t="s">
        <v>60</v>
      </c>
      <c r="G54" s="3" t="s">
        <v>1280</v>
      </c>
      <c r="H54" s="3" t="s">
        <v>1283</v>
      </c>
      <c r="I54" s="11">
        <v>28</v>
      </c>
      <c r="J54" s="11">
        <v>1000</v>
      </c>
      <c r="K54" s="3"/>
      <c r="L54" s="3" t="s">
        <v>31</v>
      </c>
      <c r="M54" s="3" t="s">
        <v>73</v>
      </c>
      <c r="N54" s="3" t="s">
        <v>1217</v>
      </c>
      <c r="O54" s="3" t="s">
        <v>1282</v>
      </c>
    </row>
    <row r="55" spans="2:15" ht="409.5">
      <c r="B55" s="3" t="s">
        <v>150</v>
      </c>
      <c r="C55" s="81" t="s">
        <v>151</v>
      </c>
      <c r="D55" s="78"/>
      <c r="E55" s="3" t="s">
        <v>152</v>
      </c>
      <c r="F55" s="3" t="s">
        <v>60</v>
      </c>
      <c r="G55" s="3" t="s">
        <v>1284</v>
      </c>
      <c r="H55" s="3" t="s">
        <v>1285</v>
      </c>
      <c r="I55" s="11">
        <v>1</v>
      </c>
      <c r="J55" s="11">
        <v>1000</v>
      </c>
      <c r="K55" s="3"/>
      <c r="L55" s="3" t="s">
        <v>31</v>
      </c>
      <c r="M55" s="3" t="s">
        <v>73</v>
      </c>
      <c r="N55" s="3" t="s">
        <v>1286</v>
      </c>
      <c r="O55" s="3" t="s">
        <v>1287</v>
      </c>
    </row>
    <row r="56" spans="2:15" ht="409.5">
      <c r="B56" s="3" t="s">
        <v>150</v>
      </c>
      <c r="C56" s="81" t="s">
        <v>151</v>
      </c>
      <c r="D56" s="78"/>
      <c r="E56" s="3" t="s">
        <v>152</v>
      </c>
      <c r="F56" s="3" t="s">
        <v>60</v>
      </c>
      <c r="G56" s="3" t="s">
        <v>1284</v>
      </c>
      <c r="H56" s="3" t="s">
        <v>1288</v>
      </c>
      <c r="I56" s="11">
        <v>484</v>
      </c>
      <c r="J56" s="11">
        <v>1400</v>
      </c>
      <c r="K56" s="11">
        <v>75</v>
      </c>
      <c r="L56" s="3" t="s">
        <v>31</v>
      </c>
      <c r="M56" s="3" t="s">
        <v>73</v>
      </c>
      <c r="N56" s="3" t="s">
        <v>1286</v>
      </c>
      <c r="O56" s="3" t="s">
        <v>1287</v>
      </c>
    </row>
    <row r="57" spans="2:15" ht="313.5">
      <c r="B57" s="3" t="s">
        <v>132</v>
      </c>
      <c r="C57" s="81" t="s">
        <v>133</v>
      </c>
      <c r="D57" s="78"/>
      <c r="E57" s="3" t="s">
        <v>124</v>
      </c>
      <c r="F57" s="3" t="s">
        <v>60</v>
      </c>
      <c r="G57" s="3" t="s">
        <v>1289</v>
      </c>
      <c r="H57" s="3" t="s">
        <v>1290</v>
      </c>
      <c r="I57" s="3"/>
      <c r="J57" s="3"/>
      <c r="K57" s="11">
        <v>15</v>
      </c>
      <c r="L57" s="3" t="s">
        <v>73</v>
      </c>
      <c r="M57" s="3" t="s">
        <v>31</v>
      </c>
      <c r="N57" s="3" t="s">
        <v>1196</v>
      </c>
      <c r="O57" s="3" t="s">
        <v>1291</v>
      </c>
    </row>
    <row r="58" spans="2:15" ht="313.5">
      <c r="B58" s="3" t="s">
        <v>132</v>
      </c>
      <c r="C58" s="81" t="s">
        <v>133</v>
      </c>
      <c r="D58" s="78"/>
      <c r="E58" s="3" t="s">
        <v>124</v>
      </c>
      <c r="F58" s="3" t="s">
        <v>60</v>
      </c>
      <c r="G58" s="3" t="s">
        <v>1289</v>
      </c>
      <c r="H58" s="3" t="s">
        <v>1292</v>
      </c>
      <c r="I58" s="3"/>
      <c r="J58" s="3"/>
      <c r="K58" s="11">
        <v>12</v>
      </c>
      <c r="L58" s="3" t="s">
        <v>73</v>
      </c>
      <c r="M58" s="3" t="s">
        <v>31</v>
      </c>
      <c r="N58" s="3" t="s">
        <v>1196</v>
      </c>
      <c r="O58" s="3" t="s">
        <v>1291</v>
      </c>
    </row>
    <row r="59" spans="2:15" ht="313.5">
      <c r="B59" s="3" t="s">
        <v>132</v>
      </c>
      <c r="C59" s="81" t="s">
        <v>133</v>
      </c>
      <c r="D59" s="78"/>
      <c r="E59" s="3" t="s">
        <v>124</v>
      </c>
      <c r="F59" s="3" t="s">
        <v>60</v>
      </c>
      <c r="G59" s="3" t="s">
        <v>1289</v>
      </c>
      <c r="H59" s="3" t="s">
        <v>1293</v>
      </c>
      <c r="I59" s="3"/>
      <c r="J59" s="3"/>
      <c r="K59" s="11">
        <v>14</v>
      </c>
      <c r="L59" s="3" t="s">
        <v>73</v>
      </c>
      <c r="M59" s="3" t="s">
        <v>31</v>
      </c>
      <c r="N59" s="3" t="s">
        <v>1196</v>
      </c>
      <c r="O59" s="3" t="s">
        <v>1291</v>
      </c>
    </row>
    <row r="60" spans="2:15" ht="313.5">
      <c r="B60" s="3" t="s">
        <v>132</v>
      </c>
      <c r="C60" s="81" t="s">
        <v>133</v>
      </c>
      <c r="D60" s="78"/>
      <c r="E60" s="3" t="s">
        <v>124</v>
      </c>
      <c r="F60" s="3" t="s">
        <v>60</v>
      </c>
      <c r="G60" s="3" t="s">
        <v>1289</v>
      </c>
      <c r="H60" s="3" t="s">
        <v>1294</v>
      </c>
      <c r="I60" s="11">
        <v>191</v>
      </c>
      <c r="J60" s="11">
        <v>1000</v>
      </c>
      <c r="K60" s="3"/>
      <c r="L60" s="3" t="s">
        <v>73</v>
      </c>
      <c r="M60" s="3" t="s">
        <v>31</v>
      </c>
      <c r="N60" s="3" t="s">
        <v>1196</v>
      </c>
      <c r="O60" s="3" t="s">
        <v>1291</v>
      </c>
    </row>
    <row r="61" spans="2:15" ht="85.5">
      <c r="B61" s="3" t="s">
        <v>654</v>
      </c>
      <c r="C61" s="81" t="s">
        <v>655</v>
      </c>
      <c r="D61" s="78"/>
      <c r="E61" s="3" t="s">
        <v>569</v>
      </c>
      <c r="F61" s="3" t="s">
        <v>60</v>
      </c>
      <c r="G61" s="3" t="s">
        <v>1295</v>
      </c>
      <c r="H61" s="3" t="s">
        <v>655</v>
      </c>
      <c r="I61" s="3"/>
      <c r="J61" s="3"/>
      <c r="K61" s="11">
        <v>11</v>
      </c>
      <c r="L61" s="3" t="s">
        <v>31</v>
      </c>
      <c r="M61" s="3" t="s">
        <v>31</v>
      </c>
      <c r="N61" s="3" t="s">
        <v>1196</v>
      </c>
      <c r="O61" s="3" t="s">
        <v>1296</v>
      </c>
    </row>
    <row r="62" spans="2:15" ht="99.75">
      <c r="B62" s="3" t="s">
        <v>658</v>
      </c>
      <c r="C62" s="81" t="s">
        <v>659</v>
      </c>
      <c r="D62" s="78"/>
      <c r="E62" s="3" t="s">
        <v>649</v>
      </c>
      <c r="F62" s="3" t="s">
        <v>60</v>
      </c>
      <c r="G62" s="3" t="s">
        <v>1297</v>
      </c>
      <c r="H62" s="3" t="s">
        <v>1298</v>
      </c>
      <c r="I62" s="3"/>
      <c r="J62" s="3"/>
      <c r="K62" s="11">
        <v>13</v>
      </c>
      <c r="L62" s="3" t="s">
        <v>31</v>
      </c>
      <c r="M62" s="3" t="s">
        <v>73</v>
      </c>
      <c r="N62" s="3" t="s">
        <v>1232</v>
      </c>
      <c r="O62" s="3" t="s">
        <v>1299</v>
      </c>
    </row>
    <row r="63" spans="2:15" ht="99.75">
      <c r="B63" s="3" t="s">
        <v>658</v>
      </c>
      <c r="C63" s="81" t="s">
        <v>659</v>
      </c>
      <c r="D63" s="78"/>
      <c r="E63" s="3" t="s">
        <v>649</v>
      </c>
      <c r="F63" s="3" t="s">
        <v>60</v>
      </c>
      <c r="G63" s="3" t="s">
        <v>1297</v>
      </c>
      <c r="H63" s="3" t="s">
        <v>1300</v>
      </c>
      <c r="I63" s="3"/>
      <c r="J63" s="3"/>
      <c r="K63" s="11">
        <v>13</v>
      </c>
      <c r="L63" s="3" t="s">
        <v>31</v>
      </c>
      <c r="M63" s="3" t="s">
        <v>73</v>
      </c>
      <c r="N63" s="3" t="s">
        <v>1232</v>
      </c>
      <c r="O63" s="3" t="s">
        <v>1299</v>
      </c>
    </row>
    <row r="64" spans="2:15" ht="199.5">
      <c r="B64" s="3" t="s">
        <v>663</v>
      </c>
      <c r="C64" s="81" t="s">
        <v>664</v>
      </c>
      <c r="D64" s="78"/>
      <c r="E64" s="3" t="s">
        <v>636</v>
      </c>
      <c r="F64" s="3" t="s">
        <v>60</v>
      </c>
      <c r="G64" s="3" t="s">
        <v>1301</v>
      </c>
      <c r="H64" s="3" t="s">
        <v>1302</v>
      </c>
      <c r="I64" s="3"/>
      <c r="J64" s="3"/>
      <c r="K64" s="11">
        <v>8</v>
      </c>
      <c r="L64" s="3" t="s">
        <v>31</v>
      </c>
      <c r="M64" s="3" t="s">
        <v>73</v>
      </c>
      <c r="N64" s="3" t="s">
        <v>1303</v>
      </c>
      <c r="O64" s="3" t="s">
        <v>1304</v>
      </c>
    </row>
    <row r="65" spans="2:15" ht="185.25">
      <c r="B65" s="3" t="s">
        <v>668</v>
      </c>
      <c r="C65" s="81" t="s">
        <v>669</v>
      </c>
      <c r="D65" s="78"/>
      <c r="E65" s="3" t="s">
        <v>636</v>
      </c>
      <c r="F65" s="3" t="s">
        <v>60</v>
      </c>
      <c r="G65" s="3" t="s">
        <v>1305</v>
      </c>
      <c r="H65" s="3" t="s">
        <v>1306</v>
      </c>
      <c r="I65" s="3"/>
      <c r="J65" s="3"/>
      <c r="K65" s="11">
        <v>20</v>
      </c>
      <c r="L65" s="3" t="s">
        <v>31</v>
      </c>
      <c r="M65" s="3" t="s">
        <v>73</v>
      </c>
      <c r="N65" s="3" t="s">
        <v>1307</v>
      </c>
      <c r="O65" s="3" t="s">
        <v>1304</v>
      </c>
    </row>
    <row r="66" spans="2:15" ht="114">
      <c r="B66" s="3" t="s">
        <v>672</v>
      </c>
      <c r="C66" s="81" t="s">
        <v>673</v>
      </c>
      <c r="D66" s="78"/>
      <c r="E66" s="3" t="s">
        <v>404</v>
      </c>
      <c r="F66" s="3" t="s">
        <v>30</v>
      </c>
      <c r="G66" s="3" t="s">
        <v>1308</v>
      </c>
      <c r="H66" s="3" t="s">
        <v>1309</v>
      </c>
      <c r="I66" s="11">
        <v>425</v>
      </c>
      <c r="J66" s="11">
        <v>1200</v>
      </c>
      <c r="K66" s="11">
        <v>33</v>
      </c>
      <c r="L66" s="3" t="s">
        <v>31</v>
      </c>
      <c r="M66" s="3" t="s">
        <v>73</v>
      </c>
      <c r="N66" s="3" t="s">
        <v>1310</v>
      </c>
      <c r="O66" s="3" t="s">
        <v>1311</v>
      </c>
    </row>
    <row r="67" spans="2:15" ht="242.25">
      <c r="B67" s="3" t="s">
        <v>676</v>
      </c>
      <c r="C67" s="81" t="s">
        <v>677</v>
      </c>
      <c r="D67" s="78"/>
      <c r="E67" s="3" t="s">
        <v>678</v>
      </c>
      <c r="F67" s="3" t="s">
        <v>30</v>
      </c>
      <c r="G67" s="3" t="s">
        <v>1312</v>
      </c>
      <c r="H67" s="3" t="s">
        <v>1313</v>
      </c>
      <c r="I67" s="11">
        <v>210</v>
      </c>
      <c r="J67" s="11">
        <v>813</v>
      </c>
      <c r="K67" s="11">
        <v>75</v>
      </c>
      <c r="L67" s="3" t="s">
        <v>31</v>
      </c>
      <c r="M67" s="3" t="s">
        <v>73</v>
      </c>
      <c r="N67" s="3" t="s">
        <v>1314</v>
      </c>
      <c r="O67" s="3" t="s">
        <v>1315</v>
      </c>
    </row>
    <row r="68" spans="2:15" ht="370.5">
      <c r="B68" s="3" t="s">
        <v>681</v>
      </c>
      <c r="C68" s="81" t="s">
        <v>682</v>
      </c>
      <c r="D68" s="78"/>
      <c r="E68" s="3" t="s">
        <v>684</v>
      </c>
      <c r="F68" s="3" t="s">
        <v>30</v>
      </c>
      <c r="G68" s="3" t="s">
        <v>1316</v>
      </c>
      <c r="H68" s="3" t="s">
        <v>1317</v>
      </c>
      <c r="I68" s="11">
        <v>159</v>
      </c>
      <c r="J68" s="11">
        <v>560</v>
      </c>
      <c r="K68" s="11">
        <v>0</v>
      </c>
      <c r="L68" s="3" t="s">
        <v>31</v>
      </c>
      <c r="M68" s="3" t="s">
        <v>73</v>
      </c>
      <c r="N68" s="3" t="s">
        <v>1318</v>
      </c>
      <c r="O68" s="3" t="s">
        <v>1319</v>
      </c>
    </row>
    <row r="69" spans="2:15" ht="384.75">
      <c r="B69" s="3" t="s">
        <v>220</v>
      </c>
      <c r="C69" s="81" t="s">
        <v>221</v>
      </c>
      <c r="D69" s="78"/>
      <c r="E69" s="3" t="s">
        <v>218</v>
      </c>
      <c r="F69" s="3" t="s">
        <v>30</v>
      </c>
      <c r="G69" s="3" t="s">
        <v>1320</v>
      </c>
      <c r="H69" s="3" t="s">
        <v>221</v>
      </c>
      <c r="I69" s="11">
        <v>28</v>
      </c>
      <c r="J69" s="11">
        <v>762</v>
      </c>
      <c r="K69" s="3"/>
      <c r="L69" s="3" t="s">
        <v>31</v>
      </c>
      <c r="M69" s="3" t="s">
        <v>31</v>
      </c>
      <c r="N69" s="3" t="s">
        <v>1321</v>
      </c>
      <c r="O69" s="3" t="s">
        <v>1322</v>
      </c>
    </row>
    <row r="70" spans="2:15" ht="156.75">
      <c r="B70" s="3" t="s">
        <v>77</v>
      </c>
      <c r="C70" s="81" t="s">
        <v>78</v>
      </c>
      <c r="D70" s="78"/>
      <c r="E70" s="3" t="s">
        <v>29</v>
      </c>
      <c r="F70" s="3" t="s">
        <v>30</v>
      </c>
      <c r="G70" s="3" t="s">
        <v>1323</v>
      </c>
      <c r="H70" s="3" t="s">
        <v>1324</v>
      </c>
      <c r="I70" s="11">
        <v>6</v>
      </c>
      <c r="J70" s="11">
        <v>700</v>
      </c>
      <c r="K70" s="3"/>
      <c r="L70" s="3" t="s">
        <v>31</v>
      </c>
      <c r="M70" s="3" t="s">
        <v>31</v>
      </c>
      <c r="N70" s="3" t="s">
        <v>1219</v>
      </c>
      <c r="O70" s="3" t="s">
        <v>1325</v>
      </c>
    </row>
    <row r="71" spans="2:15" ht="327.75">
      <c r="B71" s="3" t="s">
        <v>687</v>
      </c>
      <c r="C71" s="81" t="s">
        <v>688</v>
      </c>
      <c r="D71" s="78"/>
      <c r="E71" s="3" t="s">
        <v>29</v>
      </c>
      <c r="F71" s="3" t="s">
        <v>30</v>
      </c>
      <c r="G71" s="3" t="s">
        <v>1326</v>
      </c>
      <c r="H71" s="3" t="s">
        <v>1327</v>
      </c>
      <c r="I71" s="11">
        <v>180</v>
      </c>
      <c r="J71" s="11">
        <v>800</v>
      </c>
      <c r="K71" s="31" t="s">
        <v>95</v>
      </c>
      <c r="L71" s="3" t="s">
        <v>31</v>
      </c>
      <c r="M71" s="3" t="s">
        <v>31</v>
      </c>
      <c r="N71" s="3" t="s">
        <v>1328</v>
      </c>
      <c r="O71" s="3" t="s">
        <v>1329</v>
      </c>
    </row>
    <row r="72" spans="2:15" ht="327.75">
      <c r="B72" s="3" t="s">
        <v>687</v>
      </c>
      <c r="C72" s="81" t="s">
        <v>688</v>
      </c>
      <c r="D72" s="78"/>
      <c r="E72" s="3" t="s">
        <v>29</v>
      </c>
      <c r="F72" s="3" t="s">
        <v>30</v>
      </c>
      <c r="G72" s="3" t="s">
        <v>1326</v>
      </c>
      <c r="H72" s="3" t="s">
        <v>1330</v>
      </c>
      <c r="I72" s="11">
        <v>250</v>
      </c>
      <c r="J72" s="11">
        <v>800</v>
      </c>
      <c r="K72" s="11">
        <v>1</v>
      </c>
      <c r="L72" s="3" t="s">
        <v>31</v>
      </c>
      <c r="M72" s="3" t="s">
        <v>31</v>
      </c>
      <c r="N72" s="3" t="s">
        <v>1328</v>
      </c>
      <c r="O72" s="3" t="s">
        <v>1329</v>
      </c>
    </row>
    <row r="73" spans="2:15" ht="327.75">
      <c r="B73" s="3" t="s">
        <v>687</v>
      </c>
      <c r="C73" s="81" t="s">
        <v>688</v>
      </c>
      <c r="D73" s="78"/>
      <c r="E73" s="3" t="s">
        <v>29</v>
      </c>
      <c r="F73" s="3" t="s">
        <v>30</v>
      </c>
      <c r="G73" s="3" t="s">
        <v>1326</v>
      </c>
      <c r="H73" s="3" t="s">
        <v>1331</v>
      </c>
      <c r="I73" s="11">
        <v>110</v>
      </c>
      <c r="J73" s="11">
        <v>800</v>
      </c>
      <c r="K73" s="3"/>
      <c r="L73" s="3" t="s">
        <v>31</v>
      </c>
      <c r="M73" s="3" t="s">
        <v>31</v>
      </c>
      <c r="N73" s="3" t="s">
        <v>1328</v>
      </c>
      <c r="O73" s="3" t="s">
        <v>1329</v>
      </c>
    </row>
    <row r="74" spans="2:15" ht="270.75">
      <c r="B74" s="3" t="s">
        <v>691</v>
      </c>
      <c r="C74" s="81" t="s">
        <v>692</v>
      </c>
      <c r="D74" s="78"/>
      <c r="E74" s="3" t="s">
        <v>29</v>
      </c>
      <c r="F74" s="3" t="s">
        <v>30</v>
      </c>
      <c r="G74" s="3" t="s">
        <v>1332</v>
      </c>
      <c r="H74" s="3" t="s">
        <v>1333</v>
      </c>
      <c r="I74" s="11">
        <v>10</v>
      </c>
      <c r="J74" s="11">
        <v>800</v>
      </c>
      <c r="K74" s="3"/>
      <c r="L74" s="3" t="s">
        <v>31</v>
      </c>
      <c r="M74" s="3" t="s">
        <v>73</v>
      </c>
      <c r="N74" s="3" t="s">
        <v>1334</v>
      </c>
      <c r="O74" s="3" t="s">
        <v>1335</v>
      </c>
    </row>
    <row r="75" spans="2:15" ht="270.75">
      <c r="B75" s="3" t="s">
        <v>691</v>
      </c>
      <c r="C75" s="81" t="s">
        <v>692</v>
      </c>
      <c r="D75" s="78"/>
      <c r="E75" s="3" t="s">
        <v>29</v>
      </c>
      <c r="F75" s="3" t="s">
        <v>30</v>
      </c>
      <c r="G75" s="3" t="s">
        <v>1332</v>
      </c>
      <c r="H75" s="3" t="s">
        <v>1336</v>
      </c>
      <c r="I75" s="11">
        <v>30</v>
      </c>
      <c r="J75" s="11">
        <v>500</v>
      </c>
      <c r="K75" s="3"/>
      <c r="L75" s="3" t="s">
        <v>31</v>
      </c>
      <c r="M75" s="3" t="s">
        <v>73</v>
      </c>
      <c r="N75" s="3" t="s">
        <v>1334</v>
      </c>
      <c r="O75" s="3" t="s">
        <v>1335</v>
      </c>
    </row>
    <row r="76" spans="2:15" ht="270.75">
      <c r="B76" s="3" t="s">
        <v>691</v>
      </c>
      <c r="C76" s="81" t="s">
        <v>692</v>
      </c>
      <c r="D76" s="78"/>
      <c r="E76" s="3" t="s">
        <v>29</v>
      </c>
      <c r="F76" s="3" t="s">
        <v>30</v>
      </c>
      <c r="G76" s="3" t="s">
        <v>1332</v>
      </c>
      <c r="H76" s="3" t="s">
        <v>1337</v>
      </c>
      <c r="I76" s="11">
        <v>5</v>
      </c>
      <c r="J76" s="11">
        <v>800</v>
      </c>
      <c r="K76" s="3"/>
      <c r="L76" s="3" t="s">
        <v>31</v>
      </c>
      <c r="M76" s="3" t="s">
        <v>73</v>
      </c>
      <c r="N76" s="3" t="s">
        <v>1334</v>
      </c>
      <c r="O76" s="3" t="s">
        <v>1335</v>
      </c>
    </row>
    <row r="77" spans="2:15" ht="270.75">
      <c r="B77" s="3" t="s">
        <v>691</v>
      </c>
      <c r="C77" s="81" t="s">
        <v>692</v>
      </c>
      <c r="D77" s="78"/>
      <c r="E77" s="3" t="s">
        <v>29</v>
      </c>
      <c r="F77" s="3" t="s">
        <v>30</v>
      </c>
      <c r="G77" s="3" t="s">
        <v>1332</v>
      </c>
      <c r="H77" s="3" t="s">
        <v>1338</v>
      </c>
      <c r="I77" s="11">
        <v>87</v>
      </c>
      <c r="J77" s="11">
        <v>800</v>
      </c>
      <c r="K77" s="3"/>
      <c r="L77" s="3" t="s">
        <v>31</v>
      </c>
      <c r="M77" s="3" t="s">
        <v>73</v>
      </c>
      <c r="N77" s="3" t="s">
        <v>1334</v>
      </c>
      <c r="O77" s="3" t="s">
        <v>1335</v>
      </c>
    </row>
    <row r="78" spans="2:15" ht="270.75">
      <c r="B78" s="3" t="s">
        <v>46</v>
      </c>
      <c r="C78" s="81" t="s">
        <v>47</v>
      </c>
      <c r="D78" s="78"/>
      <c r="E78" s="3" t="s">
        <v>29</v>
      </c>
      <c r="F78" s="3" t="s">
        <v>30</v>
      </c>
      <c r="G78" s="3" t="s">
        <v>1339</v>
      </c>
      <c r="H78" s="3" t="s">
        <v>1340</v>
      </c>
      <c r="I78" s="11">
        <v>58</v>
      </c>
      <c r="J78" s="11">
        <v>800</v>
      </c>
      <c r="K78" s="3"/>
      <c r="L78" s="3" t="s">
        <v>31</v>
      </c>
      <c r="M78" s="3" t="s">
        <v>73</v>
      </c>
      <c r="N78" s="3" t="s">
        <v>1341</v>
      </c>
      <c r="O78" s="3" t="s">
        <v>1342</v>
      </c>
    </row>
    <row r="79" spans="2:15" ht="270.75">
      <c r="B79" s="3" t="s">
        <v>46</v>
      </c>
      <c r="C79" s="81" t="s">
        <v>47</v>
      </c>
      <c r="D79" s="78"/>
      <c r="E79" s="3" t="s">
        <v>29</v>
      </c>
      <c r="F79" s="3" t="s">
        <v>30</v>
      </c>
      <c r="G79" s="3" t="s">
        <v>1339</v>
      </c>
      <c r="H79" s="3" t="s">
        <v>1343</v>
      </c>
      <c r="I79" s="11">
        <v>102</v>
      </c>
      <c r="J79" s="11">
        <v>800</v>
      </c>
      <c r="K79" s="3"/>
      <c r="L79" s="3" t="s">
        <v>31</v>
      </c>
      <c r="M79" s="3" t="s">
        <v>73</v>
      </c>
      <c r="N79" s="3" t="s">
        <v>1341</v>
      </c>
      <c r="O79" s="3" t="s">
        <v>1342</v>
      </c>
    </row>
    <row r="80" spans="2:15" ht="270.75">
      <c r="B80" s="3" t="s">
        <v>46</v>
      </c>
      <c r="C80" s="81" t="s">
        <v>47</v>
      </c>
      <c r="D80" s="78"/>
      <c r="E80" s="3" t="s">
        <v>29</v>
      </c>
      <c r="F80" s="3" t="s">
        <v>30</v>
      </c>
      <c r="G80" s="3" t="s">
        <v>1339</v>
      </c>
      <c r="H80" s="3" t="s">
        <v>1344</v>
      </c>
      <c r="I80" s="11">
        <v>20</v>
      </c>
      <c r="J80" s="11">
        <v>800</v>
      </c>
      <c r="K80" s="3"/>
      <c r="L80" s="3" t="s">
        <v>31</v>
      </c>
      <c r="M80" s="3" t="s">
        <v>73</v>
      </c>
      <c r="N80" s="3" t="s">
        <v>1341</v>
      </c>
      <c r="O80" s="3" t="s">
        <v>1342</v>
      </c>
    </row>
    <row r="81" spans="2:15" ht="299.25">
      <c r="B81" s="3" t="s">
        <v>26</v>
      </c>
      <c r="C81" s="81" t="s">
        <v>27</v>
      </c>
      <c r="D81" s="78"/>
      <c r="E81" s="3" t="s">
        <v>29</v>
      </c>
      <c r="F81" s="3" t="s">
        <v>30</v>
      </c>
      <c r="G81" s="3" t="s">
        <v>1345</v>
      </c>
      <c r="H81" s="3" t="s">
        <v>1346</v>
      </c>
      <c r="I81" s="11">
        <v>26</v>
      </c>
      <c r="J81" s="11">
        <v>700</v>
      </c>
      <c r="K81" s="3"/>
      <c r="L81" s="3" t="s">
        <v>31</v>
      </c>
      <c r="M81" s="3" t="s">
        <v>73</v>
      </c>
      <c r="N81" s="3" t="s">
        <v>1347</v>
      </c>
      <c r="O81" s="3" t="s">
        <v>1348</v>
      </c>
    </row>
    <row r="82" spans="2:15" ht="299.25">
      <c r="B82" s="3" t="s">
        <v>26</v>
      </c>
      <c r="C82" s="81" t="s">
        <v>27</v>
      </c>
      <c r="D82" s="78"/>
      <c r="E82" s="3" t="s">
        <v>29</v>
      </c>
      <c r="F82" s="3" t="s">
        <v>30</v>
      </c>
      <c r="G82" s="3" t="s">
        <v>1345</v>
      </c>
      <c r="H82" s="3" t="s">
        <v>1349</v>
      </c>
      <c r="I82" s="11">
        <v>10</v>
      </c>
      <c r="J82" s="11">
        <v>700</v>
      </c>
      <c r="K82" s="3"/>
      <c r="L82" s="3" t="s">
        <v>31</v>
      </c>
      <c r="M82" s="3" t="s">
        <v>73</v>
      </c>
      <c r="N82" s="3" t="s">
        <v>1347</v>
      </c>
      <c r="O82" s="3" t="s">
        <v>1348</v>
      </c>
    </row>
    <row r="83" spans="2:15" ht="299.25">
      <c r="B83" s="3" t="s">
        <v>26</v>
      </c>
      <c r="C83" s="81" t="s">
        <v>27</v>
      </c>
      <c r="D83" s="78"/>
      <c r="E83" s="3" t="s">
        <v>29</v>
      </c>
      <c r="F83" s="3" t="s">
        <v>30</v>
      </c>
      <c r="G83" s="3" t="s">
        <v>1345</v>
      </c>
      <c r="H83" s="3" t="s">
        <v>1350</v>
      </c>
      <c r="I83" s="11">
        <v>8</v>
      </c>
      <c r="J83" s="11">
        <v>700</v>
      </c>
      <c r="K83" s="3"/>
      <c r="L83" s="3" t="s">
        <v>31</v>
      </c>
      <c r="M83" s="3" t="s">
        <v>73</v>
      </c>
      <c r="N83" s="3" t="s">
        <v>1347</v>
      </c>
      <c r="O83" s="3" t="s">
        <v>1348</v>
      </c>
    </row>
    <row r="84" spans="2:15" ht="299.25">
      <c r="B84" s="3" t="s">
        <v>26</v>
      </c>
      <c r="C84" s="81" t="s">
        <v>27</v>
      </c>
      <c r="D84" s="78"/>
      <c r="E84" s="3" t="s">
        <v>29</v>
      </c>
      <c r="F84" s="3" t="s">
        <v>30</v>
      </c>
      <c r="G84" s="3" t="s">
        <v>1345</v>
      </c>
      <c r="H84" s="3" t="s">
        <v>1351</v>
      </c>
      <c r="I84" s="11">
        <v>25</v>
      </c>
      <c r="J84" s="11">
        <v>700</v>
      </c>
      <c r="K84" s="3"/>
      <c r="L84" s="3" t="s">
        <v>31</v>
      </c>
      <c r="M84" s="3" t="s">
        <v>73</v>
      </c>
      <c r="N84" s="3" t="s">
        <v>1347</v>
      </c>
      <c r="O84" s="3" t="s">
        <v>1348</v>
      </c>
    </row>
    <row r="85" spans="2:15" ht="370.5">
      <c r="B85" s="3" t="s">
        <v>695</v>
      </c>
      <c r="C85" s="81" t="s">
        <v>696</v>
      </c>
      <c r="D85" s="78"/>
      <c r="E85" s="3" t="s">
        <v>636</v>
      </c>
      <c r="F85" s="3" t="s">
        <v>30</v>
      </c>
      <c r="G85" s="3" t="s">
        <v>1352</v>
      </c>
      <c r="H85" s="3" t="s">
        <v>1353</v>
      </c>
      <c r="I85" s="3"/>
      <c r="J85" s="3"/>
      <c r="K85" s="11">
        <v>7</v>
      </c>
      <c r="L85" s="3" t="s">
        <v>31</v>
      </c>
      <c r="M85" s="3" t="s">
        <v>73</v>
      </c>
      <c r="N85" s="3" t="s">
        <v>1354</v>
      </c>
      <c r="O85" s="3" t="s">
        <v>1355</v>
      </c>
    </row>
    <row r="86" spans="2:15" ht="185.25">
      <c r="B86" s="3" t="s">
        <v>89</v>
      </c>
      <c r="C86" s="81" t="s">
        <v>90</v>
      </c>
      <c r="D86" s="78"/>
      <c r="E86" s="3" t="s">
        <v>29</v>
      </c>
      <c r="F86" s="3" t="s">
        <v>30</v>
      </c>
      <c r="G86" s="3" t="s">
        <v>1356</v>
      </c>
      <c r="H86" s="3" t="s">
        <v>1357</v>
      </c>
      <c r="I86" s="11">
        <v>22</v>
      </c>
      <c r="J86" s="11">
        <v>500</v>
      </c>
      <c r="K86" s="3"/>
      <c r="L86" s="3" t="s">
        <v>31</v>
      </c>
      <c r="M86" s="3" t="s">
        <v>31</v>
      </c>
      <c r="N86" s="3" t="s">
        <v>1307</v>
      </c>
      <c r="O86" s="3" t="s">
        <v>1358</v>
      </c>
    </row>
    <row r="87" spans="2:15" ht="313.5">
      <c r="B87" s="3" t="s">
        <v>714</v>
      </c>
      <c r="C87" s="81" t="s">
        <v>715</v>
      </c>
      <c r="D87" s="78"/>
      <c r="E87" s="3" t="s">
        <v>716</v>
      </c>
      <c r="F87" s="3" t="s">
        <v>30</v>
      </c>
      <c r="G87" s="3" t="s">
        <v>1359</v>
      </c>
      <c r="H87" s="3" t="s">
        <v>1360</v>
      </c>
      <c r="I87" s="11">
        <v>165</v>
      </c>
      <c r="J87" s="11">
        <v>610</v>
      </c>
      <c r="K87" s="3"/>
      <c r="L87" s="3" t="s">
        <v>31</v>
      </c>
      <c r="M87" s="3" t="s">
        <v>73</v>
      </c>
      <c r="N87" s="3" t="s">
        <v>1361</v>
      </c>
      <c r="O87" s="3" t="s">
        <v>1362</v>
      </c>
    </row>
    <row r="88" spans="2:15" ht="313.5">
      <c r="B88" s="3" t="s">
        <v>714</v>
      </c>
      <c r="C88" s="81" t="s">
        <v>715</v>
      </c>
      <c r="D88" s="78"/>
      <c r="E88" s="3" t="s">
        <v>716</v>
      </c>
      <c r="F88" s="3" t="s">
        <v>30</v>
      </c>
      <c r="G88" s="3" t="s">
        <v>1359</v>
      </c>
      <c r="H88" s="3" t="s">
        <v>1363</v>
      </c>
      <c r="I88" s="11">
        <v>732</v>
      </c>
      <c r="J88" s="11">
        <v>660</v>
      </c>
      <c r="K88" s="11">
        <v>100</v>
      </c>
      <c r="L88" s="3" t="s">
        <v>31</v>
      </c>
      <c r="M88" s="3" t="s">
        <v>73</v>
      </c>
      <c r="N88" s="3" t="s">
        <v>1361</v>
      </c>
      <c r="O88" s="3" t="s">
        <v>1362</v>
      </c>
    </row>
    <row r="89" spans="2:15" ht="313.5">
      <c r="B89" s="3" t="s">
        <v>714</v>
      </c>
      <c r="C89" s="81" t="s">
        <v>715</v>
      </c>
      <c r="D89" s="78"/>
      <c r="E89" s="3" t="s">
        <v>716</v>
      </c>
      <c r="F89" s="3" t="s">
        <v>30</v>
      </c>
      <c r="G89" s="3" t="s">
        <v>1359</v>
      </c>
      <c r="H89" s="3" t="s">
        <v>1364</v>
      </c>
      <c r="I89" s="11">
        <v>236</v>
      </c>
      <c r="J89" s="11">
        <v>1175</v>
      </c>
      <c r="K89" s="3"/>
      <c r="L89" s="3" t="s">
        <v>31</v>
      </c>
      <c r="M89" s="3" t="s">
        <v>73</v>
      </c>
      <c r="N89" s="3" t="s">
        <v>1361</v>
      </c>
      <c r="O89" s="3" t="s">
        <v>1362</v>
      </c>
    </row>
    <row r="90" spans="2:15" ht="313.5">
      <c r="B90" s="3" t="s">
        <v>714</v>
      </c>
      <c r="C90" s="81" t="s">
        <v>715</v>
      </c>
      <c r="D90" s="78"/>
      <c r="E90" s="3" t="s">
        <v>716</v>
      </c>
      <c r="F90" s="3" t="s">
        <v>30</v>
      </c>
      <c r="G90" s="3" t="s">
        <v>1359</v>
      </c>
      <c r="H90" s="3" t="s">
        <v>1365</v>
      </c>
      <c r="I90" s="11">
        <v>59</v>
      </c>
      <c r="J90" s="11">
        <v>324</v>
      </c>
      <c r="K90" s="3"/>
      <c r="L90" s="3" t="s">
        <v>31</v>
      </c>
      <c r="M90" s="3" t="s">
        <v>73</v>
      </c>
      <c r="N90" s="3" t="s">
        <v>1361</v>
      </c>
      <c r="O90" s="3" t="s">
        <v>1362</v>
      </c>
    </row>
    <row r="91" spans="2:15" ht="313.5">
      <c r="B91" s="3" t="s">
        <v>714</v>
      </c>
      <c r="C91" s="81" t="s">
        <v>715</v>
      </c>
      <c r="D91" s="78"/>
      <c r="E91" s="3" t="s">
        <v>716</v>
      </c>
      <c r="F91" s="3" t="s">
        <v>30</v>
      </c>
      <c r="G91" s="3" t="s">
        <v>1359</v>
      </c>
      <c r="H91" s="3" t="s">
        <v>1366</v>
      </c>
      <c r="I91" s="11">
        <v>317</v>
      </c>
      <c r="J91" s="11">
        <v>1175</v>
      </c>
      <c r="K91" s="3"/>
      <c r="L91" s="3" t="s">
        <v>31</v>
      </c>
      <c r="M91" s="3" t="s">
        <v>73</v>
      </c>
      <c r="N91" s="3" t="s">
        <v>1361</v>
      </c>
      <c r="O91" s="3" t="s">
        <v>1362</v>
      </c>
    </row>
    <row r="92" spans="2:15" ht="313.5">
      <c r="B92" s="3" t="s">
        <v>714</v>
      </c>
      <c r="C92" s="81" t="s">
        <v>715</v>
      </c>
      <c r="D92" s="78"/>
      <c r="E92" s="3" t="s">
        <v>716</v>
      </c>
      <c r="F92" s="3" t="s">
        <v>30</v>
      </c>
      <c r="G92" s="3" t="s">
        <v>1359</v>
      </c>
      <c r="H92" s="3" t="s">
        <v>1367</v>
      </c>
      <c r="I92" s="11">
        <v>935</v>
      </c>
      <c r="J92" s="11">
        <v>660</v>
      </c>
      <c r="K92" s="11">
        <v>165</v>
      </c>
      <c r="L92" s="3" t="s">
        <v>31</v>
      </c>
      <c r="M92" s="3" t="s">
        <v>73</v>
      </c>
      <c r="N92" s="3" t="s">
        <v>1361</v>
      </c>
      <c r="O92" s="3" t="s">
        <v>1362</v>
      </c>
    </row>
    <row r="93" spans="2:15" ht="313.5">
      <c r="B93" s="3" t="s">
        <v>714</v>
      </c>
      <c r="C93" s="81" t="s">
        <v>715</v>
      </c>
      <c r="D93" s="78"/>
      <c r="E93" s="3" t="s">
        <v>716</v>
      </c>
      <c r="F93" s="3" t="s">
        <v>30</v>
      </c>
      <c r="G93" s="3" t="s">
        <v>1359</v>
      </c>
      <c r="H93" s="3" t="s">
        <v>1368</v>
      </c>
      <c r="I93" s="11">
        <v>429</v>
      </c>
      <c r="J93" s="11">
        <v>711</v>
      </c>
      <c r="K93" s="11">
        <v>120</v>
      </c>
      <c r="L93" s="3" t="s">
        <v>31</v>
      </c>
      <c r="M93" s="3" t="s">
        <v>73</v>
      </c>
      <c r="N93" s="3" t="s">
        <v>1361</v>
      </c>
      <c r="O93" s="3" t="s">
        <v>1362</v>
      </c>
    </row>
    <row r="94" spans="2:15" ht="409.5">
      <c r="B94" s="3" t="s">
        <v>718</v>
      </c>
      <c r="C94" s="81" t="s">
        <v>719</v>
      </c>
      <c r="D94" s="78"/>
      <c r="E94" s="3" t="s">
        <v>721</v>
      </c>
      <c r="F94" s="3" t="s">
        <v>30</v>
      </c>
      <c r="G94" s="3" t="s">
        <v>1369</v>
      </c>
      <c r="H94" s="3" t="s">
        <v>1370</v>
      </c>
      <c r="I94" s="11">
        <v>300</v>
      </c>
      <c r="J94" s="11">
        <v>915</v>
      </c>
      <c r="K94" s="11">
        <v>175</v>
      </c>
      <c r="L94" s="3" t="s">
        <v>31</v>
      </c>
      <c r="M94" s="3" t="s">
        <v>73</v>
      </c>
      <c r="N94" s="3" t="s">
        <v>1371</v>
      </c>
      <c r="O94" s="3" t="s">
        <v>1372</v>
      </c>
    </row>
    <row r="95" spans="2:15" ht="409.5">
      <c r="B95" s="3" t="s">
        <v>718</v>
      </c>
      <c r="C95" s="81" t="s">
        <v>719</v>
      </c>
      <c r="D95" s="78"/>
      <c r="E95" s="3" t="s">
        <v>721</v>
      </c>
      <c r="F95" s="3" t="s">
        <v>30</v>
      </c>
      <c r="G95" s="3" t="s">
        <v>1369</v>
      </c>
      <c r="H95" s="3" t="s">
        <v>1373</v>
      </c>
      <c r="I95" s="11">
        <v>300</v>
      </c>
      <c r="J95" s="11">
        <v>915</v>
      </c>
      <c r="K95" s="11">
        <v>175</v>
      </c>
      <c r="L95" s="3" t="s">
        <v>31</v>
      </c>
      <c r="M95" s="3" t="s">
        <v>73</v>
      </c>
      <c r="N95" s="3" t="s">
        <v>1371</v>
      </c>
      <c r="O95" s="3" t="s">
        <v>1372</v>
      </c>
    </row>
    <row r="96" spans="2:15" ht="285">
      <c r="B96" s="3" t="s">
        <v>739</v>
      </c>
      <c r="C96" s="81" t="s">
        <v>740</v>
      </c>
      <c r="D96" s="78"/>
      <c r="E96" s="3" t="s">
        <v>196</v>
      </c>
      <c r="F96" s="3" t="s">
        <v>30</v>
      </c>
      <c r="G96" s="3" t="s">
        <v>1374</v>
      </c>
      <c r="H96" s="3" t="s">
        <v>1375</v>
      </c>
      <c r="I96" s="3"/>
      <c r="J96" s="3"/>
      <c r="K96" s="3"/>
      <c r="L96" s="3" t="s">
        <v>73</v>
      </c>
      <c r="M96" s="3" t="s">
        <v>73</v>
      </c>
      <c r="N96" s="3" t="s">
        <v>1376</v>
      </c>
      <c r="O96" s="3" t="s">
        <v>1377</v>
      </c>
    </row>
    <row r="97" spans="2:15" ht="285">
      <c r="B97" s="3" t="s">
        <v>739</v>
      </c>
      <c r="C97" s="81" t="s">
        <v>740</v>
      </c>
      <c r="D97" s="78"/>
      <c r="E97" s="3" t="s">
        <v>196</v>
      </c>
      <c r="F97" s="3" t="s">
        <v>30</v>
      </c>
      <c r="G97" s="3" t="s">
        <v>1374</v>
      </c>
      <c r="H97" s="3" t="s">
        <v>1378</v>
      </c>
      <c r="I97" s="11">
        <v>2</v>
      </c>
      <c r="J97" s="11">
        <v>200</v>
      </c>
      <c r="K97" s="3"/>
      <c r="L97" s="3" t="s">
        <v>73</v>
      </c>
      <c r="M97" s="3" t="s">
        <v>73</v>
      </c>
      <c r="N97" s="3" t="s">
        <v>1376</v>
      </c>
      <c r="O97" s="3" t="s">
        <v>1377</v>
      </c>
    </row>
    <row r="98" spans="2:15" ht="285">
      <c r="B98" s="3" t="s">
        <v>739</v>
      </c>
      <c r="C98" s="81" t="s">
        <v>740</v>
      </c>
      <c r="D98" s="78"/>
      <c r="E98" s="3" t="s">
        <v>196</v>
      </c>
      <c r="F98" s="3" t="s">
        <v>30</v>
      </c>
      <c r="G98" s="3" t="s">
        <v>1374</v>
      </c>
      <c r="H98" s="3" t="s">
        <v>1379</v>
      </c>
      <c r="I98" s="11">
        <v>8</v>
      </c>
      <c r="J98" s="11">
        <v>300</v>
      </c>
      <c r="K98" s="3"/>
      <c r="L98" s="3" t="s">
        <v>73</v>
      </c>
      <c r="M98" s="3" t="s">
        <v>73</v>
      </c>
      <c r="N98" s="3" t="s">
        <v>1376</v>
      </c>
      <c r="O98" s="3" t="s">
        <v>1377</v>
      </c>
    </row>
    <row r="99" spans="2:15" ht="285">
      <c r="B99" s="3" t="s">
        <v>739</v>
      </c>
      <c r="C99" s="81" t="s">
        <v>740</v>
      </c>
      <c r="D99" s="78"/>
      <c r="E99" s="3" t="s">
        <v>196</v>
      </c>
      <c r="F99" s="3" t="s">
        <v>30</v>
      </c>
      <c r="G99" s="3" t="s">
        <v>1374</v>
      </c>
      <c r="H99" s="3" t="s">
        <v>1380</v>
      </c>
      <c r="I99" s="3"/>
      <c r="J99" s="3"/>
      <c r="K99" s="3"/>
      <c r="L99" s="3" t="s">
        <v>73</v>
      </c>
      <c r="M99" s="3" t="s">
        <v>73</v>
      </c>
      <c r="N99" s="3" t="s">
        <v>1376</v>
      </c>
      <c r="O99" s="3" t="s">
        <v>1377</v>
      </c>
    </row>
    <row r="100" spans="2:15" ht="285">
      <c r="B100" s="3" t="s">
        <v>739</v>
      </c>
      <c r="C100" s="81" t="s">
        <v>740</v>
      </c>
      <c r="D100" s="78"/>
      <c r="E100" s="3" t="s">
        <v>196</v>
      </c>
      <c r="F100" s="3" t="s">
        <v>30</v>
      </c>
      <c r="G100" s="3" t="s">
        <v>1374</v>
      </c>
      <c r="H100" s="3" t="s">
        <v>1381</v>
      </c>
      <c r="I100" s="3"/>
      <c r="J100" s="3"/>
      <c r="K100" s="3"/>
      <c r="L100" s="3" t="s">
        <v>73</v>
      </c>
      <c r="M100" s="3" t="s">
        <v>73</v>
      </c>
      <c r="N100" s="3" t="s">
        <v>1376</v>
      </c>
      <c r="O100" s="3" t="s">
        <v>1377</v>
      </c>
    </row>
    <row r="101" spans="2:15" ht="285">
      <c r="B101" s="3" t="s">
        <v>739</v>
      </c>
      <c r="C101" s="81" t="s">
        <v>740</v>
      </c>
      <c r="D101" s="78"/>
      <c r="E101" s="3" t="s">
        <v>196</v>
      </c>
      <c r="F101" s="3" t="s">
        <v>30</v>
      </c>
      <c r="G101" s="3" t="s">
        <v>1374</v>
      </c>
      <c r="H101" s="3" t="s">
        <v>1382</v>
      </c>
      <c r="I101" s="3"/>
      <c r="J101" s="3"/>
      <c r="K101" s="3"/>
      <c r="L101" s="3" t="s">
        <v>73</v>
      </c>
      <c r="M101" s="3" t="s">
        <v>73</v>
      </c>
      <c r="N101" s="3" t="s">
        <v>1376</v>
      </c>
      <c r="O101" s="3" t="s">
        <v>1377</v>
      </c>
    </row>
    <row r="102" spans="2:15" ht="85.5">
      <c r="B102" s="3" t="s">
        <v>746</v>
      </c>
      <c r="C102" s="81" t="s">
        <v>747</v>
      </c>
      <c r="D102" s="78"/>
      <c r="E102" s="3" t="s">
        <v>748</v>
      </c>
      <c r="F102" s="3" t="s">
        <v>30</v>
      </c>
      <c r="G102" s="3" t="s">
        <v>1383</v>
      </c>
      <c r="H102" s="3" t="s">
        <v>1384</v>
      </c>
      <c r="I102" s="3"/>
      <c r="J102" s="3"/>
      <c r="K102" s="11">
        <v>3</v>
      </c>
      <c r="L102" s="3" t="s">
        <v>31</v>
      </c>
      <c r="M102" s="3" t="s">
        <v>73</v>
      </c>
      <c r="N102" s="3" t="s">
        <v>1385</v>
      </c>
      <c r="O102" s="3" t="s">
        <v>1385</v>
      </c>
    </row>
    <row r="103" spans="2:15" ht="270.75">
      <c r="B103" s="3" t="s">
        <v>114</v>
      </c>
      <c r="C103" s="81" t="s">
        <v>115</v>
      </c>
      <c r="D103" s="78"/>
      <c r="E103" s="3" t="s">
        <v>117</v>
      </c>
      <c r="F103" s="3" t="s">
        <v>30</v>
      </c>
      <c r="G103" s="3" t="s">
        <v>1386</v>
      </c>
      <c r="H103" s="3"/>
      <c r="I103" s="3"/>
      <c r="J103" s="3"/>
      <c r="K103" s="3"/>
      <c r="L103" s="3" t="s">
        <v>73</v>
      </c>
      <c r="M103" s="3" t="s">
        <v>73</v>
      </c>
      <c r="N103" s="3" t="s">
        <v>1387</v>
      </c>
      <c r="O103" s="3" t="s">
        <v>1388</v>
      </c>
    </row>
    <row r="104" spans="2:15" ht="342">
      <c r="B104" s="3" t="s">
        <v>752</v>
      </c>
      <c r="C104" s="81" t="s">
        <v>753</v>
      </c>
      <c r="D104" s="78"/>
      <c r="E104" s="3" t="s">
        <v>754</v>
      </c>
      <c r="F104" s="3" t="s">
        <v>30</v>
      </c>
      <c r="G104" s="3" t="s">
        <v>1389</v>
      </c>
      <c r="H104" s="3"/>
      <c r="I104" s="3"/>
      <c r="J104" s="3"/>
      <c r="K104" s="3"/>
      <c r="L104" s="3" t="s">
        <v>31</v>
      </c>
      <c r="M104" s="3" t="s">
        <v>73</v>
      </c>
      <c r="N104" s="3" t="s">
        <v>1240</v>
      </c>
      <c r="O104" s="3" t="s">
        <v>1240</v>
      </c>
    </row>
    <row r="105" spans="2:15" ht="356.25">
      <c r="B105" s="3" t="s">
        <v>766</v>
      </c>
      <c r="C105" s="81" t="s">
        <v>767</v>
      </c>
      <c r="D105" s="78"/>
      <c r="E105" s="3" t="s">
        <v>166</v>
      </c>
      <c r="F105" s="3" t="s">
        <v>30</v>
      </c>
      <c r="G105" s="3" t="s">
        <v>1390</v>
      </c>
      <c r="H105" s="3" t="s">
        <v>1391</v>
      </c>
      <c r="I105" s="11">
        <v>112</v>
      </c>
      <c r="J105" s="11">
        <v>700</v>
      </c>
      <c r="K105" s="3"/>
      <c r="L105" s="3" t="s">
        <v>31</v>
      </c>
      <c r="M105" s="3" t="s">
        <v>73</v>
      </c>
      <c r="N105" s="3" t="s">
        <v>1392</v>
      </c>
      <c r="O105" s="3" t="s">
        <v>1393</v>
      </c>
    </row>
    <row r="106" spans="2:15" ht="356.25">
      <c r="B106" s="3" t="s">
        <v>766</v>
      </c>
      <c r="C106" s="81" t="s">
        <v>767</v>
      </c>
      <c r="D106" s="78"/>
      <c r="E106" s="3" t="s">
        <v>166</v>
      </c>
      <c r="F106" s="3" t="s">
        <v>30</v>
      </c>
      <c r="G106" s="3" t="s">
        <v>1390</v>
      </c>
      <c r="H106" s="3" t="s">
        <v>1394</v>
      </c>
      <c r="I106" s="11">
        <v>73</v>
      </c>
      <c r="J106" s="11">
        <v>500</v>
      </c>
      <c r="K106" s="11">
        <v>10</v>
      </c>
      <c r="L106" s="3" t="s">
        <v>31</v>
      </c>
      <c r="M106" s="3" t="s">
        <v>73</v>
      </c>
      <c r="N106" s="3" t="s">
        <v>1392</v>
      </c>
      <c r="O106" s="3" t="s">
        <v>1393</v>
      </c>
    </row>
    <row r="107" spans="2:15" ht="356.25">
      <c r="B107" s="3" t="s">
        <v>766</v>
      </c>
      <c r="C107" s="81" t="s">
        <v>767</v>
      </c>
      <c r="D107" s="78"/>
      <c r="E107" s="3" t="s">
        <v>166</v>
      </c>
      <c r="F107" s="3" t="s">
        <v>30</v>
      </c>
      <c r="G107" s="3" t="s">
        <v>1390</v>
      </c>
      <c r="H107" s="3" t="s">
        <v>1395</v>
      </c>
      <c r="I107" s="11">
        <v>28</v>
      </c>
      <c r="J107" s="11">
        <v>700</v>
      </c>
      <c r="K107" s="3"/>
      <c r="L107" s="3" t="s">
        <v>31</v>
      </c>
      <c r="M107" s="3" t="s">
        <v>73</v>
      </c>
      <c r="N107" s="3" t="s">
        <v>1392</v>
      </c>
      <c r="O107" s="3" t="s">
        <v>1393</v>
      </c>
    </row>
    <row r="108" spans="2:15" ht="356.25">
      <c r="B108" s="3" t="s">
        <v>766</v>
      </c>
      <c r="C108" s="81" t="s">
        <v>767</v>
      </c>
      <c r="D108" s="78"/>
      <c r="E108" s="3" t="s">
        <v>166</v>
      </c>
      <c r="F108" s="3" t="s">
        <v>30</v>
      </c>
      <c r="G108" s="3" t="s">
        <v>1390</v>
      </c>
      <c r="H108" s="3" t="s">
        <v>1396</v>
      </c>
      <c r="I108" s="11">
        <v>134</v>
      </c>
      <c r="J108" s="11">
        <v>700</v>
      </c>
      <c r="K108" s="3"/>
      <c r="L108" s="3" t="s">
        <v>31</v>
      </c>
      <c r="M108" s="3" t="s">
        <v>73</v>
      </c>
      <c r="N108" s="3" t="s">
        <v>1392</v>
      </c>
      <c r="O108" s="3" t="s">
        <v>1393</v>
      </c>
    </row>
    <row r="109" spans="2:15" ht="356.25">
      <c r="B109" s="3" t="s">
        <v>766</v>
      </c>
      <c r="C109" s="81" t="s">
        <v>767</v>
      </c>
      <c r="D109" s="78"/>
      <c r="E109" s="3" t="s">
        <v>166</v>
      </c>
      <c r="F109" s="3" t="s">
        <v>30</v>
      </c>
      <c r="G109" s="3" t="s">
        <v>1390</v>
      </c>
      <c r="H109" s="3" t="s">
        <v>1397</v>
      </c>
      <c r="I109" s="11">
        <v>171</v>
      </c>
      <c r="J109" s="11">
        <v>400</v>
      </c>
      <c r="K109" s="3"/>
      <c r="L109" s="3" t="s">
        <v>31</v>
      </c>
      <c r="M109" s="3" t="s">
        <v>73</v>
      </c>
      <c r="N109" s="3" t="s">
        <v>1392</v>
      </c>
      <c r="O109" s="3" t="s">
        <v>1393</v>
      </c>
    </row>
    <row r="110" spans="2:15" ht="270.75">
      <c r="B110" s="3" t="s">
        <v>157</v>
      </c>
      <c r="C110" s="81" t="s">
        <v>158</v>
      </c>
      <c r="D110" s="78"/>
      <c r="E110" s="3" t="s">
        <v>160</v>
      </c>
      <c r="F110" s="3" t="s">
        <v>30</v>
      </c>
      <c r="G110" s="3" t="s">
        <v>1398</v>
      </c>
      <c r="H110" s="3" t="s">
        <v>1399</v>
      </c>
      <c r="I110" s="11">
        <v>17</v>
      </c>
      <c r="J110" s="11">
        <v>1400</v>
      </c>
      <c r="K110" s="11">
        <v>93</v>
      </c>
      <c r="L110" s="3" t="s">
        <v>31</v>
      </c>
      <c r="M110" s="3" t="s">
        <v>73</v>
      </c>
      <c r="N110" s="3" t="s">
        <v>1400</v>
      </c>
      <c r="O110" s="3" t="s">
        <v>1401</v>
      </c>
    </row>
    <row r="111" spans="2:15" ht="270.75">
      <c r="B111" s="3" t="s">
        <v>163</v>
      </c>
      <c r="C111" s="81" t="s">
        <v>164</v>
      </c>
      <c r="D111" s="78"/>
      <c r="E111" s="3" t="s">
        <v>166</v>
      </c>
      <c r="F111" s="3" t="s">
        <v>30</v>
      </c>
      <c r="G111" s="3" t="s">
        <v>1402</v>
      </c>
      <c r="H111" s="3" t="s">
        <v>1403</v>
      </c>
      <c r="I111" s="11">
        <v>646</v>
      </c>
      <c r="J111" s="11">
        <v>1400</v>
      </c>
      <c r="K111" s="11">
        <v>93</v>
      </c>
      <c r="L111" s="3" t="s">
        <v>31</v>
      </c>
      <c r="M111" s="3" t="s">
        <v>73</v>
      </c>
      <c r="N111" s="3" t="s">
        <v>1404</v>
      </c>
      <c r="O111" s="3" t="s">
        <v>1401</v>
      </c>
    </row>
    <row r="112" spans="2:15" ht="256.5">
      <c r="B112" s="31" t="s">
        <v>5701</v>
      </c>
      <c r="C112" s="81" t="s">
        <v>169</v>
      </c>
      <c r="D112" s="78"/>
      <c r="E112" s="3" t="s">
        <v>171</v>
      </c>
      <c r="F112" s="3" t="s">
        <v>30</v>
      </c>
      <c r="G112" s="3" t="s">
        <v>1405</v>
      </c>
      <c r="H112" s="3" t="s">
        <v>1406</v>
      </c>
      <c r="I112" s="11">
        <v>283</v>
      </c>
      <c r="J112" s="11">
        <v>1400</v>
      </c>
      <c r="K112" s="3"/>
      <c r="L112" s="3" t="s">
        <v>31</v>
      </c>
      <c r="M112" s="3" t="s">
        <v>73</v>
      </c>
      <c r="N112" s="3" t="s">
        <v>1407</v>
      </c>
      <c r="O112" s="3" t="s">
        <v>1401</v>
      </c>
    </row>
    <row r="113" spans="2:15" ht="270.75">
      <c r="B113" s="3" t="s">
        <v>770</v>
      </c>
      <c r="C113" s="81" t="s">
        <v>771</v>
      </c>
      <c r="D113" s="78"/>
      <c r="E113" s="3" t="s">
        <v>370</v>
      </c>
      <c r="F113" s="3" t="s">
        <v>30</v>
      </c>
      <c r="G113" s="3" t="s">
        <v>1408</v>
      </c>
      <c r="H113" s="3" t="s">
        <v>1409</v>
      </c>
      <c r="I113" s="11">
        <v>100</v>
      </c>
      <c r="J113" s="11">
        <v>1200</v>
      </c>
      <c r="K113" s="3"/>
      <c r="L113" s="3" t="s">
        <v>31</v>
      </c>
      <c r="M113" s="3" t="s">
        <v>73</v>
      </c>
      <c r="N113" s="3" t="s">
        <v>1217</v>
      </c>
      <c r="O113" s="3" t="s">
        <v>1410</v>
      </c>
    </row>
    <row r="114" spans="2:15" ht="270.75">
      <c r="B114" s="3" t="s">
        <v>770</v>
      </c>
      <c r="C114" s="81" t="s">
        <v>771</v>
      </c>
      <c r="D114" s="78"/>
      <c r="E114" s="3" t="s">
        <v>370</v>
      </c>
      <c r="F114" s="3" t="s">
        <v>30</v>
      </c>
      <c r="G114" s="3" t="s">
        <v>1408</v>
      </c>
      <c r="H114" s="3" t="s">
        <v>1411</v>
      </c>
      <c r="I114" s="3"/>
      <c r="J114" s="3"/>
      <c r="K114" s="11">
        <v>50</v>
      </c>
      <c r="L114" s="3" t="s">
        <v>31</v>
      </c>
      <c r="M114" s="3" t="s">
        <v>73</v>
      </c>
      <c r="N114" s="3" t="s">
        <v>1217</v>
      </c>
      <c r="O114" s="3" t="s">
        <v>1410</v>
      </c>
    </row>
    <row r="115" spans="2:15" ht="327.75">
      <c r="B115" s="3" t="s">
        <v>773</v>
      </c>
      <c r="C115" s="81" t="s">
        <v>774</v>
      </c>
      <c r="D115" s="78"/>
      <c r="E115" s="3" t="s">
        <v>370</v>
      </c>
      <c r="F115" s="3" t="s">
        <v>30</v>
      </c>
      <c r="G115" s="3" t="s">
        <v>1412</v>
      </c>
      <c r="H115" s="3"/>
      <c r="I115" s="3"/>
      <c r="J115" s="3"/>
      <c r="K115" s="3"/>
      <c r="L115" s="3" t="s">
        <v>73</v>
      </c>
      <c r="M115" s="3" t="s">
        <v>73</v>
      </c>
      <c r="N115" s="3" t="s">
        <v>1387</v>
      </c>
      <c r="O115" s="3" t="s">
        <v>1413</v>
      </c>
    </row>
    <row r="116" spans="2:15" ht="409.5">
      <c r="B116" s="3" t="s">
        <v>93</v>
      </c>
      <c r="C116" s="81" t="s">
        <v>94</v>
      </c>
      <c r="D116" s="78"/>
      <c r="E116" s="3" t="s">
        <v>84</v>
      </c>
      <c r="F116" s="3" t="s">
        <v>30</v>
      </c>
      <c r="G116" s="3" t="s">
        <v>1414</v>
      </c>
      <c r="H116" s="3" t="s">
        <v>1415</v>
      </c>
      <c r="I116" s="11">
        <v>168</v>
      </c>
      <c r="J116" s="11">
        <v>500</v>
      </c>
      <c r="K116" s="11">
        <v>0</v>
      </c>
      <c r="L116" s="3" t="s">
        <v>31</v>
      </c>
      <c r="M116" s="3" t="s">
        <v>31</v>
      </c>
      <c r="N116" s="3" t="s">
        <v>1416</v>
      </c>
      <c r="O116" s="3" t="s">
        <v>1417</v>
      </c>
    </row>
    <row r="117" spans="2:15" ht="85.5">
      <c r="B117" s="3" t="s">
        <v>789</v>
      </c>
      <c r="C117" s="81" t="s">
        <v>790</v>
      </c>
      <c r="D117" s="78"/>
      <c r="E117" s="3" t="s">
        <v>370</v>
      </c>
      <c r="F117" s="3" t="s">
        <v>30</v>
      </c>
      <c r="G117" s="3" t="s">
        <v>1418</v>
      </c>
      <c r="H117" s="3"/>
      <c r="I117" s="3"/>
      <c r="J117" s="3"/>
      <c r="K117" s="3"/>
      <c r="L117" s="3" t="s">
        <v>73</v>
      </c>
      <c r="M117" s="3" t="s">
        <v>73</v>
      </c>
      <c r="N117" s="3" t="s">
        <v>1387</v>
      </c>
      <c r="O117" s="3" t="s">
        <v>1419</v>
      </c>
    </row>
    <row r="118" spans="2:15" ht="114">
      <c r="B118" s="3" t="s">
        <v>792</v>
      </c>
      <c r="C118" s="81" t="s">
        <v>793</v>
      </c>
      <c r="D118" s="78"/>
      <c r="E118" s="3" t="s">
        <v>636</v>
      </c>
      <c r="F118" s="3" t="s">
        <v>30</v>
      </c>
      <c r="G118" s="3" t="s">
        <v>1420</v>
      </c>
      <c r="H118" s="3" t="s">
        <v>1421</v>
      </c>
      <c r="I118" s="11">
        <v>55</v>
      </c>
      <c r="J118" s="11">
        <v>762</v>
      </c>
      <c r="K118" s="3"/>
      <c r="L118" s="3" t="s">
        <v>31</v>
      </c>
      <c r="M118" s="3" t="s">
        <v>73</v>
      </c>
      <c r="N118" s="3" t="s">
        <v>1422</v>
      </c>
      <c r="O118" s="3" t="s">
        <v>1423</v>
      </c>
    </row>
    <row r="119" spans="2:15" ht="199.5">
      <c r="B119" s="3" t="s">
        <v>360</v>
      </c>
      <c r="C119" s="81" t="s">
        <v>361</v>
      </c>
      <c r="D119" s="78"/>
      <c r="E119" s="3" t="s">
        <v>117</v>
      </c>
      <c r="F119" s="3" t="s">
        <v>30</v>
      </c>
      <c r="G119" s="3" t="s">
        <v>1424</v>
      </c>
      <c r="H119" s="3" t="s">
        <v>1425</v>
      </c>
      <c r="I119" s="11">
        <v>12</v>
      </c>
      <c r="J119" s="11">
        <v>600</v>
      </c>
      <c r="K119" s="3"/>
      <c r="L119" s="3" t="s">
        <v>31</v>
      </c>
      <c r="M119" s="3" t="s">
        <v>31</v>
      </c>
      <c r="N119" s="3" t="s">
        <v>1</v>
      </c>
      <c r="O119" s="3" t="s">
        <v>1426</v>
      </c>
    </row>
    <row r="120" spans="2:15" ht="399">
      <c r="B120" s="3" t="s">
        <v>469</v>
      </c>
      <c r="C120" s="81" t="s">
        <v>470</v>
      </c>
      <c r="D120" s="78"/>
      <c r="E120" s="3" t="s">
        <v>292</v>
      </c>
      <c r="F120" s="3" t="s">
        <v>30</v>
      </c>
      <c r="G120" s="3" t="s">
        <v>1427</v>
      </c>
      <c r="H120" s="3" t="s">
        <v>1428</v>
      </c>
      <c r="I120" s="11">
        <v>123</v>
      </c>
      <c r="J120" s="11">
        <v>1000</v>
      </c>
      <c r="K120" s="3"/>
      <c r="L120" s="3" t="s">
        <v>31</v>
      </c>
      <c r="M120" s="3" t="s">
        <v>31</v>
      </c>
      <c r="N120" s="3" t="s">
        <v>1429</v>
      </c>
      <c r="O120" s="3" t="s">
        <v>1430</v>
      </c>
    </row>
    <row r="121" spans="2:15" ht="313.5">
      <c r="B121" s="3" t="s">
        <v>49</v>
      </c>
      <c r="C121" s="81" t="s">
        <v>50</v>
      </c>
      <c r="D121" s="78"/>
      <c r="E121" s="3" t="s">
        <v>29</v>
      </c>
      <c r="F121" s="3" t="s">
        <v>30</v>
      </c>
      <c r="G121" s="3" t="s">
        <v>1431</v>
      </c>
      <c r="H121" s="3" t="s">
        <v>1432</v>
      </c>
      <c r="I121" s="11">
        <v>128</v>
      </c>
      <c r="J121" s="11">
        <v>800</v>
      </c>
      <c r="K121" s="3"/>
      <c r="L121" s="3" t="s">
        <v>31</v>
      </c>
      <c r="M121" s="3" t="s">
        <v>73</v>
      </c>
      <c r="N121" s="3" t="s">
        <v>1433</v>
      </c>
      <c r="O121" s="3" t="s">
        <v>1434</v>
      </c>
    </row>
    <row r="122" spans="2:15" ht="185.25">
      <c r="B122" s="3" t="s">
        <v>813</v>
      </c>
      <c r="C122" s="81" t="s">
        <v>814</v>
      </c>
      <c r="D122" s="78"/>
      <c r="E122" s="3" t="s">
        <v>815</v>
      </c>
      <c r="F122" s="3" t="s">
        <v>30</v>
      </c>
      <c r="G122" s="3" t="s">
        <v>1435</v>
      </c>
      <c r="H122" s="3" t="s">
        <v>1436</v>
      </c>
      <c r="I122" s="11">
        <v>0</v>
      </c>
      <c r="J122" s="11">
        <v>0</v>
      </c>
      <c r="K122" s="11">
        <v>50</v>
      </c>
      <c r="L122" s="3" t="s">
        <v>31</v>
      </c>
      <c r="M122" s="3" t="s">
        <v>73</v>
      </c>
      <c r="N122" s="3" t="s">
        <v>1266</v>
      </c>
      <c r="O122" s="3" t="s">
        <v>1437</v>
      </c>
    </row>
    <row r="123" spans="2:15" ht="114">
      <c r="B123" s="3" t="s">
        <v>820</v>
      </c>
      <c r="C123" s="81" t="s">
        <v>821</v>
      </c>
      <c r="D123" s="78"/>
      <c r="E123" s="3" t="s">
        <v>636</v>
      </c>
      <c r="F123" s="3" t="s">
        <v>30</v>
      </c>
      <c r="G123" s="3" t="s">
        <v>1438</v>
      </c>
      <c r="H123" s="3"/>
      <c r="I123" s="3"/>
      <c r="J123" s="3"/>
      <c r="K123" s="3"/>
      <c r="L123" s="3" t="s">
        <v>31</v>
      </c>
      <c r="M123" s="3" t="s">
        <v>73</v>
      </c>
      <c r="N123" s="3" t="s">
        <v>1439</v>
      </c>
      <c r="O123" s="3" t="s">
        <v>1440</v>
      </c>
    </row>
    <row r="124" spans="2:15" ht="128.25">
      <c r="B124" s="3" t="s">
        <v>827</v>
      </c>
      <c r="C124" s="81" t="s">
        <v>828</v>
      </c>
      <c r="D124" s="78"/>
      <c r="E124" s="3" t="s">
        <v>829</v>
      </c>
      <c r="F124" s="3" t="s">
        <v>30</v>
      </c>
      <c r="G124" s="3" t="s">
        <v>1441</v>
      </c>
      <c r="H124" s="3" t="s">
        <v>1442</v>
      </c>
      <c r="I124" s="11">
        <v>0</v>
      </c>
      <c r="J124" s="11">
        <v>1400</v>
      </c>
      <c r="K124" s="11">
        <v>0</v>
      </c>
      <c r="L124" s="3" t="s">
        <v>31</v>
      </c>
      <c r="M124" s="3" t="s">
        <v>73</v>
      </c>
      <c r="N124" s="3" t="s">
        <v>1266</v>
      </c>
      <c r="O124" s="3" t="s">
        <v>1443</v>
      </c>
    </row>
    <row r="125" spans="2:15" ht="185.25">
      <c r="B125" s="3" t="s">
        <v>833</v>
      </c>
      <c r="C125" s="81" t="s">
        <v>834</v>
      </c>
      <c r="D125" s="78"/>
      <c r="E125" s="3" t="s">
        <v>649</v>
      </c>
      <c r="F125" s="3" t="s">
        <v>30</v>
      </c>
      <c r="G125" s="3" t="s">
        <v>1444</v>
      </c>
      <c r="H125" s="3" t="s">
        <v>1445</v>
      </c>
      <c r="I125" s="11">
        <v>88</v>
      </c>
      <c r="J125" s="11">
        <v>1000</v>
      </c>
      <c r="K125" s="3"/>
      <c r="L125" s="3" t="s">
        <v>31</v>
      </c>
      <c r="M125" s="3" t="s">
        <v>73</v>
      </c>
      <c r="N125" s="3" t="s">
        <v>1217</v>
      </c>
      <c r="O125" s="3" t="s">
        <v>1282</v>
      </c>
    </row>
    <row r="126" spans="2:15" ht="185.25">
      <c r="B126" s="3" t="s">
        <v>833</v>
      </c>
      <c r="C126" s="81" t="s">
        <v>834</v>
      </c>
      <c r="D126" s="78"/>
      <c r="E126" s="3" t="s">
        <v>649</v>
      </c>
      <c r="F126" s="3" t="s">
        <v>30</v>
      </c>
      <c r="G126" s="3" t="s">
        <v>1444</v>
      </c>
      <c r="H126" s="3" t="s">
        <v>1446</v>
      </c>
      <c r="I126" s="3"/>
      <c r="J126" s="3"/>
      <c r="K126" s="11">
        <v>15</v>
      </c>
      <c r="L126" s="3" t="s">
        <v>31</v>
      </c>
      <c r="M126" s="3" t="s">
        <v>73</v>
      </c>
      <c r="N126" s="3" t="s">
        <v>1217</v>
      </c>
      <c r="O126" s="3" t="s">
        <v>1282</v>
      </c>
    </row>
    <row r="127" spans="2:15" ht="185.25">
      <c r="B127" s="3" t="s">
        <v>833</v>
      </c>
      <c r="C127" s="81" t="s">
        <v>834</v>
      </c>
      <c r="D127" s="78"/>
      <c r="E127" s="3" t="s">
        <v>649</v>
      </c>
      <c r="F127" s="3" t="s">
        <v>30</v>
      </c>
      <c r="G127" s="3" t="s">
        <v>1444</v>
      </c>
      <c r="H127" s="3" t="s">
        <v>1447</v>
      </c>
      <c r="I127" s="11">
        <v>120</v>
      </c>
      <c r="J127" s="11">
        <v>1000</v>
      </c>
      <c r="K127" s="3"/>
      <c r="L127" s="3" t="s">
        <v>31</v>
      </c>
      <c r="M127" s="3" t="s">
        <v>73</v>
      </c>
      <c r="N127" s="3" t="s">
        <v>1217</v>
      </c>
      <c r="O127" s="3" t="s">
        <v>1282</v>
      </c>
    </row>
    <row r="128" spans="2:15" ht="185.25">
      <c r="B128" s="3" t="s">
        <v>833</v>
      </c>
      <c r="C128" s="81" t="s">
        <v>834</v>
      </c>
      <c r="D128" s="78"/>
      <c r="E128" s="3" t="s">
        <v>649</v>
      </c>
      <c r="F128" s="3" t="s">
        <v>30</v>
      </c>
      <c r="G128" s="3" t="s">
        <v>1444</v>
      </c>
      <c r="H128" s="3" t="s">
        <v>1448</v>
      </c>
      <c r="I128" s="11">
        <v>66</v>
      </c>
      <c r="J128" s="11">
        <v>1200</v>
      </c>
      <c r="K128" s="3"/>
      <c r="L128" s="3" t="s">
        <v>31</v>
      </c>
      <c r="M128" s="3" t="s">
        <v>73</v>
      </c>
      <c r="N128" s="3" t="s">
        <v>1217</v>
      </c>
      <c r="O128" s="3" t="s">
        <v>1282</v>
      </c>
    </row>
    <row r="129" spans="2:15" ht="185.25">
      <c r="B129" s="3" t="s">
        <v>833</v>
      </c>
      <c r="C129" s="81" t="s">
        <v>834</v>
      </c>
      <c r="D129" s="78"/>
      <c r="E129" s="3" t="s">
        <v>649</v>
      </c>
      <c r="F129" s="3" t="s">
        <v>30</v>
      </c>
      <c r="G129" s="3" t="s">
        <v>1444</v>
      </c>
      <c r="H129" s="3" t="s">
        <v>1449</v>
      </c>
      <c r="I129" s="3"/>
      <c r="J129" s="3"/>
      <c r="K129" s="11">
        <v>7</v>
      </c>
      <c r="L129" s="3" t="s">
        <v>31</v>
      </c>
      <c r="M129" s="3" t="s">
        <v>73</v>
      </c>
      <c r="N129" s="3" t="s">
        <v>1217</v>
      </c>
      <c r="O129" s="3" t="s">
        <v>1282</v>
      </c>
    </row>
    <row r="130" spans="2:15" ht="213.75">
      <c r="B130" s="3" t="s">
        <v>471</v>
      </c>
      <c r="C130" s="81" t="s">
        <v>472</v>
      </c>
      <c r="D130" s="78"/>
      <c r="E130" s="3" t="s">
        <v>124</v>
      </c>
      <c r="F130" s="3" t="s">
        <v>30</v>
      </c>
      <c r="G130" s="3" t="s">
        <v>1450</v>
      </c>
      <c r="H130" s="3" t="s">
        <v>1451</v>
      </c>
      <c r="I130" s="11">
        <v>16</v>
      </c>
      <c r="J130" s="11">
        <v>1000</v>
      </c>
      <c r="K130" s="3"/>
      <c r="L130" s="3" t="s">
        <v>31</v>
      </c>
      <c r="M130" s="3" t="s">
        <v>31</v>
      </c>
      <c r="N130" s="3" t="s">
        <v>1196</v>
      </c>
      <c r="O130" s="3" t="s">
        <v>1452</v>
      </c>
    </row>
    <row r="131" spans="2:15" ht="285">
      <c r="B131" s="3" t="s">
        <v>139</v>
      </c>
      <c r="C131" s="81" t="s">
        <v>140</v>
      </c>
      <c r="D131" s="78"/>
      <c r="E131" s="3" t="s">
        <v>117</v>
      </c>
      <c r="F131" s="3" t="s">
        <v>30</v>
      </c>
      <c r="G131" s="3" t="s">
        <v>1453</v>
      </c>
      <c r="H131" s="3"/>
      <c r="I131" s="3"/>
      <c r="J131" s="3"/>
      <c r="K131" s="3"/>
      <c r="L131" s="3" t="s">
        <v>31</v>
      </c>
      <c r="M131" s="3" t="s">
        <v>31</v>
      </c>
      <c r="N131" s="3" t="s">
        <v>1217</v>
      </c>
      <c r="O131" s="3" t="s">
        <v>1426</v>
      </c>
    </row>
    <row r="132" spans="2:15" ht="356.25">
      <c r="B132" s="3" t="s">
        <v>840</v>
      </c>
      <c r="C132" s="81" t="s">
        <v>841</v>
      </c>
      <c r="D132" s="78"/>
      <c r="E132" s="3" t="s">
        <v>842</v>
      </c>
      <c r="F132" s="3" t="s">
        <v>30</v>
      </c>
      <c r="G132" s="3" t="s">
        <v>1454</v>
      </c>
      <c r="H132" s="3" t="s">
        <v>1455</v>
      </c>
      <c r="I132" s="11">
        <v>85</v>
      </c>
      <c r="J132" s="11">
        <v>600</v>
      </c>
      <c r="K132" s="3"/>
      <c r="L132" s="3" t="s">
        <v>31</v>
      </c>
      <c r="M132" s="3" t="s">
        <v>73</v>
      </c>
      <c r="N132" s="3" t="s">
        <v>1</v>
      </c>
      <c r="O132" s="3" t="s">
        <v>1456</v>
      </c>
    </row>
    <row r="133" spans="2:15" ht="327.75">
      <c r="B133" s="3" t="s">
        <v>187</v>
      </c>
      <c r="C133" s="81" t="s">
        <v>188</v>
      </c>
      <c r="D133" s="78"/>
      <c r="E133" s="3" t="s">
        <v>166</v>
      </c>
      <c r="F133" s="3" t="s">
        <v>30</v>
      </c>
      <c r="G133" s="3" t="s">
        <v>1457</v>
      </c>
      <c r="H133" s="3" t="s">
        <v>1458</v>
      </c>
      <c r="I133" s="11">
        <v>50</v>
      </c>
      <c r="J133" s="11">
        <v>800</v>
      </c>
      <c r="K133" s="11">
        <v>14</v>
      </c>
      <c r="L133" s="3" t="s">
        <v>31</v>
      </c>
      <c r="M133" s="3" t="s">
        <v>73</v>
      </c>
      <c r="N133" s="3" t="s">
        <v>1459</v>
      </c>
      <c r="O133" s="3" t="s">
        <v>1460</v>
      </c>
    </row>
    <row r="134" spans="2:15" ht="99.75">
      <c r="B134" s="3" t="s">
        <v>850</v>
      </c>
      <c r="C134" s="81" t="s">
        <v>851</v>
      </c>
      <c r="D134" s="78"/>
      <c r="E134" s="3" t="s">
        <v>404</v>
      </c>
      <c r="F134" s="3" t="s">
        <v>25</v>
      </c>
      <c r="G134" s="3" t="s">
        <v>1461</v>
      </c>
      <c r="H134" s="3" t="s">
        <v>1462</v>
      </c>
      <c r="I134" s="11">
        <v>15</v>
      </c>
      <c r="J134" s="11">
        <v>1050</v>
      </c>
      <c r="K134" s="11">
        <v>0</v>
      </c>
      <c r="L134" s="3" t="s">
        <v>31</v>
      </c>
      <c r="M134" s="3" t="s">
        <v>73</v>
      </c>
      <c r="N134" s="3" t="s">
        <v>1266</v>
      </c>
      <c r="O134" s="3" t="s">
        <v>1463</v>
      </c>
    </row>
    <row r="135" spans="2:15" ht="99.75">
      <c r="B135" s="3" t="s">
        <v>850</v>
      </c>
      <c r="C135" s="81" t="s">
        <v>851</v>
      </c>
      <c r="D135" s="78"/>
      <c r="E135" s="3" t="s">
        <v>404</v>
      </c>
      <c r="F135" s="3" t="s">
        <v>25</v>
      </c>
      <c r="G135" s="3" t="s">
        <v>1461</v>
      </c>
      <c r="H135" s="3" t="s">
        <v>1464</v>
      </c>
      <c r="I135" s="11">
        <v>119</v>
      </c>
      <c r="J135" s="11">
        <v>1400</v>
      </c>
      <c r="K135" s="11">
        <v>0</v>
      </c>
      <c r="L135" s="3" t="s">
        <v>31</v>
      </c>
      <c r="M135" s="3" t="s">
        <v>73</v>
      </c>
      <c r="N135" s="3" t="s">
        <v>1266</v>
      </c>
      <c r="O135" s="3" t="s">
        <v>1463</v>
      </c>
    </row>
    <row r="136" spans="2:15" ht="99.75">
      <c r="B136" s="3" t="s">
        <v>850</v>
      </c>
      <c r="C136" s="81" t="s">
        <v>851</v>
      </c>
      <c r="D136" s="78"/>
      <c r="E136" s="3" t="s">
        <v>404</v>
      </c>
      <c r="F136" s="3" t="s">
        <v>25</v>
      </c>
      <c r="G136" s="3" t="s">
        <v>1461</v>
      </c>
      <c r="H136" s="3" t="s">
        <v>1465</v>
      </c>
      <c r="I136" s="11">
        <v>0</v>
      </c>
      <c r="J136" s="11">
        <v>0</v>
      </c>
      <c r="K136" s="11">
        <v>75</v>
      </c>
      <c r="L136" s="3" t="s">
        <v>31</v>
      </c>
      <c r="M136" s="3" t="s">
        <v>73</v>
      </c>
      <c r="N136" s="3" t="s">
        <v>1266</v>
      </c>
      <c r="O136" s="3" t="s">
        <v>1463</v>
      </c>
    </row>
    <row r="137" spans="2:15" ht="270.75">
      <c r="B137" s="3" t="s">
        <v>5815</v>
      </c>
      <c r="C137" s="81" t="s">
        <v>498</v>
      </c>
      <c r="D137" s="78"/>
      <c r="E137" s="3" t="s">
        <v>196</v>
      </c>
      <c r="F137" s="3" t="s">
        <v>30</v>
      </c>
      <c r="G137" s="3" t="s">
        <v>5846</v>
      </c>
      <c r="H137" s="3" t="s">
        <v>1466</v>
      </c>
      <c r="I137" s="11">
        <v>80</v>
      </c>
      <c r="J137" s="11">
        <v>900</v>
      </c>
      <c r="K137" s="3"/>
      <c r="L137" s="3" t="s">
        <v>31</v>
      </c>
      <c r="M137" s="3" t="s">
        <v>31</v>
      </c>
      <c r="N137" s="3" t="s">
        <v>1217</v>
      </c>
      <c r="O137" s="3" t="s">
        <v>1467</v>
      </c>
    </row>
    <row r="138" spans="2:15" ht="156.75">
      <c r="B138" s="3" t="s">
        <v>858</v>
      </c>
      <c r="C138" s="81" t="s">
        <v>859</v>
      </c>
      <c r="D138" s="78"/>
      <c r="E138" s="3" t="s">
        <v>39</v>
      </c>
      <c r="F138" s="3" t="s">
        <v>25</v>
      </c>
      <c r="G138" s="3" t="s">
        <v>1468</v>
      </c>
      <c r="H138" s="3" t="s">
        <v>859</v>
      </c>
      <c r="I138" s="3"/>
      <c r="J138" s="3"/>
      <c r="K138" s="11">
        <v>5</v>
      </c>
      <c r="L138" s="3" t="s">
        <v>31</v>
      </c>
      <c r="M138" s="3" t="s">
        <v>31</v>
      </c>
      <c r="N138" s="3" t="s">
        <v>1469</v>
      </c>
      <c r="O138" s="3" t="s">
        <v>1470</v>
      </c>
    </row>
    <row r="139" spans="2:15" ht="156.75">
      <c r="B139" s="3" t="s">
        <v>862</v>
      </c>
      <c r="C139" s="81" t="s">
        <v>863</v>
      </c>
      <c r="D139" s="78"/>
      <c r="E139" s="3" t="s">
        <v>39</v>
      </c>
      <c r="F139" s="3" t="s">
        <v>25</v>
      </c>
      <c r="G139" s="3" t="s">
        <v>1471</v>
      </c>
      <c r="H139" s="3" t="s">
        <v>1472</v>
      </c>
      <c r="I139" s="3"/>
      <c r="J139" s="3"/>
      <c r="K139" s="11">
        <v>30</v>
      </c>
      <c r="L139" s="3" t="s">
        <v>31</v>
      </c>
      <c r="M139" s="3" t="s">
        <v>31</v>
      </c>
      <c r="N139" s="3" t="s">
        <v>1307</v>
      </c>
      <c r="O139" s="3" t="s">
        <v>1473</v>
      </c>
    </row>
    <row r="140" spans="2:15" ht="142.5">
      <c r="B140" s="3" t="s">
        <v>865</v>
      </c>
      <c r="C140" s="81" t="s">
        <v>866</v>
      </c>
      <c r="D140" s="78"/>
      <c r="E140" s="3" t="s">
        <v>39</v>
      </c>
      <c r="F140" s="3" t="s">
        <v>25</v>
      </c>
      <c r="G140" s="3" t="s">
        <v>1474</v>
      </c>
      <c r="H140" s="3" t="s">
        <v>866</v>
      </c>
      <c r="I140" s="11">
        <v>12</v>
      </c>
      <c r="J140" s="11">
        <v>500</v>
      </c>
      <c r="K140" s="3"/>
      <c r="L140" s="3" t="s">
        <v>31</v>
      </c>
      <c r="M140" s="3" t="s">
        <v>31</v>
      </c>
      <c r="N140" s="3" t="s">
        <v>1469</v>
      </c>
      <c r="O140" s="3" t="s">
        <v>1470</v>
      </c>
    </row>
    <row r="141" spans="2:15" ht="384.75">
      <c r="B141" s="3" t="s">
        <v>224</v>
      </c>
      <c r="C141" s="81" t="s">
        <v>225</v>
      </c>
      <c r="D141" s="78"/>
      <c r="E141" s="3" t="s">
        <v>39</v>
      </c>
      <c r="F141" s="3" t="s">
        <v>25</v>
      </c>
      <c r="G141" s="3" t="s">
        <v>1475</v>
      </c>
      <c r="H141" s="3" t="s">
        <v>225</v>
      </c>
      <c r="I141" s="11">
        <v>73</v>
      </c>
      <c r="J141" s="11">
        <v>500</v>
      </c>
      <c r="K141" s="11">
        <v>6</v>
      </c>
      <c r="L141" s="3" t="s">
        <v>31</v>
      </c>
      <c r="M141" s="3" t="s">
        <v>31</v>
      </c>
      <c r="N141" s="3" t="s">
        <v>1469</v>
      </c>
      <c r="O141" s="3" t="s">
        <v>1476</v>
      </c>
    </row>
    <row r="142" spans="2:15" ht="370.5">
      <c r="B142" s="3" t="s">
        <v>81</v>
      </c>
      <c r="C142" s="81" t="s">
        <v>82</v>
      </c>
      <c r="D142" s="78"/>
      <c r="E142" s="3" t="s">
        <v>84</v>
      </c>
      <c r="F142" s="3" t="s">
        <v>25</v>
      </c>
      <c r="G142" s="3" t="s">
        <v>1477</v>
      </c>
      <c r="H142" s="3" t="s">
        <v>1478</v>
      </c>
      <c r="I142" s="11">
        <v>140</v>
      </c>
      <c r="J142" s="11">
        <v>500</v>
      </c>
      <c r="K142" s="11">
        <v>0</v>
      </c>
      <c r="L142" s="3" t="s">
        <v>31</v>
      </c>
      <c r="M142" s="3" t="s">
        <v>31</v>
      </c>
      <c r="N142" s="3" t="s">
        <v>1479</v>
      </c>
      <c r="O142" s="3" t="s">
        <v>1480</v>
      </c>
    </row>
    <row r="143" spans="2:15" ht="71.25">
      <c r="B143" s="3" t="s">
        <v>5818</v>
      </c>
      <c r="C143" s="81" t="s">
        <v>203</v>
      </c>
      <c r="D143" s="78"/>
      <c r="E143" s="3" t="s">
        <v>196</v>
      </c>
      <c r="F143" s="3" t="s">
        <v>30</v>
      </c>
      <c r="G143" s="3" t="s">
        <v>1481</v>
      </c>
      <c r="H143" s="3" t="s">
        <v>1482</v>
      </c>
      <c r="I143" s="11">
        <v>63</v>
      </c>
      <c r="J143" s="11">
        <v>900</v>
      </c>
      <c r="K143" s="3"/>
      <c r="L143" s="3" t="s">
        <v>31</v>
      </c>
      <c r="M143" s="3" t="s">
        <v>73</v>
      </c>
      <c r="N143" s="3" t="s">
        <v>1217</v>
      </c>
      <c r="O143" s="3" t="s">
        <v>1467</v>
      </c>
    </row>
    <row r="144" spans="2:15" ht="71.25">
      <c r="B144" s="66" t="s">
        <v>5818</v>
      </c>
      <c r="C144" s="81" t="s">
        <v>203</v>
      </c>
      <c r="D144" s="78"/>
      <c r="E144" s="66" t="s">
        <v>196</v>
      </c>
      <c r="F144" s="66" t="s">
        <v>30</v>
      </c>
      <c r="G144" s="3" t="s">
        <v>1481</v>
      </c>
      <c r="H144" s="3" t="s">
        <v>1483</v>
      </c>
      <c r="I144" s="11">
        <v>200</v>
      </c>
      <c r="J144" s="11">
        <v>1050</v>
      </c>
      <c r="K144" s="3"/>
      <c r="L144" s="3" t="s">
        <v>31</v>
      </c>
      <c r="M144" s="3" t="s">
        <v>73</v>
      </c>
      <c r="N144" s="3" t="s">
        <v>1217</v>
      </c>
      <c r="O144" s="3" t="s">
        <v>1467</v>
      </c>
    </row>
    <row r="145" spans="2:15" ht="71.25">
      <c r="B145" s="66" t="s">
        <v>5818</v>
      </c>
      <c r="C145" s="81" t="s">
        <v>203</v>
      </c>
      <c r="D145" s="78"/>
      <c r="E145" s="66" t="s">
        <v>196</v>
      </c>
      <c r="F145" s="66" t="s">
        <v>30</v>
      </c>
      <c r="G145" s="3" t="s">
        <v>1481</v>
      </c>
      <c r="H145" s="3" t="s">
        <v>1484</v>
      </c>
      <c r="I145" s="3"/>
      <c r="J145" s="3"/>
      <c r="K145" s="11">
        <v>0</v>
      </c>
      <c r="L145" s="3" t="s">
        <v>31</v>
      </c>
      <c r="M145" s="3" t="s">
        <v>73</v>
      </c>
      <c r="N145" s="3" t="s">
        <v>1217</v>
      </c>
      <c r="O145" s="3" t="s">
        <v>1467</v>
      </c>
    </row>
    <row r="146" spans="2:15" ht="128.25">
      <c r="B146" s="3" t="s">
        <v>99</v>
      </c>
      <c r="C146" s="81" t="s">
        <v>100</v>
      </c>
      <c r="D146" s="78"/>
      <c r="E146" s="3" t="s">
        <v>29</v>
      </c>
      <c r="F146" s="3" t="s">
        <v>25</v>
      </c>
      <c r="G146" s="3" t="s">
        <v>1486</v>
      </c>
      <c r="H146" s="3" t="s">
        <v>1487</v>
      </c>
      <c r="I146" s="11">
        <v>20</v>
      </c>
      <c r="J146" s="11">
        <v>500</v>
      </c>
      <c r="K146" s="3"/>
      <c r="L146" s="3" t="s">
        <v>31</v>
      </c>
      <c r="M146" s="3" t="s">
        <v>31</v>
      </c>
      <c r="N146" s="3" t="s">
        <v>1328</v>
      </c>
      <c r="O146" s="3" t="s">
        <v>1488</v>
      </c>
    </row>
    <row r="147" spans="2:15" ht="128.25">
      <c r="B147" s="3" t="s">
        <v>99</v>
      </c>
      <c r="C147" s="81" t="s">
        <v>100</v>
      </c>
      <c r="D147" s="78"/>
      <c r="E147" s="3" t="s">
        <v>29</v>
      </c>
      <c r="F147" s="3" t="s">
        <v>25</v>
      </c>
      <c r="G147" s="3" t="s">
        <v>1486</v>
      </c>
      <c r="H147" s="3" t="s">
        <v>1489</v>
      </c>
      <c r="I147" s="11">
        <v>10</v>
      </c>
      <c r="J147" s="11">
        <v>500</v>
      </c>
      <c r="K147" s="3"/>
      <c r="L147" s="3" t="s">
        <v>31</v>
      </c>
      <c r="M147" s="3" t="s">
        <v>31</v>
      </c>
      <c r="N147" s="3" t="s">
        <v>1328</v>
      </c>
      <c r="O147" s="3" t="s">
        <v>1488</v>
      </c>
    </row>
    <row r="148" spans="2:15" ht="256.5">
      <c r="B148" s="3" t="s">
        <v>228</v>
      </c>
      <c r="C148" s="81" t="s">
        <v>229</v>
      </c>
      <c r="D148" s="78"/>
      <c r="E148" s="3" t="s">
        <v>171</v>
      </c>
      <c r="F148" s="3" t="s">
        <v>25</v>
      </c>
      <c r="G148" s="3" t="s">
        <v>1490</v>
      </c>
      <c r="H148" s="3"/>
      <c r="I148" s="3"/>
      <c r="J148" s="3"/>
      <c r="K148" s="3"/>
      <c r="L148" s="3" t="s">
        <v>31</v>
      </c>
      <c r="M148" s="3" t="s">
        <v>73</v>
      </c>
      <c r="N148" s="3" t="s">
        <v>1491</v>
      </c>
      <c r="O148" s="3" t="s">
        <v>1492</v>
      </c>
    </row>
    <row r="149" spans="2:15" ht="156.75">
      <c r="B149" s="3" t="s">
        <v>192</v>
      </c>
      <c r="C149" s="81" t="s">
        <v>193</v>
      </c>
      <c r="D149" s="78"/>
      <c r="E149" s="3" t="s">
        <v>171</v>
      </c>
      <c r="F149" s="3" t="s">
        <v>25</v>
      </c>
      <c r="G149" s="3" t="s">
        <v>1493</v>
      </c>
      <c r="H149" s="3" t="s">
        <v>1494</v>
      </c>
      <c r="I149" s="3"/>
      <c r="J149" s="3"/>
      <c r="K149" s="11">
        <v>5</v>
      </c>
      <c r="L149" s="3" t="s">
        <v>31</v>
      </c>
      <c r="M149" s="3" t="s">
        <v>73</v>
      </c>
      <c r="N149" s="3" t="s">
        <v>1495</v>
      </c>
      <c r="O149" s="3" t="s">
        <v>1496</v>
      </c>
    </row>
    <row r="150" spans="2:15" ht="156.75">
      <c r="B150" s="3" t="s">
        <v>192</v>
      </c>
      <c r="C150" s="81" t="s">
        <v>193</v>
      </c>
      <c r="D150" s="78"/>
      <c r="E150" s="3" t="s">
        <v>171</v>
      </c>
      <c r="F150" s="3" t="s">
        <v>25</v>
      </c>
      <c r="G150" s="3" t="s">
        <v>1493</v>
      </c>
      <c r="H150" s="3" t="s">
        <v>1497</v>
      </c>
      <c r="I150" s="11">
        <v>67</v>
      </c>
      <c r="J150" s="11">
        <v>1000</v>
      </c>
      <c r="K150" s="3"/>
      <c r="L150" s="3" t="s">
        <v>31</v>
      </c>
      <c r="M150" s="3" t="s">
        <v>73</v>
      </c>
      <c r="N150" s="3" t="s">
        <v>1495</v>
      </c>
      <c r="O150" s="3" t="s">
        <v>1496</v>
      </c>
    </row>
    <row r="151" spans="2:15" ht="171">
      <c r="B151" s="3" t="s">
        <v>234</v>
      </c>
      <c r="C151" s="81" t="s">
        <v>235</v>
      </c>
      <c r="D151" s="78"/>
      <c r="E151" s="3" t="s">
        <v>39</v>
      </c>
      <c r="F151" s="3" t="s">
        <v>25</v>
      </c>
      <c r="G151" s="3" t="s">
        <v>1498</v>
      </c>
      <c r="H151" s="3" t="s">
        <v>1499</v>
      </c>
      <c r="I151" s="11">
        <v>0</v>
      </c>
      <c r="J151" s="11">
        <v>800</v>
      </c>
      <c r="K151" s="3"/>
      <c r="L151" s="3" t="s">
        <v>31</v>
      </c>
      <c r="M151" s="3" t="s">
        <v>31</v>
      </c>
      <c r="N151" s="3" t="s">
        <v>1307</v>
      </c>
      <c r="O151" s="3" t="s">
        <v>1500</v>
      </c>
    </row>
    <row r="152" spans="2:15" ht="171">
      <c r="B152" s="3" t="s">
        <v>36</v>
      </c>
      <c r="C152" s="81" t="s">
        <v>37</v>
      </c>
      <c r="D152" s="78"/>
      <c r="E152" s="3" t="s">
        <v>39</v>
      </c>
      <c r="F152" s="3" t="s">
        <v>25</v>
      </c>
      <c r="G152" s="3" t="s">
        <v>1501</v>
      </c>
      <c r="H152" s="3" t="s">
        <v>1502</v>
      </c>
      <c r="I152" s="11">
        <v>4</v>
      </c>
      <c r="J152" s="11">
        <v>800</v>
      </c>
      <c r="K152" s="3"/>
      <c r="L152" s="3" t="s">
        <v>31</v>
      </c>
      <c r="M152" s="3" t="s">
        <v>31</v>
      </c>
      <c r="N152" s="3" t="s">
        <v>1307</v>
      </c>
      <c r="O152" s="3" t="s">
        <v>1503</v>
      </c>
    </row>
    <row r="153" spans="2:15" ht="171">
      <c r="B153" s="3" t="s">
        <v>5816</v>
      </c>
      <c r="C153" s="81" t="s">
        <v>500</v>
      </c>
      <c r="D153" s="78"/>
      <c r="E153" s="3" t="s">
        <v>274</v>
      </c>
      <c r="F153" s="3" t="s">
        <v>30</v>
      </c>
      <c r="G153" s="3" t="s">
        <v>5845</v>
      </c>
      <c r="H153" s="3"/>
      <c r="I153" s="3"/>
      <c r="J153" s="3"/>
      <c r="K153" s="3"/>
      <c r="L153" s="3" t="s">
        <v>73</v>
      </c>
      <c r="M153" s="3" t="s">
        <v>73</v>
      </c>
      <c r="N153" s="3" t="s">
        <v>1217</v>
      </c>
      <c r="O153" s="3" t="s">
        <v>1504</v>
      </c>
    </row>
    <row r="154" spans="2:15" ht="213.75">
      <c r="B154" s="3" t="s">
        <v>176</v>
      </c>
      <c r="C154" s="81" t="s">
        <v>177</v>
      </c>
      <c r="D154" s="78"/>
      <c r="E154" s="3" t="s">
        <v>171</v>
      </c>
      <c r="F154" s="3" t="s">
        <v>25</v>
      </c>
      <c r="G154" s="3" t="s">
        <v>1505</v>
      </c>
      <c r="H154" s="3" t="s">
        <v>1506</v>
      </c>
      <c r="I154" s="3"/>
      <c r="J154" s="3"/>
      <c r="K154" s="11">
        <v>16</v>
      </c>
      <c r="L154" s="3" t="s">
        <v>31</v>
      </c>
      <c r="M154" s="3" t="s">
        <v>73</v>
      </c>
      <c r="N154" s="3" t="s">
        <v>1507</v>
      </c>
      <c r="O154" s="3" t="s">
        <v>1508</v>
      </c>
    </row>
    <row r="155" spans="2:15" ht="213.75">
      <c r="B155" s="3" t="s">
        <v>176</v>
      </c>
      <c r="C155" s="81" t="s">
        <v>177</v>
      </c>
      <c r="D155" s="78"/>
      <c r="E155" s="3" t="s">
        <v>171</v>
      </c>
      <c r="F155" s="3" t="s">
        <v>25</v>
      </c>
      <c r="G155" s="3" t="s">
        <v>1505</v>
      </c>
      <c r="H155" s="3" t="s">
        <v>1509</v>
      </c>
      <c r="I155" s="3"/>
      <c r="J155" s="3"/>
      <c r="K155" s="11">
        <v>22</v>
      </c>
      <c r="L155" s="3" t="s">
        <v>31</v>
      </c>
      <c r="M155" s="3" t="s">
        <v>73</v>
      </c>
      <c r="N155" s="3" t="s">
        <v>1507</v>
      </c>
      <c r="O155" s="3" t="s">
        <v>1508</v>
      </c>
    </row>
    <row r="156" spans="2:15" ht="213.75">
      <c r="B156" s="3" t="s">
        <v>5821</v>
      </c>
      <c r="C156" s="81" t="s">
        <v>922</v>
      </c>
      <c r="D156" s="78"/>
      <c r="E156" s="3" t="s">
        <v>196</v>
      </c>
      <c r="F156" s="3" t="s">
        <v>30</v>
      </c>
      <c r="G156" s="3" t="s">
        <v>1510</v>
      </c>
      <c r="H156" s="3"/>
      <c r="I156" s="3"/>
      <c r="J156" s="3"/>
      <c r="K156" s="3"/>
      <c r="L156" s="3" t="s">
        <v>73</v>
      </c>
      <c r="M156" s="3" t="s">
        <v>73</v>
      </c>
      <c r="N156" s="3" t="s">
        <v>1217</v>
      </c>
      <c r="O156" s="3" t="s">
        <v>1511</v>
      </c>
    </row>
    <row r="157" spans="2:15" ht="99.75">
      <c r="B157" s="3" t="s">
        <v>5822</v>
      </c>
      <c r="C157" s="81" t="s">
        <v>410</v>
      </c>
      <c r="D157" s="78"/>
      <c r="E157" s="3" t="s">
        <v>404</v>
      </c>
      <c r="F157" s="3" t="s">
        <v>30</v>
      </c>
      <c r="G157" s="3" t="s">
        <v>1512</v>
      </c>
      <c r="H157" s="3" t="s">
        <v>1513</v>
      </c>
      <c r="I157" s="11">
        <v>8</v>
      </c>
      <c r="J157" s="11">
        <v>650</v>
      </c>
      <c r="K157" s="11">
        <v>0</v>
      </c>
      <c r="L157" s="3" t="s">
        <v>31</v>
      </c>
      <c r="M157" s="3" t="s">
        <v>73</v>
      </c>
      <c r="N157" s="3" t="s">
        <v>1217</v>
      </c>
      <c r="O157" s="3" t="s">
        <v>1245</v>
      </c>
    </row>
    <row r="158" spans="2:15" ht="99.75">
      <c r="B158" s="3" t="s">
        <v>409</v>
      </c>
      <c r="C158" s="81" t="s">
        <v>410</v>
      </c>
      <c r="D158" s="78"/>
      <c r="E158" s="3" t="s">
        <v>404</v>
      </c>
      <c r="F158" s="3" t="s">
        <v>30</v>
      </c>
      <c r="G158" s="3" t="s">
        <v>1512</v>
      </c>
      <c r="H158" s="3" t="s">
        <v>1514</v>
      </c>
      <c r="I158" s="11">
        <v>30</v>
      </c>
      <c r="J158" s="11">
        <v>900</v>
      </c>
      <c r="K158" s="11">
        <v>0</v>
      </c>
      <c r="L158" s="3" t="s">
        <v>31</v>
      </c>
      <c r="M158" s="3" t="s">
        <v>73</v>
      </c>
      <c r="N158" s="3" t="s">
        <v>1217</v>
      </c>
      <c r="O158" s="3" t="s">
        <v>1245</v>
      </c>
    </row>
    <row r="159" spans="2:15" ht="199.5">
      <c r="B159" s="3" t="s">
        <v>926</v>
      </c>
      <c r="C159" s="81" t="s">
        <v>927</v>
      </c>
      <c r="D159" s="78"/>
      <c r="E159" s="3" t="s">
        <v>928</v>
      </c>
      <c r="F159" s="3" t="s">
        <v>25</v>
      </c>
      <c r="G159" s="3" t="s">
        <v>1515</v>
      </c>
      <c r="H159" s="3" t="s">
        <v>1516</v>
      </c>
      <c r="I159" s="11">
        <v>0</v>
      </c>
      <c r="J159" s="11">
        <v>0</v>
      </c>
      <c r="K159" s="11">
        <v>42</v>
      </c>
      <c r="L159" s="3" t="s">
        <v>31</v>
      </c>
      <c r="M159" s="3" t="s">
        <v>73</v>
      </c>
      <c r="N159" s="3" t="s">
        <v>1</v>
      </c>
      <c r="O159" s="3" t="s">
        <v>1517</v>
      </c>
    </row>
    <row r="160" spans="2:15" ht="128.25">
      <c r="B160" s="3" t="s">
        <v>286</v>
      </c>
      <c r="C160" s="81" t="s">
        <v>287</v>
      </c>
      <c r="D160" s="78"/>
      <c r="E160" s="3" t="s">
        <v>240</v>
      </c>
      <c r="F160" s="3" t="s">
        <v>25</v>
      </c>
      <c r="G160" s="3" t="s">
        <v>1518</v>
      </c>
      <c r="H160" s="3" t="s">
        <v>1519</v>
      </c>
      <c r="I160" s="11">
        <v>49</v>
      </c>
      <c r="J160" s="11">
        <v>800</v>
      </c>
      <c r="K160" s="34" t="s">
        <v>5671</v>
      </c>
      <c r="L160" s="3" t="s">
        <v>31</v>
      </c>
      <c r="M160" s="3" t="s">
        <v>73</v>
      </c>
      <c r="N160" s="3" t="s">
        <v>1387</v>
      </c>
      <c r="O160" s="3" t="s">
        <v>1520</v>
      </c>
    </row>
    <row r="161" spans="2:15" ht="99.75">
      <c r="B161" s="3" t="s">
        <v>933</v>
      </c>
      <c r="C161" s="81" t="s">
        <v>934</v>
      </c>
      <c r="D161" s="78"/>
      <c r="E161" s="3" t="s">
        <v>166</v>
      </c>
      <c r="F161" s="3" t="s">
        <v>25</v>
      </c>
      <c r="G161" s="3" t="s">
        <v>1521</v>
      </c>
      <c r="H161" s="3" t="s">
        <v>1522</v>
      </c>
      <c r="I161" s="3"/>
      <c r="J161" s="3"/>
      <c r="K161" s="3"/>
      <c r="L161" s="3" t="s">
        <v>31</v>
      </c>
      <c r="M161" s="3" t="s">
        <v>73</v>
      </c>
      <c r="N161" s="3" t="s">
        <v>1523</v>
      </c>
      <c r="O161" s="3" t="s">
        <v>1524</v>
      </c>
    </row>
    <row r="162" spans="2:15" ht="285">
      <c r="B162" s="3" t="s">
        <v>948</v>
      </c>
      <c r="C162" s="81" t="s">
        <v>949</v>
      </c>
      <c r="D162" s="78"/>
      <c r="E162" s="3" t="s">
        <v>950</v>
      </c>
      <c r="F162" s="3" t="s">
        <v>25</v>
      </c>
      <c r="G162" s="3" t="s">
        <v>1525</v>
      </c>
      <c r="H162" s="3" t="s">
        <v>1526</v>
      </c>
      <c r="I162" s="11">
        <v>800</v>
      </c>
      <c r="J162" s="11">
        <v>700</v>
      </c>
      <c r="K162" s="3"/>
      <c r="L162" s="3" t="s">
        <v>31</v>
      </c>
      <c r="M162" s="3" t="s">
        <v>73</v>
      </c>
      <c r="N162" s="3" t="s">
        <v>1527</v>
      </c>
      <c r="O162" s="3" t="s">
        <v>1528</v>
      </c>
    </row>
    <row r="163" spans="2:15" ht="285">
      <c r="B163" s="3" t="s">
        <v>948</v>
      </c>
      <c r="C163" s="81" t="s">
        <v>949</v>
      </c>
      <c r="D163" s="78"/>
      <c r="E163" s="3" t="s">
        <v>950</v>
      </c>
      <c r="F163" s="3" t="s">
        <v>25</v>
      </c>
      <c r="G163" s="3" t="s">
        <v>1525</v>
      </c>
      <c r="H163" s="3" t="s">
        <v>1529</v>
      </c>
      <c r="I163" s="3"/>
      <c r="J163" s="3"/>
      <c r="K163" s="3"/>
      <c r="L163" s="3" t="s">
        <v>31</v>
      </c>
      <c r="M163" s="3" t="s">
        <v>73</v>
      </c>
      <c r="N163" s="3" t="s">
        <v>1527</v>
      </c>
      <c r="O163" s="3" t="s">
        <v>1528</v>
      </c>
    </row>
    <row r="164" spans="2:15" ht="285">
      <c r="B164" s="3" t="s">
        <v>948</v>
      </c>
      <c r="C164" s="81" t="s">
        <v>949</v>
      </c>
      <c r="D164" s="78"/>
      <c r="E164" s="3" t="s">
        <v>950</v>
      </c>
      <c r="F164" s="3" t="s">
        <v>25</v>
      </c>
      <c r="G164" s="3" t="s">
        <v>1525</v>
      </c>
      <c r="H164" s="3" t="s">
        <v>1530</v>
      </c>
      <c r="I164" s="3"/>
      <c r="J164" s="3"/>
      <c r="K164" s="3"/>
      <c r="L164" s="3" t="s">
        <v>31</v>
      </c>
      <c r="M164" s="3" t="s">
        <v>73</v>
      </c>
      <c r="N164" s="3" t="s">
        <v>1527</v>
      </c>
      <c r="O164" s="3" t="s">
        <v>1528</v>
      </c>
    </row>
    <row r="165" spans="2:15" ht="171">
      <c r="B165" s="3" t="s">
        <v>237</v>
      </c>
      <c r="C165" s="81" t="s">
        <v>238</v>
      </c>
      <c r="D165" s="78"/>
      <c r="E165" s="3" t="s">
        <v>240</v>
      </c>
      <c r="F165" s="3" t="s">
        <v>25</v>
      </c>
      <c r="G165" s="3" t="s">
        <v>1531</v>
      </c>
      <c r="H165" s="3" t="s">
        <v>1519</v>
      </c>
      <c r="I165" s="11">
        <v>26</v>
      </c>
      <c r="J165" s="11">
        <v>600</v>
      </c>
      <c r="K165" s="11">
        <v>14</v>
      </c>
      <c r="L165" s="3" t="s">
        <v>31</v>
      </c>
      <c r="M165" s="3" t="s">
        <v>73</v>
      </c>
      <c r="N165" s="3" t="s">
        <v>1527</v>
      </c>
      <c r="O165" s="3" t="s">
        <v>1532</v>
      </c>
    </row>
    <row r="166" spans="2:15" ht="409.5">
      <c r="B166" s="3" t="s">
        <v>989</v>
      </c>
      <c r="C166" s="81" t="s">
        <v>990</v>
      </c>
      <c r="D166" s="78"/>
      <c r="E166" s="3" t="s">
        <v>992</v>
      </c>
      <c r="F166" s="3" t="s">
        <v>25</v>
      </c>
      <c r="G166" s="3" t="s">
        <v>1533</v>
      </c>
      <c r="H166" s="3" t="s">
        <v>1534</v>
      </c>
      <c r="I166" s="11">
        <v>460</v>
      </c>
      <c r="J166" s="11">
        <v>1219</v>
      </c>
      <c r="K166" s="11">
        <v>70</v>
      </c>
      <c r="L166" s="3" t="s">
        <v>31</v>
      </c>
      <c r="M166" s="3" t="s">
        <v>31</v>
      </c>
      <c r="N166" s="3" t="s">
        <v>1535</v>
      </c>
      <c r="O166" s="3" t="s">
        <v>1536</v>
      </c>
    </row>
    <row r="167" spans="2:15" ht="409.5">
      <c r="B167" s="3" t="s">
        <v>989</v>
      </c>
      <c r="C167" s="81" t="s">
        <v>990</v>
      </c>
      <c r="D167" s="78"/>
      <c r="E167" s="3" t="s">
        <v>992</v>
      </c>
      <c r="F167" s="3" t="s">
        <v>25</v>
      </c>
      <c r="G167" s="3" t="s">
        <v>1533</v>
      </c>
      <c r="H167" s="3" t="s">
        <v>1537</v>
      </c>
      <c r="I167" s="11">
        <v>1347</v>
      </c>
      <c r="J167" s="11">
        <v>1442</v>
      </c>
      <c r="K167" s="11">
        <v>125</v>
      </c>
      <c r="L167" s="3" t="s">
        <v>31</v>
      </c>
      <c r="M167" s="3" t="s">
        <v>31</v>
      </c>
      <c r="N167" s="3" t="s">
        <v>1535</v>
      </c>
      <c r="O167" s="3" t="s">
        <v>1536</v>
      </c>
    </row>
    <row r="168" spans="2:15" ht="409.5">
      <c r="B168" s="3" t="s">
        <v>5813</v>
      </c>
      <c r="C168" s="81" t="s">
        <v>1000</v>
      </c>
      <c r="D168" s="78"/>
      <c r="E168" s="3" t="s">
        <v>1001</v>
      </c>
      <c r="F168" s="3" t="s">
        <v>30</v>
      </c>
      <c r="G168" s="3" t="s">
        <v>1538</v>
      </c>
      <c r="H168" s="3" t="s">
        <v>1539</v>
      </c>
      <c r="I168" s="3"/>
      <c r="J168" s="3"/>
      <c r="K168" s="11">
        <v>15</v>
      </c>
      <c r="L168" s="3" t="s">
        <v>31</v>
      </c>
      <c r="M168" s="3" t="s">
        <v>31</v>
      </c>
      <c r="N168" s="3" t="s">
        <v>1328</v>
      </c>
      <c r="O168" s="3" t="s">
        <v>1540</v>
      </c>
    </row>
    <row r="169" spans="2:15" ht="409.5">
      <c r="B169" s="66" t="s">
        <v>5813</v>
      </c>
      <c r="C169" s="81" t="s">
        <v>1000</v>
      </c>
      <c r="D169" s="78"/>
      <c r="E169" s="3" t="s">
        <v>1001</v>
      </c>
      <c r="F169" s="3" t="s">
        <v>30</v>
      </c>
      <c r="G169" s="3" t="s">
        <v>1538</v>
      </c>
      <c r="H169" s="3" t="s">
        <v>1541</v>
      </c>
      <c r="I169" s="3"/>
      <c r="J169" s="3"/>
      <c r="K169" s="11">
        <v>160</v>
      </c>
      <c r="L169" s="3" t="s">
        <v>31</v>
      </c>
      <c r="M169" s="3" t="s">
        <v>31</v>
      </c>
      <c r="N169" s="3" t="s">
        <v>1328</v>
      </c>
      <c r="O169" s="3" t="s">
        <v>1540</v>
      </c>
    </row>
    <row r="170" spans="2:15" ht="409.5">
      <c r="B170" s="66" t="s">
        <v>5813</v>
      </c>
      <c r="C170" s="81" t="s">
        <v>1000</v>
      </c>
      <c r="D170" s="78"/>
      <c r="E170" s="3" t="s">
        <v>1001</v>
      </c>
      <c r="F170" s="3" t="s">
        <v>30</v>
      </c>
      <c r="G170" s="3" t="s">
        <v>1538</v>
      </c>
      <c r="H170" s="3" t="s">
        <v>1542</v>
      </c>
      <c r="I170" s="3"/>
      <c r="J170" s="3"/>
      <c r="K170" s="11">
        <v>60</v>
      </c>
      <c r="L170" s="3" t="s">
        <v>31</v>
      </c>
      <c r="M170" s="3" t="s">
        <v>31</v>
      </c>
      <c r="N170" s="3" t="s">
        <v>1328</v>
      </c>
      <c r="O170" s="3" t="s">
        <v>1540</v>
      </c>
    </row>
    <row r="171" spans="2:15" ht="409.5">
      <c r="B171" s="66" t="s">
        <v>5813</v>
      </c>
      <c r="C171" s="81" t="s">
        <v>1000</v>
      </c>
      <c r="D171" s="78"/>
      <c r="E171" s="3" t="s">
        <v>1001</v>
      </c>
      <c r="F171" s="3" t="s">
        <v>30</v>
      </c>
      <c r="G171" s="3" t="s">
        <v>1538</v>
      </c>
      <c r="H171" s="3" t="s">
        <v>1543</v>
      </c>
      <c r="I171" s="3"/>
      <c r="J171" s="3"/>
      <c r="K171" s="11">
        <v>250</v>
      </c>
      <c r="L171" s="3" t="s">
        <v>31</v>
      </c>
      <c r="M171" s="3" t="s">
        <v>31</v>
      </c>
      <c r="N171" s="3" t="s">
        <v>1328</v>
      </c>
      <c r="O171" s="3" t="s">
        <v>1540</v>
      </c>
    </row>
    <row r="172" spans="2:15" ht="409.5">
      <c r="B172" s="3" t="s">
        <v>102</v>
      </c>
      <c r="C172" s="81" t="s">
        <v>103</v>
      </c>
      <c r="D172" s="78"/>
      <c r="E172" s="3" t="s">
        <v>84</v>
      </c>
      <c r="F172" s="3" t="s">
        <v>25</v>
      </c>
      <c r="G172" s="3" t="s">
        <v>1544</v>
      </c>
      <c r="H172" s="3" t="s">
        <v>1545</v>
      </c>
      <c r="I172" s="11">
        <v>35</v>
      </c>
      <c r="J172" s="11">
        <v>500</v>
      </c>
      <c r="K172" s="11">
        <v>0</v>
      </c>
      <c r="L172" s="3" t="s">
        <v>31</v>
      </c>
      <c r="M172" s="3" t="s">
        <v>31</v>
      </c>
      <c r="N172" s="3" t="s">
        <v>1416</v>
      </c>
      <c r="O172" s="3" t="s">
        <v>1546</v>
      </c>
    </row>
    <row r="173" spans="2:15" ht="171">
      <c r="B173" s="3" t="s">
        <v>1022</v>
      </c>
      <c r="C173" s="81" t="s">
        <v>1023</v>
      </c>
      <c r="D173" s="78"/>
      <c r="E173" s="3" t="s">
        <v>299</v>
      </c>
      <c r="F173" s="3" t="s">
        <v>25</v>
      </c>
      <c r="G173" s="3" t="s">
        <v>1547</v>
      </c>
      <c r="H173" s="3"/>
      <c r="I173" s="3"/>
      <c r="J173" s="3"/>
      <c r="K173" s="3"/>
      <c r="L173" s="3" t="s">
        <v>31</v>
      </c>
      <c r="M173" s="3" t="s">
        <v>73</v>
      </c>
      <c r="N173" s="3" t="s">
        <v>1</v>
      </c>
      <c r="O173" s="3" t="s">
        <v>1548</v>
      </c>
    </row>
    <row r="174" spans="2:15" ht="356.25">
      <c r="B174" s="3" t="s">
        <v>416</v>
      </c>
      <c r="C174" s="81" t="s">
        <v>417</v>
      </c>
      <c r="D174" s="78"/>
      <c r="E174" s="3" t="s">
        <v>418</v>
      </c>
      <c r="F174" s="3" t="s">
        <v>25</v>
      </c>
      <c r="G174" s="3" t="s">
        <v>1549</v>
      </c>
      <c r="H174" s="3" t="s">
        <v>1550</v>
      </c>
      <c r="I174" s="3"/>
      <c r="J174" s="3"/>
      <c r="K174" s="3"/>
      <c r="L174" s="3" t="s">
        <v>31</v>
      </c>
      <c r="M174" s="3" t="s">
        <v>73</v>
      </c>
      <c r="N174" s="3" t="s">
        <v>1</v>
      </c>
      <c r="O174" s="3" t="s">
        <v>1551</v>
      </c>
    </row>
    <row r="175" spans="2:15" ht="256.5">
      <c r="B175" s="3" t="s">
        <v>1032</v>
      </c>
      <c r="C175" s="81" t="s">
        <v>1033</v>
      </c>
      <c r="D175" s="78"/>
      <c r="E175" s="3" t="s">
        <v>370</v>
      </c>
      <c r="F175" s="3" t="s">
        <v>25</v>
      </c>
      <c r="G175" s="3" t="s">
        <v>1552</v>
      </c>
      <c r="H175" s="3"/>
      <c r="I175" s="3"/>
      <c r="J175" s="3"/>
      <c r="K175" s="3"/>
      <c r="L175" s="3" t="s">
        <v>73</v>
      </c>
      <c r="M175" s="3" t="s">
        <v>73</v>
      </c>
      <c r="N175" s="3" t="s">
        <v>1187</v>
      </c>
      <c r="O175" s="3" t="s">
        <v>1553</v>
      </c>
    </row>
    <row r="176" spans="2:15" ht="384.75">
      <c r="B176" s="3" t="s">
        <v>1075</v>
      </c>
      <c r="C176" s="81" t="s">
        <v>1076</v>
      </c>
      <c r="D176" s="78"/>
      <c r="E176" s="3" t="s">
        <v>29</v>
      </c>
      <c r="F176" s="3" t="s">
        <v>25</v>
      </c>
      <c r="G176" s="3" t="s">
        <v>1554</v>
      </c>
      <c r="H176" s="3" t="s">
        <v>1555</v>
      </c>
      <c r="I176" s="11">
        <v>0</v>
      </c>
      <c r="J176" s="11">
        <v>0</v>
      </c>
      <c r="K176" s="11">
        <v>10</v>
      </c>
      <c r="L176" s="3" t="s">
        <v>31</v>
      </c>
      <c r="M176" s="3" t="s">
        <v>73</v>
      </c>
      <c r="N176" s="3" t="s">
        <v>1307</v>
      </c>
      <c r="O176" s="3" t="s">
        <v>1556</v>
      </c>
    </row>
    <row r="177" spans="2:15" ht="384.75">
      <c r="B177" s="3" t="s">
        <v>1075</v>
      </c>
      <c r="C177" s="81" t="s">
        <v>1076</v>
      </c>
      <c r="D177" s="78"/>
      <c r="E177" s="3" t="s">
        <v>29</v>
      </c>
      <c r="F177" s="3" t="s">
        <v>25</v>
      </c>
      <c r="G177" s="3" t="s">
        <v>1554</v>
      </c>
      <c r="H177" s="3" t="s">
        <v>1557</v>
      </c>
      <c r="I177" s="11">
        <v>0</v>
      </c>
      <c r="J177" s="11">
        <v>0</v>
      </c>
      <c r="K177" s="11">
        <v>10</v>
      </c>
      <c r="L177" s="3" t="s">
        <v>31</v>
      </c>
      <c r="M177" s="3" t="s">
        <v>73</v>
      </c>
      <c r="N177" s="3" t="s">
        <v>1307</v>
      </c>
      <c r="O177" s="3" t="s">
        <v>1556</v>
      </c>
    </row>
    <row r="178" spans="2:15" ht="299.25">
      <c r="B178" s="3" t="s">
        <v>289</v>
      </c>
      <c r="C178" s="81" t="s">
        <v>290</v>
      </c>
      <c r="D178" s="78"/>
      <c r="E178" s="3" t="s">
        <v>292</v>
      </c>
      <c r="F178" s="3" t="s">
        <v>25</v>
      </c>
      <c r="G178" s="3" t="s">
        <v>1558</v>
      </c>
      <c r="H178" s="3" t="s">
        <v>1559</v>
      </c>
      <c r="I178" s="11">
        <v>12</v>
      </c>
      <c r="J178" s="11">
        <v>800</v>
      </c>
      <c r="K178" s="3"/>
      <c r="L178" s="3" t="s">
        <v>31</v>
      </c>
      <c r="M178" s="3" t="s">
        <v>73</v>
      </c>
      <c r="N178" s="3" t="s">
        <v>1560</v>
      </c>
      <c r="O178" s="3" t="s">
        <v>1561</v>
      </c>
    </row>
    <row r="179" spans="2:15" ht="71.25">
      <c r="B179" s="3" t="s">
        <v>1078</v>
      </c>
      <c r="C179" s="81" t="s">
        <v>1079</v>
      </c>
      <c r="D179" s="78"/>
      <c r="E179" s="3" t="s">
        <v>404</v>
      </c>
      <c r="F179" s="3" t="s">
        <v>25</v>
      </c>
      <c r="G179" s="3" t="s">
        <v>1562</v>
      </c>
      <c r="H179" s="3" t="s">
        <v>1563</v>
      </c>
      <c r="I179" s="3"/>
      <c r="J179" s="3"/>
      <c r="K179" s="3"/>
      <c r="L179" s="3" t="s">
        <v>31</v>
      </c>
      <c r="M179" s="3" t="s">
        <v>73</v>
      </c>
      <c r="N179" s="3" t="s">
        <v>1564</v>
      </c>
      <c r="O179" s="3" t="s">
        <v>1565</v>
      </c>
    </row>
    <row r="180" spans="2:15" ht="85.5">
      <c r="B180" s="3" t="s">
        <v>1090</v>
      </c>
      <c r="C180" s="81" t="s">
        <v>1091</v>
      </c>
      <c r="D180" s="78"/>
      <c r="E180" s="3" t="s">
        <v>636</v>
      </c>
      <c r="F180" s="3" t="s">
        <v>25</v>
      </c>
      <c r="G180" s="3" t="s">
        <v>1566</v>
      </c>
      <c r="H180" s="3"/>
      <c r="I180" s="3"/>
      <c r="J180" s="3"/>
      <c r="K180" s="3"/>
      <c r="L180" s="3" t="s">
        <v>31</v>
      </c>
      <c r="M180" s="3" t="s">
        <v>73</v>
      </c>
      <c r="N180" s="3" t="s">
        <v>1567</v>
      </c>
      <c r="O180" s="3" t="s">
        <v>1568</v>
      </c>
    </row>
    <row r="181" spans="2:15" ht="171">
      <c r="B181" s="3" t="s">
        <v>1095</v>
      </c>
      <c r="C181" s="81" t="s">
        <v>1096</v>
      </c>
      <c r="D181" s="78"/>
      <c r="E181" s="3" t="s">
        <v>636</v>
      </c>
      <c r="F181" s="3" t="s">
        <v>25</v>
      </c>
      <c r="G181" s="3" t="s">
        <v>1569</v>
      </c>
      <c r="H181" s="3" t="s">
        <v>1353</v>
      </c>
      <c r="I181" s="3"/>
      <c r="J181" s="3"/>
      <c r="K181" s="11">
        <v>10</v>
      </c>
      <c r="L181" s="3" t="s">
        <v>31</v>
      </c>
      <c r="M181" s="3" t="s">
        <v>73</v>
      </c>
      <c r="N181" s="3" t="s">
        <v>1570</v>
      </c>
      <c r="O181" s="3" t="s">
        <v>1571</v>
      </c>
    </row>
    <row r="182" spans="2:15" s="41" customFormat="1" ht="370.5">
      <c r="B182" s="38" t="s">
        <v>5724</v>
      </c>
      <c r="C182" s="82" t="s">
        <v>5725</v>
      </c>
      <c r="D182" s="83"/>
      <c r="E182" s="38" t="s">
        <v>389</v>
      </c>
      <c r="F182" s="38" t="s">
        <v>25</v>
      </c>
      <c r="G182" s="38" t="s">
        <v>5726</v>
      </c>
      <c r="H182" s="38" t="s">
        <v>5727</v>
      </c>
      <c r="I182" s="51">
        <v>63</v>
      </c>
      <c r="J182" s="51">
        <v>1200</v>
      </c>
      <c r="K182" s="38"/>
      <c r="L182" s="38" t="s">
        <v>31</v>
      </c>
      <c r="M182" s="38" t="s">
        <v>73</v>
      </c>
      <c r="N182" s="38" t="s">
        <v>5728</v>
      </c>
      <c r="O182" s="38" t="s">
        <v>5729</v>
      </c>
    </row>
    <row r="183" spans="2:15" ht="213.75">
      <c r="B183" s="3" t="s">
        <v>1101</v>
      </c>
      <c r="C183" s="81" t="s">
        <v>1102</v>
      </c>
      <c r="D183" s="78"/>
      <c r="E183" s="3" t="s">
        <v>636</v>
      </c>
      <c r="F183" s="3" t="s">
        <v>25</v>
      </c>
      <c r="G183" s="3" t="s">
        <v>1572</v>
      </c>
      <c r="H183" s="3" t="s">
        <v>1573</v>
      </c>
      <c r="I183" s="11">
        <v>100</v>
      </c>
      <c r="J183" s="11">
        <v>762</v>
      </c>
      <c r="K183" s="3"/>
      <c r="L183" s="3" t="s">
        <v>31</v>
      </c>
      <c r="M183" s="3" t="s">
        <v>73</v>
      </c>
      <c r="N183" s="3" t="s">
        <v>1328</v>
      </c>
      <c r="O183" s="3" t="s">
        <v>1574</v>
      </c>
    </row>
    <row r="184" spans="2:15" ht="409.5">
      <c r="B184" s="3" t="s">
        <v>1108</v>
      </c>
      <c r="C184" s="81" t="s">
        <v>1109</v>
      </c>
      <c r="D184" s="78"/>
      <c r="E184" s="3" t="s">
        <v>1110</v>
      </c>
      <c r="F184" s="3" t="s">
        <v>25</v>
      </c>
      <c r="G184" s="3" t="s">
        <v>1575</v>
      </c>
      <c r="H184" s="3" t="s">
        <v>1576</v>
      </c>
      <c r="I184" s="11">
        <v>93</v>
      </c>
      <c r="J184" s="11">
        <v>1219</v>
      </c>
      <c r="K184" s="11">
        <v>80</v>
      </c>
      <c r="L184" s="3" t="s">
        <v>31</v>
      </c>
      <c r="M184" s="3" t="s">
        <v>31</v>
      </c>
      <c r="N184" s="3" t="s">
        <v>1535</v>
      </c>
      <c r="O184" s="3" t="s">
        <v>1577</v>
      </c>
    </row>
    <row r="185" spans="2:15" ht="409.5">
      <c r="B185" s="3" t="s">
        <v>1112</v>
      </c>
      <c r="C185" s="81" t="s">
        <v>1113</v>
      </c>
      <c r="D185" s="78"/>
      <c r="E185" s="3" t="s">
        <v>389</v>
      </c>
      <c r="F185" s="3" t="s">
        <v>25</v>
      </c>
      <c r="G185" s="3" t="s">
        <v>1578</v>
      </c>
      <c r="H185" s="3" t="s">
        <v>1579</v>
      </c>
      <c r="I185" s="11">
        <v>43</v>
      </c>
      <c r="J185" s="11">
        <v>700</v>
      </c>
      <c r="K185" s="3"/>
      <c r="L185" s="3" t="s">
        <v>31</v>
      </c>
      <c r="M185" s="3" t="s">
        <v>73</v>
      </c>
      <c r="N185" s="3" t="s">
        <v>1580</v>
      </c>
      <c r="O185" s="3" t="s">
        <v>1581</v>
      </c>
    </row>
    <row r="186" spans="2:15" ht="409.5">
      <c r="B186" s="3" t="s">
        <v>1112</v>
      </c>
      <c r="C186" s="81" t="s">
        <v>1113</v>
      </c>
      <c r="D186" s="78"/>
      <c r="E186" s="3" t="s">
        <v>389</v>
      </c>
      <c r="F186" s="3" t="s">
        <v>25</v>
      </c>
      <c r="G186" s="3" t="s">
        <v>1578</v>
      </c>
      <c r="H186" s="3" t="s">
        <v>1582</v>
      </c>
      <c r="I186" s="11">
        <v>50</v>
      </c>
      <c r="J186" s="11">
        <v>500</v>
      </c>
      <c r="K186" s="3"/>
      <c r="L186" s="3" t="s">
        <v>31</v>
      </c>
      <c r="M186" s="3" t="s">
        <v>73</v>
      </c>
      <c r="N186" s="3" t="s">
        <v>1580</v>
      </c>
      <c r="O186" s="3" t="s">
        <v>1581</v>
      </c>
    </row>
    <row r="187" spans="2:15" ht="199.5">
      <c r="B187" s="3" t="s">
        <v>1114</v>
      </c>
      <c r="C187" s="81" t="s">
        <v>1115</v>
      </c>
      <c r="D187" s="78"/>
      <c r="E187" s="3" t="s">
        <v>1116</v>
      </c>
      <c r="F187" s="3" t="s">
        <v>25</v>
      </c>
      <c r="G187" s="3" t="s">
        <v>1583</v>
      </c>
      <c r="H187" s="3"/>
      <c r="I187" s="3"/>
      <c r="J187" s="3"/>
      <c r="K187" s="3"/>
      <c r="L187" s="3" t="s">
        <v>31</v>
      </c>
      <c r="M187" s="3" t="s">
        <v>73</v>
      </c>
      <c r="N187" s="3" t="s">
        <v>1196</v>
      </c>
      <c r="O187" s="3" t="s">
        <v>1584</v>
      </c>
    </row>
    <row r="188" spans="2:15" ht="99.75">
      <c r="B188" s="3" t="s">
        <v>421</v>
      </c>
      <c r="C188" s="81" t="s">
        <v>422</v>
      </c>
      <c r="D188" s="78"/>
      <c r="E188" s="3" t="s">
        <v>404</v>
      </c>
      <c r="F188" s="3" t="s">
        <v>25</v>
      </c>
      <c r="G188" s="3" t="s">
        <v>1585</v>
      </c>
      <c r="H188" s="3" t="s">
        <v>1586</v>
      </c>
      <c r="I188" s="11">
        <v>65</v>
      </c>
      <c r="J188" s="11">
        <v>1200</v>
      </c>
      <c r="K188" s="11">
        <v>0</v>
      </c>
      <c r="L188" s="3" t="s">
        <v>31</v>
      </c>
      <c r="M188" s="3" t="s">
        <v>73</v>
      </c>
      <c r="N188" s="3" t="s">
        <v>1587</v>
      </c>
      <c r="O188" s="3" t="s">
        <v>1588</v>
      </c>
    </row>
    <row r="189" spans="2:15" ht="99.75">
      <c r="B189" s="3" t="s">
        <v>421</v>
      </c>
      <c r="C189" s="81" t="s">
        <v>422</v>
      </c>
      <c r="D189" s="78"/>
      <c r="E189" s="3" t="s">
        <v>404</v>
      </c>
      <c r="F189" s="3" t="s">
        <v>25</v>
      </c>
      <c r="G189" s="3" t="s">
        <v>1585</v>
      </c>
      <c r="H189" s="3" t="s">
        <v>1589</v>
      </c>
      <c r="I189" s="11">
        <v>0</v>
      </c>
      <c r="J189" s="11">
        <v>0</v>
      </c>
      <c r="K189" s="11">
        <v>25</v>
      </c>
      <c r="L189" s="3" t="s">
        <v>31</v>
      </c>
      <c r="M189" s="3" t="s">
        <v>73</v>
      </c>
      <c r="N189" s="3" t="s">
        <v>1587</v>
      </c>
      <c r="O189" s="3" t="s">
        <v>1588</v>
      </c>
    </row>
    <row r="190" spans="2:15" ht="128.25">
      <c r="B190" s="3" t="s">
        <v>1121</v>
      </c>
      <c r="C190" s="81" t="s">
        <v>1122</v>
      </c>
      <c r="D190" s="78"/>
      <c r="E190" s="3" t="s">
        <v>389</v>
      </c>
      <c r="F190" s="3" t="s">
        <v>25</v>
      </c>
      <c r="G190" s="3" t="s">
        <v>1590</v>
      </c>
      <c r="H190" s="3" t="s">
        <v>1121</v>
      </c>
      <c r="I190" s="11">
        <v>125</v>
      </c>
      <c r="J190" s="3"/>
      <c r="K190" s="3"/>
      <c r="L190" s="3" t="s">
        <v>31</v>
      </c>
      <c r="M190" s="3" t="s">
        <v>31</v>
      </c>
      <c r="N190" s="3" t="s">
        <v>1591</v>
      </c>
      <c r="O190" s="3" t="s">
        <v>1592</v>
      </c>
    </row>
    <row r="191" spans="2:15" ht="199.5">
      <c r="B191" s="3" t="s">
        <v>1124</v>
      </c>
      <c r="C191" s="81" t="s">
        <v>1125</v>
      </c>
      <c r="D191" s="78"/>
      <c r="E191" s="3" t="s">
        <v>1126</v>
      </c>
      <c r="F191" s="3" t="s">
        <v>25</v>
      </c>
      <c r="G191" s="3" t="s">
        <v>1593</v>
      </c>
      <c r="H191" s="3" t="s">
        <v>1594</v>
      </c>
      <c r="I191" s="11">
        <v>0</v>
      </c>
      <c r="J191" s="11">
        <v>0</v>
      </c>
      <c r="K191" s="11">
        <v>28</v>
      </c>
      <c r="L191" s="3" t="s">
        <v>31</v>
      </c>
      <c r="M191" s="3" t="s">
        <v>73</v>
      </c>
      <c r="N191" s="3" t="s">
        <v>1</v>
      </c>
      <c r="O191" s="3" t="s">
        <v>1595</v>
      </c>
    </row>
    <row r="192" spans="2:15" ht="399">
      <c r="B192" s="3" t="s">
        <v>5825</v>
      </c>
      <c r="C192" s="81" t="s">
        <v>259</v>
      </c>
      <c r="D192" s="78"/>
      <c r="E192" s="3" t="s">
        <v>70</v>
      </c>
      <c r="F192" s="3" t="s">
        <v>30</v>
      </c>
      <c r="G192" s="3" t="s">
        <v>1596</v>
      </c>
      <c r="H192" s="3"/>
      <c r="I192" s="3"/>
      <c r="J192" s="3"/>
      <c r="K192" s="3"/>
      <c r="L192" s="3" t="s">
        <v>31</v>
      </c>
      <c r="M192" s="3" t="s">
        <v>73</v>
      </c>
      <c r="N192" s="3" t="s">
        <v>1217</v>
      </c>
      <c r="O192" s="3" t="s">
        <v>1597</v>
      </c>
    </row>
    <row r="193" spans="2:15" ht="114">
      <c r="B193" s="3" t="s">
        <v>1132</v>
      </c>
      <c r="C193" s="81" t="s">
        <v>1133</v>
      </c>
      <c r="D193" s="78"/>
      <c r="E193" s="3" t="s">
        <v>1134</v>
      </c>
      <c r="F193" s="3" t="s">
        <v>25</v>
      </c>
      <c r="G193" s="3" t="s">
        <v>1598</v>
      </c>
      <c r="H193" s="3" t="s">
        <v>1599</v>
      </c>
      <c r="I193" s="11">
        <v>50</v>
      </c>
      <c r="J193" s="3"/>
      <c r="K193" s="3"/>
      <c r="L193" s="3" t="s">
        <v>31</v>
      </c>
      <c r="M193" s="3" t="s">
        <v>31</v>
      </c>
      <c r="N193" s="3" t="s">
        <v>1600</v>
      </c>
      <c r="O193" s="3" t="s">
        <v>1601</v>
      </c>
    </row>
    <row r="194" spans="2:15" ht="114">
      <c r="B194" s="3" t="s">
        <v>1132</v>
      </c>
      <c r="C194" s="81" t="s">
        <v>1133</v>
      </c>
      <c r="D194" s="78"/>
      <c r="E194" s="3" t="s">
        <v>1134</v>
      </c>
      <c r="F194" s="3" t="s">
        <v>25</v>
      </c>
      <c r="G194" s="3" t="s">
        <v>1598</v>
      </c>
      <c r="H194" s="3" t="s">
        <v>1602</v>
      </c>
      <c r="I194" s="11">
        <v>64</v>
      </c>
      <c r="J194" s="3"/>
      <c r="K194" s="3"/>
      <c r="L194" s="3" t="s">
        <v>31</v>
      </c>
      <c r="M194" s="3" t="s">
        <v>31</v>
      </c>
      <c r="N194" s="3" t="s">
        <v>1600</v>
      </c>
      <c r="O194" s="3" t="s">
        <v>1601</v>
      </c>
    </row>
    <row r="195" spans="2:15" ht="114">
      <c r="B195" s="3" t="s">
        <v>1132</v>
      </c>
      <c r="C195" s="81" t="s">
        <v>1133</v>
      </c>
      <c r="D195" s="78"/>
      <c r="E195" s="3" t="s">
        <v>1134</v>
      </c>
      <c r="F195" s="3" t="s">
        <v>25</v>
      </c>
      <c r="G195" s="3" t="s">
        <v>1598</v>
      </c>
      <c r="H195" s="3" t="s">
        <v>1603</v>
      </c>
      <c r="I195" s="11">
        <v>63</v>
      </c>
      <c r="J195" s="3"/>
      <c r="K195" s="3"/>
      <c r="L195" s="3" t="s">
        <v>31</v>
      </c>
      <c r="M195" s="3" t="s">
        <v>31</v>
      </c>
      <c r="N195" s="3" t="s">
        <v>1600</v>
      </c>
      <c r="O195" s="3" t="s">
        <v>1601</v>
      </c>
    </row>
    <row r="196" spans="2:15" ht="114">
      <c r="B196" s="3" t="s">
        <v>1132</v>
      </c>
      <c r="C196" s="81" t="s">
        <v>1133</v>
      </c>
      <c r="D196" s="78"/>
      <c r="E196" s="3" t="s">
        <v>1134</v>
      </c>
      <c r="F196" s="3" t="s">
        <v>25</v>
      </c>
      <c r="G196" s="3" t="s">
        <v>1598</v>
      </c>
      <c r="H196" s="3" t="s">
        <v>1604</v>
      </c>
      <c r="I196" s="11">
        <v>348</v>
      </c>
      <c r="J196" s="3"/>
      <c r="K196" s="3"/>
      <c r="L196" s="3" t="s">
        <v>31</v>
      </c>
      <c r="M196" s="3" t="s">
        <v>31</v>
      </c>
      <c r="N196" s="3" t="s">
        <v>1600</v>
      </c>
      <c r="O196" s="3" t="s">
        <v>1601</v>
      </c>
    </row>
    <row r="197" spans="2:15" ht="114">
      <c r="B197" s="3" t="s">
        <v>1132</v>
      </c>
      <c r="C197" s="81" t="s">
        <v>1133</v>
      </c>
      <c r="D197" s="78"/>
      <c r="E197" s="3" t="s">
        <v>1134</v>
      </c>
      <c r="F197" s="3" t="s">
        <v>25</v>
      </c>
      <c r="G197" s="3" t="s">
        <v>1598</v>
      </c>
      <c r="H197" s="3" t="s">
        <v>1605</v>
      </c>
      <c r="I197" s="11">
        <v>142</v>
      </c>
      <c r="J197" s="3"/>
      <c r="K197" s="3"/>
      <c r="L197" s="3" t="s">
        <v>31</v>
      </c>
      <c r="M197" s="3" t="s">
        <v>31</v>
      </c>
      <c r="N197" s="3" t="s">
        <v>1600</v>
      </c>
      <c r="O197" s="3" t="s">
        <v>1601</v>
      </c>
    </row>
    <row r="198" spans="2:15" ht="185.25">
      <c r="B198" s="3" t="s">
        <v>1136</v>
      </c>
      <c r="C198" s="81" t="s">
        <v>1137</v>
      </c>
      <c r="D198" s="78"/>
      <c r="E198" s="3" t="s">
        <v>404</v>
      </c>
      <c r="F198" s="3" t="s">
        <v>25</v>
      </c>
      <c r="G198" s="3" t="s">
        <v>1606</v>
      </c>
      <c r="H198" s="3" t="s">
        <v>1607</v>
      </c>
      <c r="I198" s="11">
        <v>40</v>
      </c>
      <c r="J198" s="11">
        <v>1400</v>
      </c>
      <c r="K198" s="3"/>
      <c r="L198" s="3" t="s">
        <v>31</v>
      </c>
      <c r="M198" s="3" t="s">
        <v>73</v>
      </c>
      <c r="N198" s="3" t="s">
        <v>1310</v>
      </c>
      <c r="O198" s="3" t="s">
        <v>1608</v>
      </c>
    </row>
    <row r="199" spans="2:15" ht="228">
      <c r="B199" s="3" t="s">
        <v>180</v>
      </c>
      <c r="C199" s="81" t="s">
        <v>181</v>
      </c>
      <c r="D199" s="78"/>
      <c r="E199" s="3" t="s">
        <v>182</v>
      </c>
      <c r="F199" s="3" t="s">
        <v>25</v>
      </c>
      <c r="G199" s="3" t="s">
        <v>1609</v>
      </c>
      <c r="H199" s="3" t="s">
        <v>1610</v>
      </c>
      <c r="I199" s="3"/>
      <c r="J199" s="3"/>
      <c r="K199" s="11">
        <v>10</v>
      </c>
      <c r="L199" s="3" t="s">
        <v>31</v>
      </c>
      <c r="M199" s="3" t="s">
        <v>73</v>
      </c>
      <c r="N199" s="3" t="s">
        <v>1611</v>
      </c>
      <c r="O199" s="3" t="s">
        <v>1612</v>
      </c>
    </row>
    <row r="200" spans="2:15" ht="409.5">
      <c r="B200" s="3" t="s">
        <v>5827</v>
      </c>
      <c r="C200" s="81" t="s">
        <v>1169</v>
      </c>
      <c r="D200" s="78"/>
      <c r="E200" s="3" t="s">
        <v>527</v>
      </c>
      <c r="F200" s="3" t="s">
        <v>30</v>
      </c>
      <c r="G200" s="3" t="s">
        <v>1613</v>
      </c>
      <c r="H200" s="3" t="s">
        <v>1614</v>
      </c>
      <c r="I200" s="11">
        <v>44</v>
      </c>
      <c r="J200" s="11">
        <v>1000</v>
      </c>
      <c r="K200" s="3"/>
      <c r="L200" s="3" t="s">
        <v>31</v>
      </c>
      <c r="M200" s="3" t="s">
        <v>73</v>
      </c>
      <c r="N200" s="3" t="s">
        <v>1196</v>
      </c>
      <c r="O200" s="3" t="s">
        <v>1615</v>
      </c>
    </row>
  </sheetData>
  <autoFilter ref="B4:O4" xr:uid="{00000000-0001-0000-0100-000000000000}">
    <filterColumn colId="1" showButton="0"/>
  </autoFilter>
  <mergeCells count="198">
    <mergeCell ref="C8:D8"/>
    <mergeCell ref="C9:D9"/>
    <mergeCell ref="C10:D10"/>
    <mergeCell ref="C11:D11"/>
    <mergeCell ref="C12:D12"/>
    <mergeCell ref="B3:K3"/>
    <mergeCell ref="C4:D4"/>
    <mergeCell ref="C5:D5"/>
    <mergeCell ref="C6:D6"/>
    <mergeCell ref="C7:D7"/>
    <mergeCell ref="C18:D18"/>
    <mergeCell ref="C19:D19"/>
    <mergeCell ref="C20:D20"/>
    <mergeCell ref="C21:D21"/>
    <mergeCell ref="C13:D13"/>
    <mergeCell ref="C14:D14"/>
    <mergeCell ref="C15:D15"/>
    <mergeCell ref="C16:D16"/>
    <mergeCell ref="C17:D17"/>
    <mergeCell ref="C27:D27"/>
    <mergeCell ref="C28:D28"/>
    <mergeCell ref="C29:D29"/>
    <mergeCell ref="C30:D30"/>
    <mergeCell ref="C31:D31"/>
    <mergeCell ref="C22:D22"/>
    <mergeCell ref="C23:D23"/>
    <mergeCell ref="C24:D24"/>
    <mergeCell ref="C25:D25"/>
    <mergeCell ref="C26:D26"/>
    <mergeCell ref="C37:D37"/>
    <mergeCell ref="C38:D38"/>
    <mergeCell ref="C39:D39"/>
    <mergeCell ref="C40:D40"/>
    <mergeCell ref="C41:D41"/>
    <mergeCell ref="C32:D32"/>
    <mergeCell ref="C33:D33"/>
    <mergeCell ref="C34:D34"/>
    <mergeCell ref="C35:D35"/>
    <mergeCell ref="C36:D36"/>
    <mergeCell ref="C47:D47"/>
    <mergeCell ref="C48:D48"/>
    <mergeCell ref="C49:D49"/>
    <mergeCell ref="C50:D50"/>
    <mergeCell ref="C51:D51"/>
    <mergeCell ref="C42:D42"/>
    <mergeCell ref="C43:D43"/>
    <mergeCell ref="C44:D44"/>
    <mergeCell ref="C45:D45"/>
    <mergeCell ref="C46:D46"/>
    <mergeCell ref="C57:D57"/>
    <mergeCell ref="C58:D58"/>
    <mergeCell ref="C59:D59"/>
    <mergeCell ref="C60:D60"/>
    <mergeCell ref="C61:D61"/>
    <mergeCell ref="C52:D52"/>
    <mergeCell ref="C53:D53"/>
    <mergeCell ref="C54:D54"/>
    <mergeCell ref="C55:D55"/>
    <mergeCell ref="C56:D56"/>
    <mergeCell ref="C67:D67"/>
    <mergeCell ref="C68:D68"/>
    <mergeCell ref="C69:D69"/>
    <mergeCell ref="C70:D70"/>
    <mergeCell ref="C71:D71"/>
    <mergeCell ref="C62:D62"/>
    <mergeCell ref="C63:D63"/>
    <mergeCell ref="C64:D64"/>
    <mergeCell ref="C65:D65"/>
    <mergeCell ref="C66:D66"/>
    <mergeCell ref="C77:D77"/>
    <mergeCell ref="C78:D78"/>
    <mergeCell ref="C79:D79"/>
    <mergeCell ref="C80:D80"/>
    <mergeCell ref="C81:D81"/>
    <mergeCell ref="C72:D72"/>
    <mergeCell ref="C73:D73"/>
    <mergeCell ref="C74:D74"/>
    <mergeCell ref="C75:D75"/>
    <mergeCell ref="C76:D76"/>
    <mergeCell ref="C87:D87"/>
    <mergeCell ref="C88:D88"/>
    <mergeCell ref="C89:D89"/>
    <mergeCell ref="C90:D90"/>
    <mergeCell ref="C91:D91"/>
    <mergeCell ref="C82:D82"/>
    <mergeCell ref="C83:D83"/>
    <mergeCell ref="C84:D84"/>
    <mergeCell ref="C85:D85"/>
    <mergeCell ref="C86:D86"/>
    <mergeCell ref="C97:D97"/>
    <mergeCell ref="C98:D98"/>
    <mergeCell ref="C99:D99"/>
    <mergeCell ref="C100:D100"/>
    <mergeCell ref="C101:D101"/>
    <mergeCell ref="C92:D92"/>
    <mergeCell ref="C93:D93"/>
    <mergeCell ref="C94:D94"/>
    <mergeCell ref="C95:D95"/>
    <mergeCell ref="C96:D96"/>
    <mergeCell ref="C107:D107"/>
    <mergeCell ref="C108:D108"/>
    <mergeCell ref="C109:D109"/>
    <mergeCell ref="C110:D110"/>
    <mergeCell ref="C111:D111"/>
    <mergeCell ref="C102:D102"/>
    <mergeCell ref="C103:D103"/>
    <mergeCell ref="C104:D104"/>
    <mergeCell ref="C105:D105"/>
    <mergeCell ref="C106:D106"/>
    <mergeCell ref="C117:D117"/>
    <mergeCell ref="C118:D118"/>
    <mergeCell ref="C119:D119"/>
    <mergeCell ref="C120:D120"/>
    <mergeCell ref="C121:D121"/>
    <mergeCell ref="C112:D112"/>
    <mergeCell ref="C113:D113"/>
    <mergeCell ref="C114:D114"/>
    <mergeCell ref="C115:D115"/>
    <mergeCell ref="C116:D116"/>
    <mergeCell ref="C127:D127"/>
    <mergeCell ref="C128:D128"/>
    <mergeCell ref="C129:D129"/>
    <mergeCell ref="C130:D130"/>
    <mergeCell ref="C131:D131"/>
    <mergeCell ref="C122:D122"/>
    <mergeCell ref="C123:D123"/>
    <mergeCell ref="C124:D124"/>
    <mergeCell ref="C125:D125"/>
    <mergeCell ref="C126:D126"/>
    <mergeCell ref="C137:D137"/>
    <mergeCell ref="C138:D138"/>
    <mergeCell ref="C139:D139"/>
    <mergeCell ref="C140:D140"/>
    <mergeCell ref="C141:D141"/>
    <mergeCell ref="C132:D132"/>
    <mergeCell ref="C133:D133"/>
    <mergeCell ref="C134:D134"/>
    <mergeCell ref="C135:D135"/>
    <mergeCell ref="C136:D136"/>
    <mergeCell ref="C146:D146"/>
    <mergeCell ref="C147:D147"/>
    <mergeCell ref="C148:D148"/>
    <mergeCell ref="C142:D142"/>
    <mergeCell ref="C143:D143"/>
    <mergeCell ref="C144:D144"/>
    <mergeCell ref="C145:D145"/>
    <mergeCell ref="C154:D154"/>
    <mergeCell ref="C155:D155"/>
    <mergeCell ref="C156:D156"/>
    <mergeCell ref="C157:D157"/>
    <mergeCell ref="C158:D158"/>
    <mergeCell ref="C149:D149"/>
    <mergeCell ref="C150:D150"/>
    <mergeCell ref="C151:D151"/>
    <mergeCell ref="C152:D152"/>
    <mergeCell ref="C153:D153"/>
    <mergeCell ref="C164:D164"/>
    <mergeCell ref="C165:D165"/>
    <mergeCell ref="C166:D166"/>
    <mergeCell ref="C167:D167"/>
    <mergeCell ref="C168:D168"/>
    <mergeCell ref="C159:D159"/>
    <mergeCell ref="C160:D160"/>
    <mergeCell ref="C161:D161"/>
    <mergeCell ref="C162:D162"/>
    <mergeCell ref="C163:D163"/>
    <mergeCell ref="C174:D174"/>
    <mergeCell ref="C175:D175"/>
    <mergeCell ref="C176:D176"/>
    <mergeCell ref="C177:D177"/>
    <mergeCell ref="C178:D178"/>
    <mergeCell ref="C169:D169"/>
    <mergeCell ref="C170:D170"/>
    <mergeCell ref="C171:D171"/>
    <mergeCell ref="C172:D172"/>
    <mergeCell ref="C173:D173"/>
    <mergeCell ref="C184:D184"/>
    <mergeCell ref="C185:D185"/>
    <mergeCell ref="C186:D186"/>
    <mergeCell ref="C187:D187"/>
    <mergeCell ref="C188:D188"/>
    <mergeCell ref="C179:D179"/>
    <mergeCell ref="C180:D180"/>
    <mergeCell ref="C181:D181"/>
    <mergeCell ref="C183:D183"/>
    <mergeCell ref="C182:D182"/>
    <mergeCell ref="C199:D199"/>
    <mergeCell ref="C200:D200"/>
    <mergeCell ref="C194:D194"/>
    <mergeCell ref="C195:D195"/>
    <mergeCell ref="C196:D196"/>
    <mergeCell ref="C197:D197"/>
    <mergeCell ref="C198:D198"/>
    <mergeCell ref="C189:D189"/>
    <mergeCell ref="C190:D190"/>
    <mergeCell ref="C191:D191"/>
    <mergeCell ref="C192:D192"/>
    <mergeCell ref="C193:D193"/>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32"/>
  <sheetViews>
    <sheetView showGridLines="0" workbookViewId="0">
      <selection activeCell="B3" sqref="B3:M3"/>
    </sheetView>
  </sheetViews>
  <sheetFormatPr defaultRowHeight="15"/>
  <cols>
    <col min="1" max="1" width="1" customWidth="1"/>
    <col min="2" max="2" width="13.42578125" customWidth="1"/>
    <col min="3" max="3" width="26.85546875" customWidth="1"/>
    <col min="4" max="4" width="27.140625" customWidth="1"/>
    <col min="5" max="5" width="24.28515625" customWidth="1"/>
    <col min="6" max="6" width="32.42578125" customWidth="1"/>
    <col min="7" max="7" width="21.5703125" customWidth="1"/>
    <col min="8" max="9" width="27" customWidth="1"/>
    <col min="10" max="10" width="13.5703125" customWidth="1"/>
    <col min="11" max="11" width="16.140625" customWidth="1"/>
    <col min="12" max="12" width="13.5703125" customWidth="1"/>
    <col min="13" max="13" width="18.85546875" customWidth="1"/>
    <col min="14" max="14" width="24.28515625" customWidth="1"/>
    <col min="15" max="15" width="51.5703125" customWidth="1"/>
    <col min="16" max="16" width="22" customWidth="1"/>
    <col min="17" max="17" width="20.85546875" customWidth="1"/>
    <col min="18" max="18" width="33" customWidth="1"/>
    <col min="19" max="19" width="0" hidden="1" customWidth="1"/>
    <col min="20" max="20" width="255" customWidth="1"/>
  </cols>
  <sheetData>
    <row r="1" spans="2:18" ht="7.9" customHeight="1"/>
    <row r="2" spans="2:18" ht="3" customHeight="1"/>
    <row r="3" spans="2:18" ht="25.5">
      <c r="B3" s="84" t="s">
        <v>1616</v>
      </c>
      <c r="C3" s="79"/>
      <c r="D3" s="79"/>
      <c r="E3" s="79"/>
      <c r="F3" s="79"/>
      <c r="G3" s="79"/>
      <c r="H3" s="79"/>
      <c r="I3" s="79"/>
      <c r="J3" s="79"/>
      <c r="K3" s="79"/>
      <c r="L3" s="79"/>
      <c r="M3" s="79"/>
      <c r="N3" s="10" t="s">
        <v>1</v>
      </c>
      <c r="O3" s="10" t="s">
        <v>1</v>
      </c>
      <c r="P3" s="10" t="s">
        <v>1</v>
      </c>
      <c r="Q3" s="10" t="s">
        <v>1</v>
      </c>
      <c r="R3" s="10" t="s">
        <v>1</v>
      </c>
    </row>
    <row r="4" spans="2:18" ht="42.75">
      <c r="B4" s="2" t="s">
        <v>5</v>
      </c>
      <c r="C4" s="85" t="s">
        <v>6</v>
      </c>
      <c r="D4" s="79"/>
      <c r="E4" s="2" t="s">
        <v>1617</v>
      </c>
      <c r="F4" s="2" t="s">
        <v>8</v>
      </c>
      <c r="G4" s="2" t="s">
        <v>9</v>
      </c>
      <c r="H4" s="2" t="s">
        <v>1176</v>
      </c>
      <c r="I4" s="2" t="s">
        <v>1618</v>
      </c>
      <c r="J4" s="2" t="s">
        <v>1619</v>
      </c>
      <c r="K4" s="2" t="s">
        <v>1620</v>
      </c>
      <c r="L4" s="2" t="s">
        <v>1621</v>
      </c>
      <c r="M4" s="2" t="s">
        <v>1622</v>
      </c>
      <c r="N4" s="2" t="s">
        <v>1181</v>
      </c>
      <c r="O4" s="2" t="s">
        <v>1182</v>
      </c>
      <c r="P4" s="2" t="s">
        <v>1183</v>
      </c>
      <c r="Q4" s="2" t="s">
        <v>1623</v>
      </c>
      <c r="R4" s="2" t="s">
        <v>1184</v>
      </c>
    </row>
    <row r="5" spans="2:18" ht="57">
      <c r="B5" s="3" t="s">
        <v>207</v>
      </c>
      <c r="C5" s="81" t="s">
        <v>208</v>
      </c>
      <c r="D5" s="78"/>
      <c r="E5" s="3" t="s">
        <v>1624</v>
      </c>
      <c r="F5" s="3" t="s">
        <v>209</v>
      </c>
      <c r="G5" s="3" t="s">
        <v>60</v>
      </c>
      <c r="H5" s="3" t="s">
        <v>1625</v>
      </c>
      <c r="I5" s="3"/>
      <c r="J5" s="3" t="s">
        <v>1</v>
      </c>
      <c r="K5" s="3"/>
      <c r="L5" s="3"/>
      <c r="M5" s="3"/>
      <c r="N5" s="3" t="s">
        <v>73</v>
      </c>
      <c r="O5" s="3" t="s">
        <v>31</v>
      </c>
      <c r="P5" s="3" t="s">
        <v>1217</v>
      </c>
      <c r="Q5" s="3" t="s">
        <v>109</v>
      </c>
      <c r="R5" s="3" t="s">
        <v>1626</v>
      </c>
    </row>
    <row r="6" spans="2:18" ht="228">
      <c r="B6" s="3" t="s">
        <v>542</v>
      </c>
      <c r="C6" s="81" t="s">
        <v>543</v>
      </c>
      <c r="D6" s="78"/>
      <c r="E6" s="3" t="s">
        <v>1627</v>
      </c>
      <c r="F6" s="3" t="s">
        <v>518</v>
      </c>
      <c r="G6" s="3" t="s">
        <v>60</v>
      </c>
      <c r="H6" s="3" t="s">
        <v>1628</v>
      </c>
      <c r="I6" s="3" t="s">
        <v>1629</v>
      </c>
      <c r="J6" s="3" t="s">
        <v>31</v>
      </c>
      <c r="K6" s="12">
        <v>0</v>
      </c>
      <c r="L6" s="11">
        <v>266000</v>
      </c>
      <c r="M6" s="11">
        <v>300000</v>
      </c>
      <c r="N6" s="3" t="s">
        <v>31</v>
      </c>
      <c r="O6" s="3" t="s">
        <v>73</v>
      </c>
      <c r="P6" s="3" t="s">
        <v>1217</v>
      </c>
      <c r="Q6" s="3" t="s">
        <v>74</v>
      </c>
      <c r="R6" s="3" t="s">
        <v>1630</v>
      </c>
    </row>
    <row r="7" spans="2:18" ht="399">
      <c r="B7" s="3" t="s">
        <v>555</v>
      </c>
      <c r="C7" s="81" t="s">
        <v>556</v>
      </c>
      <c r="D7" s="78"/>
      <c r="E7" s="3" t="s">
        <v>1631</v>
      </c>
      <c r="F7" s="3" t="s">
        <v>124</v>
      </c>
      <c r="G7" s="3" t="s">
        <v>60</v>
      </c>
      <c r="H7" s="3" t="s">
        <v>1632</v>
      </c>
      <c r="I7" s="3" t="s">
        <v>1633</v>
      </c>
      <c r="J7" s="3" t="s">
        <v>31</v>
      </c>
      <c r="K7" s="12">
        <v>2.1</v>
      </c>
      <c r="L7" s="11">
        <v>220000</v>
      </c>
      <c r="M7" s="11">
        <v>180000</v>
      </c>
      <c r="N7" s="3" t="s">
        <v>73</v>
      </c>
      <c r="O7" s="3" t="s">
        <v>31</v>
      </c>
      <c r="P7" s="3" t="s">
        <v>1217</v>
      </c>
      <c r="Q7" s="3" t="s">
        <v>1634</v>
      </c>
      <c r="R7" s="3" t="s">
        <v>1635</v>
      </c>
    </row>
    <row r="8" spans="2:18" ht="99.75">
      <c r="B8" s="3" t="s">
        <v>651</v>
      </c>
      <c r="C8" s="81" t="s">
        <v>652</v>
      </c>
      <c r="D8" s="78"/>
      <c r="E8" s="3" t="s">
        <v>1636</v>
      </c>
      <c r="F8" s="3" t="s">
        <v>653</v>
      </c>
      <c r="G8" s="3" t="s">
        <v>60</v>
      </c>
      <c r="H8" s="3" t="s">
        <v>1637</v>
      </c>
      <c r="I8" s="3" t="s">
        <v>1638</v>
      </c>
      <c r="J8" s="3" t="s">
        <v>1</v>
      </c>
      <c r="K8" s="12">
        <v>6.2</v>
      </c>
      <c r="L8" s="11">
        <v>0</v>
      </c>
      <c r="M8" s="11">
        <v>0</v>
      </c>
      <c r="N8" s="3" t="s">
        <v>73</v>
      </c>
      <c r="O8" s="3" t="s">
        <v>31</v>
      </c>
      <c r="P8" s="3" t="s">
        <v>1217</v>
      </c>
      <c r="Q8" s="3" t="s">
        <v>1</v>
      </c>
      <c r="R8" s="3" t="s">
        <v>1639</v>
      </c>
    </row>
    <row r="9" spans="2:18" ht="99.75">
      <c r="B9" s="3" t="s">
        <v>651</v>
      </c>
      <c r="C9" s="81" t="s">
        <v>652</v>
      </c>
      <c r="D9" s="78"/>
      <c r="E9" s="3" t="s">
        <v>1636</v>
      </c>
      <c r="F9" s="3" t="s">
        <v>653</v>
      </c>
      <c r="G9" s="3" t="s">
        <v>60</v>
      </c>
      <c r="H9" s="3" t="s">
        <v>1637</v>
      </c>
      <c r="I9" s="3" t="s">
        <v>1640</v>
      </c>
      <c r="J9" s="3" t="s">
        <v>1</v>
      </c>
      <c r="K9" s="12">
        <v>1.8</v>
      </c>
      <c r="L9" s="11">
        <v>0</v>
      </c>
      <c r="M9" s="11">
        <v>0</v>
      </c>
      <c r="N9" s="3" t="s">
        <v>73</v>
      </c>
      <c r="O9" s="3" t="s">
        <v>31</v>
      </c>
      <c r="P9" s="3" t="s">
        <v>1217</v>
      </c>
      <c r="Q9" s="3" t="s">
        <v>1</v>
      </c>
      <c r="R9" s="3" t="s">
        <v>1639</v>
      </c>
    </row>
    <row r="10" spans="2:18" ht="85.5">
      <c r="B10" s="3" t="s">
        <v>406</v>
      </c>
      <c r="C10" s="81" t="s">
        <v>407</v>
      </c>
      <c r="D10" s="78"/>
      <c r="E10" s="3" t="s">
        <v>407</v>
      </c>
      <c r="F10" s="3" t="s">
        <v>404</v>
      </c>
      <c r="G10" s="3" t="s">
        <v>60</v>
      </c>
      <c r="H10" s="3" t="s">
        <v>1641</v>
      </c>
      <c r="I10" s="3" t="s">
        <v>1425</v>
      </c>
      <c r="J10" s="3" t="s">
        <v>1</v>
      </c>
      <c r="K10" s="12">
        <v>5</v>
      </c>
      <c r="L10" s="11">
        <v>0</v>
      </c>
      <c r="M10" s="11">
        <v>170000</v>
      </c>
      <c r="N10" s="3" t="s">
        <v>73</v>
      </c>
      <c r="O10" s="3" t="s">
        <v>73</v>
      </c>
      <c r="P10" s="3" t="s">
        <v>1217</v>
      </c>
      <c r="Q10" s="3" t="s">
        <v>1</v>
      </c>
      <c r="R10" s="3" t="s">
        <v>1642</v>
      </c>
    </row>
    <row r="11" spans="2:18" ht="85.5">
      <c r="B11" s="3" t="s">
        <v>406</v>
      </c>
      <c r="C11" s="81" t="s">
        <v>407</v>
      </c>
      <c r="D11" s="78"/>
      <c r="E11" s="3" t="s">
        <v>407</v>
      </c>
      <c r="F11" s="3" t="s">
        <v>404</v>
      </c>
      <c r="G11" s="3" t="s">
        <v>60</v>
      </c>
      <c r="H11" s="3" t="s">
        <v>1641</v>
      </c>
      <c r="I11" s="3" t="s">
        <v>1643</v>
      </c>
      <c r="J11" s="3" t="s">
        <v>1</v>
      </c>
      <c r="K11" s="12">
        <v>0</v>
      </c>
      <c r="L11" s="11">
        <v>0</v>
      </c>
      <c r="M11" s="11">
        <v>0</v>
      </c>
      <c r="N11" s="3" t="s">
        <v>73</v>
      </c>
      <c r="O11" s="3" t="s">
        <v>73</v>
      </c>
      <c r="P11" s="3" t="s">
        <v>1217</v>
      </c>
      <c r="Q11" s="3" t="s">
        <v>1</v>
      </c>
      <c r="R11" s="3" t="s">
        <v>1642</v>
      </c>
    </row>
    <row r="12" spans="2:18" ht="409.5">
      <c r="B12" s="3" t="s">
        <v>215</v>
      </c>
      <c r="C12" s="81" t="s">
        <v>216</v>
      </c>
      <c r="D12" s="78"/>
      <c r="E12" s="3" t="s">
        <v>214</v>
      </c>
      <c r="F12" s="3" t="s">
        <v>218</v>
      </c>
      <c r="G12" s="3" t="s">
        <v>30</v>
      </c>
      <c r="H12" s="3" t="s">
        <v>1644</v>
      </c>
      <c r="I12" s="3" t="s">
        <v>1645</v>
      </c>
      <c r="J12" s="3" t="s">
        <v>31</v>
      </c>
      <c r="K12" s="12">
        <v>8.3000000000000007</v>
      </c>
      <c r="L12" s="11">
        <v>180000</v>
      </c>
      <c r="M12" s="11">
        <v>153500</v>
      </c>
      <c r="N12" s="3" t="s">
        <v>31</v>
      </c>
      <c r="O12" s="3" t="s">
        <v>31</v>
      </c>
      <c r="P12" s="3" t="s">
        <v>1646</v>
      </c>
      <c r="Q12" s="3" t="s">
        <v>1647</v>
      </c>
      <c r="R12" s="3" t="s">
        <v>1648</v>
      </c>
    </row>
    <row r="13" spans="2:18" ht="342">
      <c r="B13" s="3" t="s">
        <v>711</v>
      </c>
      <c r="C13" s="81" t="s">
        <v>712</v>
      </c>
      <c r="D13" s="78"/>
      <c r="E13" s="3" t="s">
        <v>1649</v>
      </c>
      <c r="F13" s="3" t="s">
        <v>404</v>
      </c>
      <c r="G13" s="3" t="s">
        <v>30</v>
      </c>
      <c r="H13" s="3" t="s">
        <v>1650</v>
      </c>
      <c r="I13" s="3" t="s">
        <v>1651</v>
      </c>
      <c r="J13" s="3" t="s">
        <v>31</v>
      </c>
      <c r="K13" s="12">
        <v>0</v>
      </c>
      <c r="L13" s="11">
        <v>0</v>
      </c>
      <c r="M13" s="11">
        <v>0</v>
      </c>
      <c r="N13" s="3" t="s">
        <v>73</v>
      </c>
      <c r="O13" s="3" t="s">
        <v>31</v>
      </c>
      <c r="P13" s="3" t="s">
        <v>1217</v>
      </c>
      <c r="Q13" s="3" t="s">
        <v>1</v>
      </c>
      <c r="R13" s="3" t="s">
        <v>1652</v>
      </c>
    </row>
    <row r="14" spans="2:18" ht="342">
      <c r="B14" s="3" t="s">
        <v>711</v>
      </c>
      <c r="C14" s="81" t="s">
        <v>712</v>
      </c>
      <c r="D14" s="78"/>
      <c r="E14" s="3" t="s">
        <v>1649</v>
      </c>
      <c r="F14" s="3" t="s">
        <v>404</v>
      </c>
      <c r="G14" s="3" t="s">
        <v>30</v>
      </c>
      <c r="H14" s="3" t="s">
        <v>1650</v>
      </c>
      <c r="I14" s="3" t="s">
        <v>1653</v>
      </c>
      <c r="J14" s="3" t="s">
        <v>31</v>
      </c>
      <c r="K14" s="12">
        <v>0.8</v>
      </c>
      <c r="L14" s="11">
        <v>30000</v>
      </c>
      <c r="M14" s="11">
        <v>140000</v>
      </c>
      <c r="N14" s="3" t="s">
        <v>73</v>
      </c>
      <c r="O14" s="3" t="s">
        <v>31</v>
      </c>
      <c r="P14" s="3" t="s">
        <v>1217</v>
      </c>
      <c r="Q14" s="3" t="s">
        <v>1</v>
      </c>
      <c r="R14" s="3" t="s">
        <v>1652</v>
      </c>
    </row>
    <row r="15" spans="2:18" ht="342">
      <c r="B15" s="3" t="s">
        <v>711</v>
      </c>
      <c r="C15" s="81" t="s">
        <v>712</v>
      </c>
      <c r="D15" s="78"/>
      <c r="E15" s="3" t="s">
        <v>1649</v>
      </c>
      <c r="F15" s="3" t="s">
        <v>404</v>
      </c>
      <c r="G15" s="3" t="s">
        <v>30</v>
      </c>
      <c r="H15" s="3" t="s">
        <v>1650</v>
      </c>
      <c r="I15" s="3" t="s">
        <v>1654</v>
      </c>
      <c r="J15" s="3" t="s">
        <v>1</v>
      </c>
      <c r="K15" s="12">
        <v>0.2</v>
      </c>
      <c r="L15" s="11">
        <v>7500</v>
      </c>
      <c r="M15" s="11">
        <v>25000</v>
      </c>
      <c r="N15" s="3" t="s">
        <v>73</v>
      </c>
      <c r="O15" s="3" t="s">
        <v>31</v>
      </c>
      <c r="P15" s="3" t="s">
        <v>1217</v>
      </c>
      <c r="Q15" s="3" t="s">
        <v>1</v>
      </c>
      <c r="R15" s="3" t="s">
        <v>1652</v>
      </c>
    </row>
    <row r="16" spans="2:18" ht="71.25">
      <c r="B16" s="3" t="s">
        <v>211</v>
      </c>
      <c r="C16" s="81" t="s">
        <v>212</v>
      </c>
      <c r="D16" s="78"/>
      <c r="E16" s="3" t="s">
        <v>1624</v>
      </c>
      <c r="F16" s="3" t="s">
        <v>209</v>
      </c>
      <c r="G16" s="3" t="s">
        <v>30</v>
      </c>
      <c r="H16" s="3" t="s">
        <v>1655</v>
      </c>
      <c r="I16" s="3"/>
      <c r="J16" s="3" t="s">
        <v>1</v>
      </c>
      <c r="K16" s="3"/>
      <c r="L16" s="3"/>
      <c r="M16" s="3"/>
      <c r="N16" s="3" t="s">
        <v>73</v>
      </c>
      <c r="O16" s="3" t="s">
        <v>31</v>
      </c>
      <c r="P16" s="3" t="s">
        <v>1</v>
      </c>
      <c r="Q16" s="3" t="s">
        <v>1</v>
      </c>
      <c r="R16" s="3" t="s">
        <v>1626</v>
      </c>
    </row>
    <row r="17" spans="2:18" ht="128.25">
      <c r="B17" s="3" t="s">
        <v>254</v>
      </c>
      <c r="C17" s="81" t="s">
        <v>255</v>
      </c>
      <c r="D17" s="78"/>
      <c r="E17" s="3" t="s">
        <v>1656</v>
      </c>
      <c r="F17" s="3" t="s">
        <v>256</v>
      </c>
      <c r="G17" s="3" t="s">
        <v>30</v>
      </c>
      <c r="H17" s="3" t="s">
        <v>1657</v>
      </c>
      <c r="I17" s="3" t="s">
        <v>1658</v>
      </c>
      <c r="J17" s="3" t="s">
        <v>31</v>
      </c>
      <c r="K17" s="12">
        <v>1.5</v>
      </c>
      <c r="L17" s="11">
        <v>170000</v>
      </c>
      <c r="M17" s="11">
        <v>700000</v>
      </c>
      <c r="N17" s="3" t="s">
        <v>31</v>
      </c>
      <c r="O17" s="3" t="s">
        <v>73</v>
      </c>
      <c r="P17" s="3" t="s">
        <v>1217</v>
      </c>
      <c r="Q17" s="3" t="s">
        <v>1</v>
      </c>
      <c r="R17" s="3" t="s">
        <v>1659</v>
      </c>
    </row>
    <row r="18" spans="2:18" ht="242.25">
      <c r="B18" s="3" t="s">
        <v>342</v>
      </c>
      <c r="C18" s="81" t="s">
        <v>339</v>
      </c>
      <c r="D18" s="78"/>
      <c r="E18" s="3" t="s">
        <v>339</v>
      </c>
      <c r="F18" s="3" t="s">
        <v>124</v>
      </c>
      <c r="G18" s="3" t="s">
        <v>30</v>
      </c>
      <c r="H18" s="3" t="s">
        <v>1660</v>
      </c>
      <c r="I18" s="3" t="s">
        <v>1661</v>
      </c>
      <c r="J18" s="3" t="s">
        <v>31</v>
      </c>
      <c r="K18" s="12">
        <v>6.1</v>
      </c>
      <c r="L18" s="11">
        <v>170000</v>
      </c>
      <c r="M18" s="11">
        <v>170000</v>
      </c>
      <c r="N18" s="3" t="s">
        <v>31</v>
      </c>
      <c r="O18" s="3" t="s">
        <v>31</v>
      </c>
      <c r="P18" s="3" t="s">
        <v>1217</v>
      </c>
      <c r="Q18" s="3" t="s">
        <v>1</v>
      </c>
      <c r="R18" s="3" t="s">
        <v>1635</v>
      </c>
    </row>
    <row r="19" spans="2:18" ht="242.25">
      <c r="B19" s="3" t="s">
        <v>342</v>
      </c>
      <c r="C19" s="81" t="s">
        <v>339</v>
      </c>
      <c r="D19" s="78"/>
      <c r="E19" s="3" t="s">
        <v>339</v>
      </c>
      <c r="F19" s="3" t="s">
        <v>124</v>
      </c>
      <c r="G19" s="3" t="s">
        <v>30</v>
      </c>
      <c r="H19" s="3" t="s">
        <v>1660</v>
      </c>
      <c r="I19" s="3" t="s">
        <v>1661</v>
      </c>
      <c r="J19" s="3" t="s">
        <v>31</v>
      </c>
      <c r="K19" s="12">
        <v>12.2</v>
      </c>
      <c r="L19" s="11">
        <v>170000</v>
      </c>
      <c r="M19" s="11">
        <v>170000</v>
      </c>
      <c r="N19" s="3" t="s">
        <v>31</v>
      </c>
      <c r="O19" s="3" t="s">
        <v>31</v>
      </c>
      <c r="P19" s="3" t="s">
        <v>1217</v>
      </c>
      <c r="Q19" s="3" t="s">
        <v>1</v>
      </c>
      <c r="R19" s="3" t="s">
        <v>1635</v>
      </c>
    </row>
    <row r="20" spans="2:18" ht="409.5">
      <c r="B20" s="3" t="s">
        <v>803</v>
      </c>
      <c r="C20" s="81" t="s">
        <v>804</v>
      </c>
      <c r="D20" s="78"/>
      <c r="E20" s="3" t="s">
        <v>804</v>
      </c>
      <c r="F20" s="3" t="s">
        <v>805</v>
      </c>
      <c r="G20" s="3" t="s">
        <v>30</v>
      </c>
      <c r="H20" s="3" t="s">
        <v>1662</v>
      </c>
      <c r="I20" s="3" t="s">
        <v>1663</v>
      </c>
      <c r="J20" s="3" t="s">
        <v>1</v>
      </c>
      <c r="K20" s="12">
        <v>6</v>
      </c>
      <c r="L20" s="11">
        <v>185000</v>
      </c>
      <c r="M20" s="11">
        <v>185000</v>
      </c>
      <c r="N20" s="3" t="s">
        <v>31</v>
      </c>
      <c r="O20" s="3" t="s">
        <v>31</v>
      </c>
      <c r="P20" s="3" t="s">
        <v>1664</v>
      </c>
      <c r="Q20" s="3" t="s">
        <v>1</v>
      </c>
      <c r="R20" s="3" t="s">
        <v>1665</v>
      </c>
    </row>
    <row r="21" spans="2:18" ht="228">
      <c r="B21" s="3" t="s">
        <v>5842</v>
      </c>
      <c r="C21" s="81" t="s">
        <v>836</v>
      </c>
      <c r="D21" s="78"/>
      <c r="E21" s="3" t="s">
        <v>1666</v>
      </c>
      <c r="F21" s="3" t="s">
        <v>838</v>
      </c>
      <c r="G21" s="3" t="s">
        <v>60</v>
      </c>
      <c r="H21" s="3" t="s">
        <v>1667</v>
      </c>
      <c r="I21" s="3" t="s">
        <v>55</v>
      </c>
      <c r="J21" s="3" t="s">
        <v>1</v>
      </c>
      <c r="K21" s="12">
        <v>0</v>
      </c>
      <c r="L21" s="11">
        <v>136000</v>
      </c>
      <c r="M21" s="11">
        <v>136000</v>
      </c>
      <c r="N21" s="3" t="s">
        <v>31</v>
      </c>
      <c r="O21" s="3" t="s">
        <v>73</v>
      </c>
      <c r="P21" s="3" t="s">
        <v>1668</v>
      </c>
      <c r="Q21" s="3" t="s">
        <v>1</v>
      </c>
      <c r="R21" s="3" t="s">
        <v>1669</v>
      </c>
    </row>
    <row r="22" spans="2:18" ht="171">
      <c r="B22" s="3" t="s">
        <v>137</v>
      </c>
      <c r="C22" s="81" t="s">
        <v>136</v>
      </c>
      <c r="D22" s="78"/>
      <c r="E22" s="3" t="s">
        <v>1670</v>
      </c>
      <c r="F22" s="3" t="s">
        <v>138</v>
      </c>
      <c r="G22" s="3" t="s">
        <v>30</v>
      </c>
      <c r="H22" s="3" t="s">
        <v>1671</v>
      </c>
      <c r="I22" s="3" t="s">
        <v>1672</v>
      </c>
      <c r="J22" s="3" t="s">
        <v>1</v>
      </c>
      <c r="K22" s="12">
        <v>8</v>
      </c>
      <c r="L22" s="11">
        <v>267000</v>
      </c>
      <c r="M22" s="11">
        <v>320000</v>
      </c>
      <c r="N22" s="3" t="s">
        <v>31</v>
      </c>
      <c r="O22" s="3" t="s">
        <v>31</v>
      </c>
      <c r="P22" s="3" t="s">
        <v>1217</v>
      </c>
      <c r="Q22" s="3" t="s">
        <v>1</v>
      </c>
      <c r="R22" s="3" t="s">
        <v>1673</v>
      </c>
    </row>
    <row r="23" spans="2:18" ht="99.75">
      <c r="B23" s="3" t="s">
        <v>5817</v>
      </c>
      <c r="C23" s="81" t="s">
        <v>199</v>
      </c>
      <c r="D23" s="78"/>
      <c r="E23" s="3" t="s">
        <v>1674</v>
      </c>
      <c r="F23" s="3" t="s">
        <v>200</v>
      </c>
      <c r="G23" s="3" t="s">
        <v>30</v>
      </c>
      <c r="H23" s="3" t="s">
        <v>1675</v>
      </c>
      <c r="I23" s="3" t="s">
        <v>1676</v>
      </c>
      <c r="J23" s="3" t="s">
        <v>31</v>
      </c>
      <c r="K23" s="12">
        <v>0</v>
      </c>
      <c r="L23" s="11">
        <v>0</v>
      </c>
      <c r="M23" s="11">
        <v>0</v>
      </c>
      <c r="N23" s="3" t="s">
        <v>31</v>
      </c>
      <c r="O23" s="3" t="s">
        <v>73</v>
      </c>
      <c r="P23" s="3" t="s">
        <v>1677</v>
      </c>
      <c r="Q23" s="3" t="s">
        <v>1678</v>
      </c>
      <c r="R23" s="3" t="s">
        <v>1679</v>
      </c>
    </row>
    <row r="24" spans="2:18" s="41" customFormat="1" ht="85.5">
      <c r="B24" s="38" t="s">
        <v>5819</v>
      </c>
      <c r="C24" s="82" t="s">
        <v>5736</v>
      </c>
      <c r="D24" s="83"/>
      <c r="E24" s="38" t="s">
        <v>5740</v>
      </c>
      <c r="F24" s="38" t="s">
        <v>5737</v>
      </c>
      <c r="G24" s="38" t="s">
        <v>30</v>
      </c>
      <c r="H24" s="38" t="s">
        <v>5741</v>
      </c>
      <c r="I24" s="38" t="s">
        <v>1676</v>
      </c>
      <c r="J24" s="38" t="s">
        <v>31</v>
      </c>
      <c r="K24" s="52">
        <v>0</v>
      </c>
      <c r="L24" s="51">
        <v>0</v>
      </c>
      <c r="M24" s="51">
        <v>0</v>
      </c>
      <c r="N24" s="38" t="s">
        <v>31</v>
      </c>
      <c r="O24" s="38" t="s">
        <v>31</v>
      </c>
      <c r="P24" s="38" t="s">
        <v>5742</v>
      </c>
      <c r="Q24" s="38" t="s">
        <v>1678</v>
      </c>
      <c r="R24" s="38" t="s">
        <v>5743</v>
      </c>
    </row>
    <row r="25" spans="2:18" ht="409.5">
      <c r="B25" s="3" t="s">
        <v>488</v>
      </c>
      <c r="C25" s="81" t="s">
        <v>489</v>
      </c>
      <c r="D25" s="78"/>
      <c r="E25" s="3" t="s">
        <v>1680</v>
      </c>
      <c r="F25" s="3" t="s">
        <v>147</v>
      </c>
      <c r="G25" s="3" t="s">
        <v>25</v>
      </c>
      <c r="H25" s="3" t="s">
        <v>1681</v>
      </c>
      <c r="I25" s="3"/>
      <c r="J25" s="3" t="s">
        <v>1</v>
      </c>
      <c r="K25" s="3"/>
      <c r="L25" s="3"/>
      <c r="M25" s="3"/>
      <c r="N25" s="3" t="s">
        <v>31</v>
      </c>
      <c r="O25" s="3" t="s">
        <v>73</v>
      </c>
      <c r="P25" s="3" t="s">
        <v>1217</v>
      </c>
      <c r="Q25" s="3" t="s">
        <v>1</v>
      </c>
      <c r="R25" s="3" t="s">
        <v>1682</v>
      </c>
    </row>
    <row r="26" spans="2:18" ht="356.25">
      <c r="B26" s="3" t="s">
        <v>5820</v>
      </c>
      <c r="C26" s="81" t="s">
        <v>363</v>
      </c>
      <c r="D26" s="78"/>
      <c r="E26" s="3" t="s">
        <v>1683</v>
      </c>
      <c r="F26" s="3" t="s">
        <v>364</v>
      </c>
      <c r="G26" s="3" t="s">
        <v>30</v>
      </c>
      <c r="H26" s="3" t="s">
        <v>1684</v>
      </c>
      <c r="I26" s="3"/>
      <c r="J26" s="3" t="s">
        <v>1</v>
      </c>
      <c r="K26" s="3"/>
      <c r="L26" s="3"/>
      <c r="M26" s="3"/>
      <c r="N26" s="3" t="s">
        <v>73</v>
      </c>
      <c r="O26" s="3" t="s">
        <v>31</v>
      </c>
      <c r="P26" s="3" t="s">
        <v>1217</v>
      </c>
      <c r="Q26" s="3" t="s">
        <v>1</v>
      </c>
      <c r="R26" s="3" t="s">
        <v>1685</v>
      </c>
    </row>
    <row r="27" spans="2:18" ht="213.75">
      <c r="B27" s="3" t="s">
        <v>5824</v>
      </c>
      <c r="C27" s="81" t="s">
        <v>946</v>
      </c>
      <c r="D27" s="78"/>
      <c r="E27" s="3" t="s">
        <v>1686</v>
      </c>
      <c r="F27" s="3" t="s">
        <v>54</v>
      </c>
      <c r="G27" s="3" t="s">
        <v>30</v>
      </c>
      <c r="H27" s="3" t="s">
        <v>1687</v>
      </c>
      <c r="I27" s="3" t="s">
        <v>1688</v>
      </c>
      <c r="J27" s="3" t="s">
        <v>31</v>
      </c>
      <c r="K27" s="12">
        <v>2.6</v>
      </c>
      <c r="L27" s="11">
        <v>0</v>
      </c>
      <c r="M27" s="11">
        <v>0</v>
      </c>
      <c r="N27" s="3" t="s">
        <v>31</v>
      </c>
      <c r="O27" s="3" t="s">
        <v>73</v>
      </c>
      <c r="P27" s="3" t="s">
        <v>1689</v>
      </c>
      <c r="Q27" s="3" t="s">
        <v>1</v>
      </c>
      <c r="R27" s="3" t="s">
        <v>74</v>
      </c>
    </row>
    <row r="28" spans="2:18" ht="185.25">
      <c r="B28" s="3" t="s">
        <v>52</v>
      </c>
      <c r="C28" s="81" t="s">
        <v>53</v>
      </c>
      <c r="D28" s="78"/>
      <c r="E28" s="3" t="s">
        <v>1686</v>
      </c>
      <c r="F28" s="3" t="s">
        <v>54</v>
      </c>
      <c r="G28" s="3" t="s">
        <v>25</v>
      </c>
      <c r="H28" s="3" t="s">
        <v>1690</v>
      </c>
      <c r="I28" s="3" t="s">
        <v>1691</v>
      </c>
      <c r="J28" s="3" t="s">
        <v>31</v>
      </c>
      <c r="K28" s="12">
        <v>4.4000000000000004</v>
      </c>
      <c r="L28" s="11">
        <v>120000</v>
      </c>
      <c r="M28" s="11">
        <v>160000</v>
      </c>
      <c r="N28" s="3" t="s">
        <v>31</v>
      </c>
      <c r="O28" s="3" t="s">
        <v>73</v>
      </c>
      <c r="P28" s="3" t="s">
        <v>1692</v>
      </c>
      <c r="Q28" s="3" t="s">
        <v>1</v>
      </c>
      <c r="R28" s="3" t="s">
        <v>74</v>
      </c>
    </row>
    <row r="29" spans="2:18" ht="156.75">
      <c r="B29" s="3" t="s">
        <v>5814</v>
      </c>
      <c r="C29" s="81" t="s">
        <v>1099</v>
      </c>
      <c r="D29" s="78"/>
      <c r="E29" s="3" t="s">
        <v>1693</v>
      </c>
      <c r="F29" s="3" t="s">
        <v>1100</v>
      </c>
      <c r="G29" s="3" t="s">
        <v>30</v>
      </c>
      <c r="H29" s="3" t="s">
        <v>1694</v>
      </c>
      <c r="I29" s="3"/>
      <c r="J29" s="3" t="s">
        <v>31</v>
      </c>
      <c r="K29" s="12">
        <v>2.5</v>
      </c>
      <c r="L29" s="11">
        <v>0</v>
      </c>
      <c r="M29" s="11">
        <v>155000</v>
      </c>
      <c r="N29" s="3" t="s">
        <v>31</v>
      </c>
      <c r="O29" s="3" t="s">
        <v>31</v>
      </c>
      <c r="P29" s="3" t="s">
        <v>1217</v>
      </c>
      <c r="Q29" s="3" t="s">
        <v>1</v>
      </c>
      <c r="R29" s="3" t="s">
        <v>1695</v>
      </c>
    </row>
    <row r="30" spans="2:18" ht="85.5">
      <c r="B30" s="3" t="s">
        <v>5823</v>
      </c>
      <c r="C30" s="81" t="s">
        <v>413</v>
      </c>
      <c r="D30" s="78"/>
      <c r="E30" s="3" t="s">
        <v>413</v>
      </c>
      <c r="F30" s="3" t="s">
        <v>404</v>
      </c>
      <c r="G30" s="3" t="s">
        <v>30</v>
      </c>
      <c r="H30" s="3" t="s">
        <v>1696</v>
      </c>
      <c r="I30" s="3" t="s">
        <v>1697</v>
      </c>
      <c r="J30" s="3" t="s">
        <v>1</v>
      </c>
      <c r="K30" s="12">
        <v>5</v>
      </c>
      <c r="L30" s="11">
        <v>0</v>
      </c>
      <c r="M30" s="11">
        <v>170000</v>
      </c>
      <c r="N30" s="3" t="s">
        <v>73</v>
      </c>
      <c r="O30" s="3" t="s">
        <v>73</v>
      </c>
      <c r="P30" s="3" t="s">
        <v>1217</v>
      </c>
      <c r="Q30" s="3" t="s">
        <v>1</v>
      </c>
      <c r="R30" s="3" t="s">
        <v>1698</v>
      </c>
    </row>
    <row r="31" spans="2:18" ht="384.75">
      <c r="B31" s="3" t="s">
        <v>5826</v>
      </c>
      <c r="C31" s="81" t="s">
        <v>1130</v>
      </c>
      <c r="D31" s="78"/>
      <c r="E31" s="3" t="s">
        <v>1130</v>
      </c>
      <c r="F31" s="3" t="s">
        <v>1131</v>
      </c>
      <c r="G31" s="3" t="s">
        <v>30</v>
      </c>
      <c r="H31" s="3" t="s">
        <v>1699</v>
      </c>
      <c r="I31" s="3"/>
      <c r="J31" s="3" t="s">
        <v>1</v>
      </c>
      <c r="K31" s="3"/>
      <c r="L31" s="3"/>
      <c r="M31" s="3"/>
      <c r="N31" s="3" t="s">
        <v>31</v>
      </c>
      <c r="O31" s="3" t="s">
        <v>73</v>
      </c>
      <c r="P31" s="3" t="s">
        <v>1</v>
      </c>
      <c r="Q31" s="3" t="s">
        <v>1</v>
      </c>
      <c r="R31" s="3" t="s">
        <v>1700</v>
      </c>
    </row>
    <row r="32" spans="2:18" ht="409.5">
      <c r="B32" s="3" t="s">
        <v>491</v>
      </c>
      <c r="C32" s="81" t="s">
        <v>492</v>
      </c>
      <c r="D32" s="78"/>
      <c r="E32" s="3" t="s">
        <v>1701</v>
      </c>
      <c r="F32" s="3" t="s">
        <v>493</v>
      </c>
      <c r="G32" s="3" t="s">
        <v>25</v>
      </c>
      <c r="H32" s="3" t="s">
        <v>1702</v>
      </c>
      <c r="I32" s="3"/>
      <c r="J32" s="3" t="s">
        <v>1</v>
      </c>
      <c r="K32" s="3"/>
      <c r="L32" s="3"/>
      <c r="M32" s="3"/>
      <c r="N32" s="3" t="s">
        <v>31</v>
      </c>
      <c r="O32" s="3" t="s">
        <v>73</v>
      </c>
      <c r="P32" s="3" t="s">
        <v>1217</v>
      </c>
      <c r="Q32" s="3" t="s">
        <v>1</v>
      </c>
      <c r="R32" s="3" t="s">
        <v>1703</v>
      </c>
    </row>
  </sheetData>
  <mergeCells count="30">
    <mergeCell ref="B3:M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9:D29"/>
    <mergeCell ref="C30:D30"/>
    <mergeCell ref="C31:D31"/>
    <mergeCell ref="C32:D32"/>
    <mergeCell ref="C23:D23"/>
    <mergeCell ref="C25:D25"/>
    <mergeCell ref="C26:D26"/>
    <mergeCell ref="C27:D27"/>
    <mergeCell ref="C28:D28"/>
    <mergeCell ref="C24:D24"/>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5"/>
  <sheetViews>
    <sheetView showGridLines="0" topLeftCell="B1" workbookViewId="0">
      <selection activeCell="B3" sqref="B3:M3"/>
    </sheetView>
  </sheetViews>
  <sheetFormatPr defaultRowHeight="15"/>
  <cols>
    <col min="1" max="1" width="1" customWidth="1"/>
    <col min="2" max="2" width="13.42578125" customWidth="1"/>
    <col min="3" max="3" width="26.85546875" customWidth="1"/>
    <col min="4" max="4" width="27.140625" customWidth="1"/>
    <col min="5" max="6" width="24.28515625" customWidth="1"/>
    <col min="7" max="7" width="32.42578125" customWidth="1"/>
    <col min="8" max="8" width="21.5703125" customWidth="1"/>
    <col min="9" max="9" width="26.140625" customWidth="1"/>
    <col min="10" max="10" width="27" customWidth="1"/>
    <col min="11" max="11" width="13.5703125" customWidth="1"/>
    <col min="12" max="13" width="18.85546875" customWidth="1"/>
    <col min="14" max="14" width="33.7109375" customWidth="1"/>
    <col min="15" max="15" width="52.28515625" customWidth="1"/>
    <col min="16" max="16" width="0" hidden="1" customWidth="1"/>
    <col min="17" max="17" width="255" customWidth="1"/>
  </cols>
  <sheetData>
    <row r="1" spans="2:15" ht="7.9" customHeight="1"/>
    <row r="2" spans="2:15" ht="3.95" customHeight="1"/>
    <row r="3" spans="2:15" ht="25.5">
      <c r="B3" s="84" t="s">
        <v>1704</v>
      </c>
      <c r="C3" s="79"/>
      <c r="D3" s="79"/>
      <c r="E3" s="79"/>
      <c r="F3" s="79"/>
      <c r="G3" s="79"/>
      <c r="H3" s="79"/>
      <c r="I3" s="79"/>
      <c r="J3" s="79"/>
      <c r="K3" s="79"/>
      <c r="L3" s="79"/>
      <c r="M3" s="79"/>
      <c r="N3" s="10" t="s">
        <v>1</v>
      </c>
      <c r="O3" s="10" t="s">
        <v>1</v>
      </c>
    </row>
    <row r="4" spans="2:15" ht="28.5">
      <c r="B4" s="2" t="s">
        <v>5</v>
      </c>
      <c r="C4" s="85" t="s">
        <v>6</v>
      </c>
      <c r="D4" s="79"/>
      <c r="E4" s="2" t="s">
        <v>1705</v>
      </c>
      <c r="F4" s="2" t="s">
        <v>1706</v>
      </c>
      <c r="G4" s="2" t="s">
        <v>8</v>
      </c>
      <c r="H4" s="2" t="s">
        <v>9</v>
      </c>
      <c r="I4" s="2" t="s">
        <v>1176</v>
      </c>
      <c r="J4" s="2" t="s">
        <v>1618</v>
      </c>
      <c r="K4" s="2" t="s">
        <v>1707</v>
      </c>
      <c r="L4" s="2" t="s">
        <v>1708</v>
      </c>
      <c r="M4" s="2" t="s">
        <v>1709</v>
      </c>
      <c r="N4" s="2" t="s">
        <v>1181</v>
      </c>
      <c r="O4" s="2" t="s">
        <v>1182</v>
      </c>
    </row>
    <row r="5" spans="2:15" ht="85.5">
      <c r="B5" s="3" t="s">
        <v>550</v>
      </c>
      <c r="C5" s="81" t="s">
        <v>551</v>
      </c>
      <c r="D5" s="78"/>
      <c r="E5" s="3" t="s">
        <v>1710</v>
      </c>
      <c r="F5" s="3" t="s">
        <v>1711</v>
      </c>
      <c r="G5" s="3" t="s">
        <v>552</v>
      </c>
      <c r="H5" s="3" t="s">
        <v>60</v>
      </c>
      <c r="I5" s="3" t="s">
        <v>1712</v>
      </c>
      <c r="J5" s="3" t="s">
        <v>1713</v>
      </c>
      <c r="K5" s="11">
        <v>0</v>
      </c>
      <c r="L5" s="12">
        <v>1</v>
      </c>
      <c r="M5" s="12">
        <v>0</v>
      </c>
      <c r="N5" s="3" t="s">
        <v>31</v>
      </c>
      <c r="O5" s="3" t="s">
        <v>73</v>
      </c>
    </row>
    <row r="6" spans="2:15" ht="85.5">
      <c r="B6" s="3" t="s">
        <v>550</v>
      </c>
      <c r="C6" s="81" t="s">
        <v>551</v>
      </c>
      <c r="D6" s="78"/>
      <c r="E6" s="3" t="s">
        <v>1710</v>
      </c>
      <c r="F6" s="3" t="s">
        <v>1711</v>
      </c>
      <c r="G6" s="3" t="s">
        <v>552</v>
      </c>
      <c r="H6" s="3" t="s">
        <v>60</v>
      </c>
      <c r="I6" s="3" t="s">
        <v>1712</v>
      </c>
      <c r="J6" s="3" t="s">
        <v>1714</v>
      </c>
      <c r="K6" s="11">
        <v>0</v>
      </c>
      <c r="L6" s="12">
        <v>1.5</v>
      </c>
      <c r="M6" s="12">
        <v>0</v>
      </c>
      <c r="N6" s="3" t="s">
        <v>31</v>
      </c>
      <c r="O6" s="3" t="s">
        <v>73</v>
      </c>
    </row>
    <row r="7" spans="2:15" ht="85.5">
      <c r="B7" s="3" t="s">
        <v>550</v>
      </c>
      <c r="C7" s="81" t="s">
        <v>551</v>
      </c>
      <c r="D7" s="78"/>
      <c r="E7" s="3" t="s">
        <v>1710</v>
      </c>
      <c r="F7" s="3" t="s">
        <v>1711</v>
      </c>
      <c r="G7" s="3" t="s">
        <v>552</v>
      </c>
      <c r="H7" s="3" t="s">
        <v>60</v>
      </c>
      <c r="I7" s="3" t="s">
        <v>1712</v>
      </c>
      <c r="J7" s="3" t="s">
        <v>1715</v>
      </c>
      <c r="K7" s="11">
        <v>0</v>
      </c>
      <c r="L7" s="12">
        <v>6</v>
      </c>
      <c r="M7" s="12">
        <v>0</v>
      </c>
      <c r="N7" s="3" t="s">
        <v>31</v>
      </c>
      <c r="O7" s="3" t="s">
        <v>73</v>
      </c>
    </row>
    <row r="8" spans="2:15" ht="85.5">
      <c r="B8" s="3" t="s">
        <v>550</v>
      </c>
      <c r="C8" s="81" t="s">
        <v>551</v>
      </c>
      <c r="D8" s="78"/>
      <c r="E8" s="3" t="s">
        <v>1710</v>
      </c>
      <c r="F8" s="3" t="s">
        <v>1711</v>
      </c>
      <c r="G8" s="3" t="s">
        <v>552</v>
      </c>
      <c r="H8" s="3" t="s">
        <v>60</v>
      </c>
      <c r="I8" s="3" t="s">
        <v>1712</v>
      </c>
      <c r="J8" s="3" t="s">
        <v>1716</v>
      </c>
      <c r="K8" s="11">
        <v>200</v>
      </c>
      <c r="L8" s="12">
        <v>4</v>
      </c>
      <c r="M8" s="12">
        <v>0</v>
      </c>
      <c r="N8" s="3" t="s">
        <v>31</v>
      </c>
      <c r="O8" s="3" t="s">
        <v>73</v>
      </c>
    </row>
    <row r="9" spans="2:15" ht="85.5">
      <c r="B9" s="3" t="s">
        <v>550</v>
      </c>
      <c r="C9" s="81" t="s">
        <v>551</v>
      </c>
      <c r="D9" s="78"/>
      <c r="E9" s="3" t="s">
        <v>1710</v>
      </c>
      <c r="F9" s="3" t="s">
        <v>1711</v>
      </c>
      <c r="G9" s="3" t="s">
        <v>552</v>
      </c>
      <c r="H9" s="3" t="s">
        <v>60</v>
      </c>
      <c r="I9" s="3" t="s">
        <v>1712</v>
      </c>
      <c r="J9" s="3" t="s">
        <v>5760</v>
      </c>
      <c r="K9" s="11">
        <v>0</v>
      </c>
      <c r="L9" s="12">
        <v>7.5</v>
      </c>
      <c r="M9" s="12">
        <v>0</v>
      </c>
      <c r="N9" s="3" t="s">
        <v>31</v>
      </c>
      <c r="O9" s="3" t="s">
        <v>73</v>
      </c>
    </row>
    <row r="10" spans="2:15" ht="399">
      <c r="B10" s="3" t="s">
        <v>561</v>
      </c>
      <c r="C10" s="81" t="s">
        <v>562</v>
      </c>
      <c r="D10" s="78"/>
      <c r="E10" s="3" t="s">
        <v>1717</v>
      </c>
      <c r="F10" s="3" t="s">
        <v>1711</v>
      </c>
      <c r="G10" s="3" t="s">
        <v>563</v>
      </c>
      <c r="H10" s="3" t="s">
        <v>60</v>
      </c>
      <c r="I10" s="3" t="s">
        <v>1718</v>
      </c>
      <c r="J10" s="3" t="s">
        <v>1719</v>
      </c>
      <c r="K10" s="11">
        <v>108</v>
      </c>
      <c r="L10" s="12">
        <v>6</v>
      </c>
      <c r="M10" s="12">
        <v>0</v>
      </c>
      <c r="N10" s="3" t="s">
        <v>73</v>
      </c>
      <c r="O10" s="3" t="s">
        <v>31</v>
      </c>
    </row>
    <row r="11" spans="2:15" ht="270.75">
      <c r="B11" s="3" t="s">
        <v>573</v>
      </c>
      <c r="C11" s="81" t="s">
        <v>574</v>
      </c>
      <c r="D11" s="78"/>
      <c r="E11" s="3" t="s">
        <v>574</v>
      </c>
      <c r="F11" s="3" t="s">
        <v>1711</v>
      </c>
      <c r="G11" s="3" t="s">
        <v>575</v>
      </c>
      <c r="H11" s="3" t="s">
        <v>60</v>
      </c>
      <c r="I11" s="3" t="s">
        <v>1720</v>
      </c>
      <c r="J11" s="3" t="s">
        <v>1721</v>
      </c>
      <c r="K11" s="11">
        <v>0</v>
      </c>
      <c r="L11" s="12">
        <v>0</v>
      </c>
      <c r="M11" s="12">
        <v>0</v>
      </c>
      <c r="N11" s="3" t="s">
        <v>31</v>
      </c>
      <c r="O11" s="3" t="s">
        <v>31</v>
      </c>
    </row>
    <row r="12" spans="2:15" ht="270.75">
      <c r="B12" s="3" t="s">
        <v>573</v>
      </c>
      <c r="C12" s="81" t="s">
        <v>574</v>
      </c>
      <c r="D12" s="78"/>
      <c r="E12" s="3" t="s">
        <v>574</v>
      </c>
      <c r="F12" s="3" t="s">
        <v>1711</v>
      </c>
      <c r="G12" s="3" t="s">
        <v>575</v>
      </c>
      <c r="H12" s="3" t="s">
        <v>60</v>
      </c>
      <c r="I12" s="3" t="s">
        <v>1720</v>
      </c>
      <c r="J12" s="3" t="s">
        <v>1722</v>
      </c>
      <c r="K12" s="11">
        <v>117</v>
      </c>
      <c r="L12" s="12">
        <v>2.4</v>
      </c>
      <c r="M12" s="12">
        <v>1.68</v>
      </c>
      <c r="N12" s="3" t="s">
        <v>31</v>
      </c>
      <c r="O12" s="3" t="s">
        <v>31</v>
      </c>
    </row>
    <row r="13" spans="2:15" ht="409.5">
      <c r="B13" s="3" t="s">
        <v>582</v>
      </c>
      <c r="C13" s="81" t="s">
        <v>583</v>
      </c>
      <c r="D13" s="78"/>
      <c r="E13" s="3" t="s">
        <v>1723</v>
      </c>
      <c r="F13" s="3" t="s">
        <v>1724</v>
      </c>
      <c r="G13" s="3" t="s">
        <v>70</v>
      </c>
      <c r="H13" s="3" t="s">
        <v>60</v>
      </c>
      <c r="I13" s="3" t="s">
        <v>1725</v>
      </c>
      <c r="J13" s="3" t="s">
        <v>1726</v>
      </c>
      <c r="K13" s="11">
        <v>0</v>
      </c>
      <c r="L13" s="12">
        <v>20</v>
      </c>
      <c r="M13" s="12">
        <v>40</v>
      </c>
      <c r="N13" s="3" t="s">
        <v>73</v>
      </c>
      <c r="O13" s="3" t="s">
        <v>73</v>
      </c>
    </row>
    <row r="14" spans="2:15" ht="270.75">
      <c r="B14" s="3" t="s">
        <v>594</v>
      </c>
      <c r="C14" s="81" t="s">
        <v>595</v>
      </c>
      <c r="D14" s="78"/>
      <c r="E14" s="3" t="s">
        <v>1727</v>
      </c>
      <c r="F14" s="3" t="s">
        <v>1711</v>
      </c>
      <c r="G14" s="3" t="s">
        <v>563</v>
      </c>
      <c r="H14" s="3" t="s">
        <v>60</v>
      </c>
      <c r="I14" s="3" t="s">
        <v>1728</v>
      </c>
      <c r="J14" s="3" t="s">
        <v>595</v>
      </c>
      <c r="K14" s="11">
        <v>450</v>
      </c>
      <c r="L14" s="12">
        <v>3</v>
      </c>
      <c r="M14" s="12">
        <v>3</v>
      </c>
      <c r="N14" s="3" t="s">
        <v>73</v>
      </c>
      <c r="O14" s="3" t="s">
        <v>31</v>
      </c>
    </row>
    <row r="15" spans="2:15" ht="409.5">
      <c r="B15" s="3" t="s">
        <v>698</v>
      </c>
      <c r="C15" s="81" t="s">
        <v>699</v>
      </c>
      <c r="D15" s="78"/>
      <c r="E15" s="3" t="s">
        <v>1729</v>
      </c>
      <c r="F15" s="3" t="s">
        <v>1711</v>
      </c>
      <c r="G15" s="3" t="s">
        <v>389</v>
      </c>
      <c r="H15" s="3" t="s">
        <v>30</v>
      </c>
      <c r="I15" s="3" t="s">
        <v>1730</v>
      </c>
      <c r="J15" s="3" t="s">
        <v>699</v>
      </c>
      <c r="K15" s="11">
        <v>450</v>
      </c>
      <c r="L15" s="12">
        <v>4.5999999999999996</v>
      </c>
      <c r="M15" s="12">
        <v>4.8</v>
      </c>
      <c r="N15" s="3" t="s">
        <v>73</v>
      </c>
      <c r="O15" s="3" t="s">
        <v>31</v>
      </c>
    </row>
    <row r="16" spans="2:15" ht="409.5">
      <c r="B16" s="3" t="s">
        <v>702</v>
      </c>
      <c r="C16" s="81" t="s">
        <v>703</v>
      </c>
      <c r="D16" s="78"/>
      <c r="E16" s="3" t="s">
        <v>1731</v>
      </c>
      <c r="F16" s="3" t="s">
        <v>1711</v>
      </c>
      <c r="G16" s="3" t="s">
        <v>704</v>
      </c>
      <c r="H16" s="3" t="s">
        <v>30</v>
      </c>
      <c r="I16" s="3" t="s">
        <v>1732</v>
      </c>
      <c r="J16" s="3" t="s">
        <v>1643</v>
      </c>
      <c r="K16" s="11">
        <v>200</v>
      </c>
      <c r="L16" s="12">
        <v>1.5</v>
      </c>
      <c r="M16" s="12">
        <v>1.5</v>
      </c>
      <c r="N16" s="3" t="s">
        <v>73</v>
      </c>
      <c r="O16" s="3" t="s">
        <v>31</v>
      </c>
    </row>
    <row r="17" spans="2:15" ht="409.5">
      <c r="B17" s="3" t="s">
        <v>702</v>
      </c>
      <c r="C17" s="81" t="s">
        <v>703</v>
      </c>
      <c r="D17" s="78"/>
      <c r="E17" s="3" t="s">
        <v>1731</v>
      </c>
      <c r="F17" s="3" t="s">
        <v>1711</v>
      </c>
      <c r="G17" s="3" t="s">
        <v>704</v>
      </c>
      <c r="H17" s="3" t="s">
        <v>30</v>
      </c>
      <c r="I17" s="3" t="s">
        <v>1732</v>
      </c>
      <c r="J17" s="3" t="s">
        <v>1425</v>
      </c>
      <c r="K17" s="11">
        <v>100</v>
      </c>
      <c r="L17" s="12">
        <v>1.8</v>
      </c>
      <c r="M17" s="12">
        <v>1.8</v>
      </c>
      <c r="N17" s="3" t="s">
        <v>73</v>
      </c>
      <c r="O17" s="3" t="s">
        <v>31</v>
      </c>
    </row>
    <row r="18" spans="2:15" ht="409.5">
      <c r="B18" s="3" t="s">
        <v>250</v>
      </c>
      <c r="C18" s="81" t="s">
        <v>251</v>
      </c>
      <c r="D18" s="78"/>
      <c r="E18" s="3" t="s">
        <v>251</v>
      </c>
      <c r="F18" s="3" t="s">
        <v>1711</v>
      </c>
      <c r="G18" s="3" t="s">
        <v>247</v>
      </c>
      <c r="H18" s="3" t="s">
        <v>30</v>
      </c>
      <c r="I18" s="3" t="s">
        <v>1733</v>
      </c>
      <c r="J18" s="3" t="s">
        <v>244</v>
      </c>
      <c r="K18" s="11">
        <v>340</v>
      </c>
      <c r="L18" s="12">
        <v>3.75</v>
      </c>
      <c r="M18" s="12">
        <v>3.75</v>
      </c>
      <c r="N18" s="3" t="s">
        <v>31</v>
      </c>
      <c r="O18" s="3" t="s">
        <v>73</v>
      </c>
    </row>
    <row r="19" spans="2:15" ht="409.5">
      <c r="B19" s="3" t="s">
        <v>724</v>
      </c>
      <c r="C19" s="81" t="s">
        <v>725</v>
      </c>
      <c r="D19" s="78"/>
      <c r="E19" s="3" t="s">
        <v>1734</v>
      </c>
      <c r="F19" s="3" t="s">
        <v>1711</v>
      </c>
      <c r="G19" s="3" t="s">
        <v>563</v>
      </c>
      <c r="H19" s="3" t="s">
        <v>30</v>
      </c>
      <c r="I19" s="3" t="s">
        <v>1735</v>
      </c>
      <c r="J19" s="3" t="s">
        <v>1736</v>
      </c>
      <c r="K19" s="11">
        <v>650</v>
      </c>
      <c r="L19" s="12">
        <v>3.21</v>
      </c>
      <c r="M19" s="12">
        <v>3.96</v>
      </c>
      <c r="N19" s="3" t="s">
        <v>73</v>
      </c>
      <c r="O19" s="3" t="s">
        <v>31</v>
      </c>
    </row>
    <row r="20" spans="2:15" ht="71.25">
      <c r="B20" s="3" t="s">
        <v>882</v>
      </c>
      <c r="C20" s="81" t="s">
        <v>883</v>
      </c>
      <c r="D20" s="78"/>
      <c r="E20" s="3" t="s">
        <v>1737</v>
      </c>
      <c r="F20" s="3" t="s">
        <v>1711</v>
      </c>
      <c r="G20" s="3" t="s">
        <v>884</v>
      </c>
      <c r="H20" s="3" t="s">
        <v>25</v>
      </c>
      <c r="I20" s="3" t="s">
        <v>1738</v>
      </c>
      <c r="J20" s="3" t="s">
        <v>1739</v>
      </c>
      <c r="K20" s="11">
        <v>530</v>
      </c>
      <c r="L20" s="12">
        <v>9</v>
      </c>
      <c r="M20" s="12">
        <v>7.5</v>
      </c>
      <c r="N20" s="3" t="s">
        <v>31</v>
      </c>
      <c r="O20" s="3" t="s">
        <v>31</v>
      </c>
    </row>
    <row r="21" spans="2:15" ht="128.25">
      <c r="B21" s="3" t="s">
        <v>886</v>
      </c>
      <c r="C21" s="81" t="s">
        <v>887</v>
      </c>
      <c r="D21" s="78"/>
      <c r="E21" s="3" t="s">
        <v>887</v>
      </c>
      <c r="F21" s="3" t="s">
        <v>1711</v>
      </c>
      <c r="G21" s="3" t="s">
        <v>563</v>
      </c>
      <c r="H21" s="3" t="s">
        <v>25</v>
      </c>
      <c r="I21" s="3" t="s">
        <v>1740</v>
      </c>
      <c r="J21" s="3" t="s">
        <v>1741</v>
      </c>
      <c r="K21" s="11">
        <v>200</v>
      </c>
      <c r="L21" s="12">
        <v>2</v>
      </c>
      <c r="M21" s="12">
        <v>1.4</v>
      </c>
      <c r="N21" s="3" t="s">
        <v>73</v>
      </c>
      <c r="O21" s="3" t="s">
        <v>31</v>
      </c>
    </row>
    <row r="22" spans="2:15" ht="256.5">
      <c r="B22" s="3" t="s">
        <v>940</v>
      </c>
      <c r="C22" s="81" t="s">
        <v>941</v>
      </c>
      <c r="D22" s="78"/>
      <c r="E22" s="3" t="s">
        <v>1742</v>
      </c>
      <c r="F22" s="3" t="s">
        <v>1711</v>
      </c>
      <c r="G22" s="3" t="s">
        <v>563</v>
      </c>
      <c r="H22" s="3" t="s">
        <v>25</v>
      </c>
      <c r="I22" s="3" t="s">
        <v>1743</v>
      </c>
      <c r="J22" s="3" t="s">
        <v>941</v>
      </c>
      <c r="K22" s="11">
        <v>100</v>
      </c>
      <c r="L22" s="12">
        <v>0.4</v>
      </c>
      <c r="M22" s="12">
        <v>0.2</v>
      </c>
      <c r="N22" s="3" t="s">
        <v>73</v>
      </c>
      <c r="O22" s="3" t="s">
        <v>31</v>
      </c>
    </row>
    <row r="23" spans="2:15" ht="171">
      <c r="B23" s="3" t="s">
        <v>1128</v>
      </c>
      <c r="C23" s="81" t="s">
        <v>1129</v>
      </c>
      <c r="D23" s="78"/>
      <c r="E23" s="3" t="s">
        <v>1744</v>
      </c>
      <c r="F23" s="3" t="s">
        <v>1711</v>
      </c>
      <c r="G23" s="3" t="s">
        <v>552</v>
      </c>
      <c r="H23" s="3" t="s">
        <v>25</v>
      </c>
      <c r="I23" s="3" t="s">
        <v>1745</v>
      </c>
      <c r="J23" s="3" t="s">
        <v>1425</v>
      </c>
      <c r="K23" s="11">
        <v>150</v>
      </c>
      <c r="L23" s="12">
        <v>2.5</v>
      </c>
      <c r="M23" s="12">
        <v>1.5</v>
      </c>
      <c r="N23" s="3" t="s">
        <v>31</v>
      </c>
      <c r="O23" s="3" t="s">
        <v>73</v>
      </c>
    </row>
    <row r="24" spans="2:15" ht="171">
      <c r="B24" s="3" t="s">
        <v>1128</v>
      </c>
      <c r="C24" s="81" t="s">
        <v>1129</v>
      </c>
      <c r="D24" s="78"/>
      <c r="E24" s="3" t="s">
        <v>1744</v>
      </c>
      <c r="F24" s="3" t="s">
        <v>1711</v>
      </c>
      <c r="G24" s="3" t="s">
        <v>552</v>
      </c>
      <c r="H24" s="3" t="s">
        <v>25</v>
      </c>
      <c r="I24" s="3" t="s">
        <v>1745</v>
      </c>
      <c r="J24" s="3" t="s">
        <v>1643</v>
      </c>
      <c r="K24" s="11">
        <v>1810</v>
      </c>
      <c r="L24" s="12">
        <v>17.5</v>
      </c>
      <c r="M24" s="12">
        <v>18.5</v>
      </c>
      <c r="N24" s="3" t="s">
        <v>31</v>
      </c>
      <c r="O24" s="3" t="s">
        <v>73</v>
      </c>
    </row>
    <row r="25" spans="2:15" ht="0" hidden="1" customHeight="1"/>
  </sheetData>
  <mergeCells count="22">
    <mergeCell ref="B3:M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23:D23"/>
    <mergeCell ref="C24:D24"/>
    <mergeCell ref="C18:D18"/>
    <mergeCell ref="C19:D19"/>
    <mergeCell ref="C20:D20"/>
    <mergeCell ref="C21:D21"/>
    <mergeCell ref="C22:D2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72"/>
  <sheetViews>
    <sheetView showGridLines="0" workbookViewId="0">
      <selection activeCell="B3" sqref="B3:M3"/>
    </sheetView>
  </sheetViews>
  <sheetFormatPr defaultRowHeight="15"/>
  <cols>
    <col min="1" max="1" width="1" customWidth="1"/>
    <col min="2" max="2" width="13.42578125" customWidth="1"/>
    <col min="3" max="3" width="26.85546875" customWidth="1"/>
    <col min="4" max="4" width="27.140625" customWidth="1"/>
    <col min="5" max="5" width="32.42578125" customWidth="1"/>
    <col min="6" max="7" width="21.5703125" customWidth="1"/>
    <col min="8" max="8" width="43.140625" customWidth="1"/>
    <col min="9" max="11" width="27" customWidth="1"/>
    <col min="12" max="12" width="19.42578125" customWidth="1"/>
    <col min="13" max="13" width="32.5703125" customWidth="1"/>
    <col min="14" max="14" width="255" customWidth="1"/>
  </cols>
  <sheetData>
    <row r="1" spans="2:13" ht="7.9" customHeight="1"/>
    <row r="2" spans="2:13" ht="5.0999999999999996" customHeight="1"/>
    <row r="3" spans="2:13" ht="25.5" customHeight="1">
      <c r="B3" s="84" t="s">
        <v>1746</v>
      </c>
      <c r="C3" s="79"/>
      <c r="D3" s="79"/>
      <c r="E3" s="79"/>
      <c r="F3" s="79"/>
      <c r="G3" s="79"/>
      <c r="H3" s="79"/>
      <c r="I3" s="79"/>
      <c r="J3" s="79"/>
      <c r="K3" s="79"/>
      <c r="L3" s="79"/>
      <c r="M3" s="79"/>
    </row>
    <row r="4" spans="2:13" ht="28.5">
      <c r="B4" s="2" t="s">
        <v>5</v>
      </c>
      <c r="C4" s="85" t="s">
        <v>6</v>
      </c>
      <c r="D4" s="79"/>
      <c r="E4" s="2" t="s">
        <v>8</v>
      </c>
      <c r="F4" s="2" t="s">
        <v>9</v>
      </c>
      <c r="G4" s="2" t="s">
        <v>1747</v>
      </c>
      <c r="H4" s="2" t="s">
        <v>1176</v>
      </c>
      <c r="I4" s="2" t="s">
        <v>1748</v>
      </c>
      <c r="J4" s="2" t="s">
        <v>1749</v>
      </c>
      <c r="K4" s="2" t="s">
        <v>1750</v>
      </c>
      <c r="L4" s="2" t="s">
        <v>1183</v>
      </c>
      <c r="M4" s="2" t="s">
        <v>1184</v>
      </c>
    </row>
    <row r="5" spans="2:13" ht="356.25">
      <c r="B5" s="3" t="s">
        <v>504</v>
      </c>
      <c r="C5" s="81" t="s">
        <v>505</v>
      </c>
      <c r="D5" s="78"/>
      <c r="E5" s="3" t="s">
        <v>506</v>
      </c>
      <c r="F5" s="3" t="s">
        <v>60</v>
      </c>
      <c r="G5" s="3" t="s">
        <v>1751</v>
      </c>
      <c r="H5" s="3" t="s">
        <v>1752</v>
      </c>
      <c r="I5" s="3" t="s">
        <v>1753</v>
      </c>
      <c r="J5" s="3" t="s">
        <v>1754</v>
      </c>
      <c r="K5" s="3" t="s">
        <v>31</v>
      </c>
      <c r="L5" s="3" t="s">
        <v>1755</v>
      </c>
      <c r="M5" s="3" t="s">
        <v>195</v>
      </c>
    </row>
    <row r="6" spans="2:13" ht="356.25">
      <c r="B6" s="3" t="s">
        <v>504</v>
      </c>
      <c r="C6" s="81" t="s">
        <v>505</v>
      </c>
      <c r="D6" s="78"/>
      <c r="E6" s="3" t="s">
        <v>506</v>
      </c>
      <c r="F6" s="3" t="s">
        <v>60</v>
      </c>
      <c r="G6" s="3" t="s">
        <v>1751</v>
      </c>
      <c r="H6" s="3" t="s">
        <v>1752</v>
      </c>
      <c r="I6" s="3" t="s">
        <v>1756</v>
      </c>
      <c r="J6" s="3" t="s">
        <v>1757</v>
      </c>
      <c r="K6" s="3" t="s">
        <v>31</v>
      </c>
      <c r="L6" s="3" t="s">
        <v>1755</v>
      </c>
      <c r="M6" s="3" t="s">
        <v>195</v>
      </c>
    </row>
    <row r="7" spans="2:13" ht="156.75">
      <c r="B7" s="3" t="s">
        <v>245</v>
      </c>
      <c r="C7" s="81" t="s">
        <v>246</v>
      </c>
      <c r="D7" s="78"/>
      <c r="E7" s="3" t="s">
        <v>247</v>
      </c>
      <c r="F7" s="3" t="s">
        <v>30</v>
      </c>
      <c r="G7" s="3" t="s">
        <v>1758</v>
      </c>
      <c r="H7" s="3" t="s">
        <v>1759</v>
      </c>
      <c r="I7" s="3" t="s">
        <v>246</v>
      </c>
      <c r="J7" s="3" t="s">
        <v>1760</v>
      </c>
      <c r="K7" s="3" t="s">
        <v>74</v>
      </c>
      <c r="L7" s="3" t="s">
        <v>1755</v>
      </c>
      <c r="M7" s="3" t="s">
        <v>1761</v>
      </c>
    </row>
    <row r="8" spans="2:13" ht="185.25">
      <c r="B8" s="3" t="s">
        <v>333</v>
      </c>
      <c r="C8" s="81" t="s">
        <v>334</v>
      </c>
      <c r="D8" s="78"/>
      <c r="E8" s="3" t="s">
        <v>247</v>
      </c>
      <c r="F8" s="3" t="s">
        <v>30</v>
      </c>
      <c r="G8" s="3" t="s">
        <v>1758</v>
      </c>
      <c r="H8" s="3" t="s">
        <v>1762</v>
      </c>
      <c r="I8" s="3" t="s">
        <v>1763</v>
      </c>
      <c r="J8" s="3" t="s">
        <v>1764</v>
      </c>
      <c r="K8" s="3" t="s">
        <v>74</v>
      </c>
      <c r="L8" s="3" t="s">
        <v>1755</v>
      </c>
      <c r="M8" s="3" t="s">
        <v>1765</v>
      </c>
    </row>
    <row r="9" spans="2:13" ht="156.75">
      <c r="B9" s="3" t="s">
        <v>728</v>
      </c>
      <c r="C9" s="81" t="s">
        <v>729</v>
      </c>
      <c r="D9" s="78"/>
      <c r="E9" s="3" t="s">
        <v>730</v>
      </c>
      <c r="F9" s="3" t="s">
        <v>30</v>
      </c>
      <c r="G9" s="3" t="s">
        <v>1758</v>
      </c>
      <c r="H9" s="3" t="s">
        <v>1766</v>
      </c>
      <c r="I9" s="3"/>
      <c r="J9" s="3"/>
      <c r="K9" s="3" t="s">
        <v>74</v>
      </c>
      <c r="L9" s="3" t="s">
        <v>1</v>
      </c>
      <c r="M9" s="3" t="s">
        <v>1767</v>
      </c>
    </row>
    <row r="10" spans="2:13" ht="99.75">
      <c r="B10" s="3" t="s">
        <v>376</v>
      </c>
      <c r="C10" s="81" t="s">
        <v>377</v>
      </c>
      <c r="D10" s="78"/>
      <c r="E10" s="3" t="s">
        <v>378</v>
      </c>
      <c r="F10" s="3" t="s">
        <v>30</v>
      </c>
      <c r="G10" s="3" t="s">
        <v>1768</v>
      </c>
      <c r="H10" s="3" t="s">
        <v>1769</v>
      </c>
      <c r="I10" s="3"/>
      <c r="J10" s="3"/>
      <c r="K10" s="3" t="s">
        <v>31</v>
      </c>
      <c r="L10" s="3" t="s">
        <v>1</v>
      </c>
      <c r="M10" s="3" t="s">
        <v>1770</v>
      </c>
    </row>
    <row r="11" spans="2:13" ht="409.5">
      <c r="B11" s="3" t="s">
        <v>734</v>
      </c>
      <c r="C11" s="81" t="s">
        <v>735</v>
      </c>
      <c r="D11" s="78"/>
      <c r="E11" s="3" t="s">
        <v>736</v>
      </c>
      <c r="F11" s="3" t="s">
        <v>30</v>
      </c>
      <c r="G11" s="3" t="s">
        <v>1758</v>
      </c>
      <c r="H11" s="3" t="s">
        <v>1771</v>
      </c>
      <c r="I11" s="3" t="s">
        <v>1772</v>
      </c>
      <c r="J11" s="3" t="s">
        <v>1773</v>
      </c>
      <c r="K11" s="3" t="s">
        <v>73</v>
      </c>
      <c r="L11" s="3" t="s">
        <v>1755</v>
      </c>
      <c r="M11" s="3" t="s">
        <v>1774</v>
      </c>
    </row>
    <row r="12" spans="2:13" ht="409.5">
      <c r="B12" s="3" t="s">
        <v>734</v>
      </c>
      <c r="C12" s="81" t="s">
        <v>735</v>
      </c>
      <c r="D12" s="78"/>
      <c r="E12" s="3" t="s">
        <v>736</v>
      </c>
      <c r="F12" s="3" t="s">
        <v>30</v>
      </c>
      <c r="G12" s="3" t="s">
        <v>1758</v>
      </c>
      <c r="H12" s="3" t="s">
        <v>1771</v>
      </c>
      <c r="I12" s="3" t="s">
        <v>1775</v>
      </c>
      <c r="J12" s="3" t="s">
        <v>1773</v>
      </c>
      <c r="K12" s="3" t="s">
        <v>73</v>
      </c>
      <c r="L12" s="3" t="s">
        <v>1755</v>
      </c>
      <c r="M12" s="3" t="s">
        <v>1774</v>
      </c>
    </row>
    <row r="13" spans="2:13" ht="299.25">
      <c r="B13" s="3" t="s">
        <v>757</v>
      </c>
      <c r="C13" s="81" t="s">
        <v>758</v>
      </c>
      <c r="D13" s="78"/>
      <c r="E13" s="3" t="s">
        <v>759</v>
      </c>
      <c r="F13" s="3" t="s">
        <v>30</v>
      </c>
      <c r="G13" s="3" t="s">
        <v>1776</v>
      </c>
      <c r="H13" s="3" t="s">
        <v>1777</v>
      </c>
      <c r="I13" s="3" t="s">
        <v>1425</v>
      </c>
      <c r="J13" s="3" t="s">
        <v>1778</v>
      </c>
      <c r="K13" s="3" t="s">
        <v>74</v>
      </c>
      <c r="L13" s="3" t="s">
        <v>1</v>
      </c>
      <c r="M13" s="3" t="s">
        <v>1779</v>
      </c>
    </row>
    <row r="14" spans="2:13" ht="299.25">
      <c r="B14" s="3" t="s">
        <v>757</v>
      </c>
      <c r="C14" s="81" t="s">
        <v>758</v>
      </c>
      <c r="D14" s="78"/>
      <c r="E14" s="3" t="s">
        <v>759</v>
      </c>
      <c r="F14" s="3" t="s">
        <v>30</v>
      </c>
      <c r="G14" s="3" t="s">
        <v>1776</v>
      </c>
      <c r="H14" s="3" t="s">
        <v>1777</v>
      </c>
      <c r="I14" s="3" t="s">
        <v>1643</v>
      </c>
      <c r="J14" s="3" t="s">
        <v>1778</v>
      </c>
      <c r="K14" s="3" t="s">
        <v>74</v>
      </c>
      <c r="L14" s="3" t="s">
        <v>1</v>
      </c>
      <c r="M14" s="3" t="s">
        <v>1779</v>
      </c>
    </row>
    <row r="15" spans="2:13" ht="99.75">
      <c r="B15" s="3" t="s">
        <v>760</v>
      </c>
      <c r="C15" s="81" t="s">
        <v>761</v>
      </c>
      <c r="D15" s="78"/>
      <c r="E15" s="3" t="s">
        <v>762</v>
      </c>
      <c r="F15" s="3" t="s">
        <v>30</v>
      </c>
      <c r="G15" s="3" t="s">
        <v>1780</v>
      </c>
      <c r="H15" s="3" t="s">
        <v>1781</v>
      </c>
      <c r="I15" s="3"/>
      <c r="J15" s="3"/>
      <c r="K15" s="3" t="s">
        <v>74</v>
      </c>
      <c r="L15" s="3" t="s">
        <v>1782</v>
      </c>
      <c r="M15" s="3" t="s">
        <v>1783</v>
      </c>
    </row>
    <row r="16" spans="2:13" ht="99.75">
      <c r="B16" s="3" t="s">
        <v>763</v>
      </c>
      <c r="C16" s="81" t="s">
        <v>764</v>
      </c>
      <c r="D16" s="78"/>
      <c r="E16" s="3" t="s">
        <v>147</v>
      </c>
      <c r="F16" s="3" t="s">
        <v>30</v>
      </c>
      <c r="G16" s="3" t="s">
        <v>1784</v>
      </c>
      <c r="H16" s="3" t="s">
        <v>1785</v>
      </c>
      <c r="I16" s="31" t="s">
        <v>5673</v>
      </c>
      <c r="J16" s="3" t="s">
        <v>1786</v>
      </c>
      <c r="K16" s="3" t="s">
        <v>73</v>
      </c>
      <c r="L16" s="3" t="s">
        <v>1755</v>
      </c>
      <c r="M16" s="3" t="s">
        <v>1787</v>
      </c>
    </row>
    <row r="17" spans="2:13" ht="128.25">
      <c r="B17" s="3" t="s">
        <v>783</v>
      </c>
      <c r="C17" s="81" t="s">
        <v>784</v>
      </c>
      <c r="D17" s="78"/>
      <c r="E17" s="3" t="s">
        <v>527</v>
      </c>
      <c r="F17" s="3" t="s">
        <v>30</v>
      </c>
      <c r="G17" s="3" t="s">
        <v>1784</v>
      </c>
      <c r="H17" s="3" t="s">
        <v>1788</v>
      </c>
      <c r="I17" s="3"/>
      <c r="J17" s="3"/>
      <c r="K17" s="3" t="s">
        <v>31</v>
      </c>
      <c r="L17" s="3" t="s">
        <v>1755</v>
      </c>
      <c r="M17" s="3" t="s">
        <v>1789</v>
      </c>
    </row>
    <row r="18" spans="2:13" ht="299.25">
      <c r="B18" s="3" t="s">
        <v>306</v>
      </c>
      <c r="C18" s="81" t="s">
        <v>307</v>
      </c>
      <c r="D18" s="78"/>
      <c r="E18" s="3" t="s">
        <v>308</v>
      </c>
      <c r="F18" s="3" t="s">
        <v>30</v>
      </c>
      <c r="G18" s="3" t="s">
        <v>1780</v>
      </c>
      <c r="H18" s="3" t="s">
        <v>1790</v>
      </c>
      <c r="I18" s="3" t="s">
        <v>1791</v>
      </c>
      <c r="J18" s="3" t="s">
        <v>1792</v>
      </c>
      <c r="K18" s="3" t="s">
        <v>74</v>
      </c>
      <c r="L18" s="3" t="s">
        <v>1793</v>
      </c>
      <c r="M18" s="3" t="s">
        <v>1794</v>
      </c>
    </row>
    <row r="19" spans="2:13" ht="299.25">
      <c r="B19" s="3" t="s">
        <v>306</v>
      </c>
      <c r="C19" s="81" t="s">
        <v>307</v>
      </c>
      <c r="D19" s="78"/>
      <c r="E19" s="3" t="s">
        <v>308</v>
      </c>
      <c r="F19" s="3" t="s">
        <v>30</v>
      </c>
      <c r="G19" s="3" t="s">
        <v>1780</v>
      </c>
      <c r="H19" s="3" t="s">
        <v>1790</v>
      </c>
      <c r="I19" s="3" t="s">
        <v>1795</v>
      </c>
      <c r="J19" s="3" t="s">
        <v>1796</v>
      </c>
      <c r="K19" s="3" t="s">
        <v>74</v>
      </c>
      <c r="L19" s="3" t="s">
        <v>1793</v>
      </c>
      <c r="M19" s="3" t="s">
        <v>1794</v>
      </c>
    </row>
    <row r="20" spans="2:13" ht="213.75">
      <c r="B20" s="3" t="s">
        <v>310</v>
      </c>
      <c r="C20" s="81" t="s">
        <v>311</v>
      </c>
      <c r="D20" s="78"/>
      <c r="E20" s="3" t="s">
        <v>308</v>
      </c>
      <c r="F20" s="3" t="s">
        <v>30</v>
      </c>
      <c r="G20" s="3" t="s">
        <v>1758</v>
      </c>
      <c r="H20" s="3" t="s">
        <v>1797</v>
      </c>
      <c r="I20" s="3" t="s">
        <v>1798</v>
      </c>
      <c r="J20" s="3" t="s">
        <v>1799</v>
      </c>
      <c r="K20" s="3" t="s">
        <v>74</v>
      </c>
      <c r="L20" s="3" t="s">
        <v>1755</v>
      </c>
      <c r="M20" s="3" t="s">
        <v>1800</v>
      </c>
    </row>
    <row r="21" spans="2:13" ht="213.75">
      <c r="B21" s="3" t="s">
        <v>310</v>
      </c>
      <c r="C21" s="81" t="s">
        <v>311</v>
      </c>
      <c r="D21" s="78"/>
      <c r="E21" s="3" t="s">
        <v>308</v>
      </c>
      <c r="F21" s="3" t="s">
        <v>30</v>
      </c>
      <c r="G21" s="3" t="s">
        <v>1758</v>
      </c>
      <c r="H21" s="3" t="s">
        <v>1797</v>
      </c>
      <c r="I21" s="3" t="s">
        <v>1801</v>
      </c>
      <c r="J21" s="3" t="s">
        <v>1802</v>
      </c>
      <c r="K21" s="3" t="s">
        <v>74</v>
      </c>
      <c r="L21" s="3" t="s">
        <v>1755</v>
      </c>
      <c r="M21" s="3" t="s">
        <v>1800</v>
      </c>
    </row>
    <row r="22" spans="2:13" ht="213.75">
      <c r="B22" s="3" t="s">
        <v>310</v>
      </c>
      <c r="C22" s="81" t="s">
        <v>311</v>
      </c>
      <c r="D22" s="78"/>
      <c r="E22" s="3" t="s">
        <v>308</v>
      </c>
      <c r="F22" s="3" t="s">
        <v>30</v>
      </c>
      <c r="G22" s="3" t="s">
        <v>1758</v>
      </c>
      <c r="H22" s="3" t="s">
        <v>1797</v>
      </c>
      <c r="I22" s="3" t="s">
        <v>1803</v>
      </c>
      <c r="J22" s="3" t="s">
        <v>1804</v>
      </c>
      <c r="K22" s="3" t="s">
        <v>74</v>
      </c>
      <c r="L22" s="3" t="s">
        <v>1755</v>
      </c>
      <c r="M22" s="3" t="s">
        <v>1800</v>
      </c>
    </row>
    <row r="23" spans="2:13" ht="199.5">
      <c r="B23" s="3" t="s">
        <v>796</v>
      </c>
      <c r="C23" s="81" t="s">
        <v>797</v>
      </c>
      <c r="D23" s="78"/>
      <c r="E23" s="3" t="s">
        <v>798</v>
      </c>
      <c r="F23" s="3" t="s">
        <v>30</v>
      </c>
      <c r="G23" s="3" t="s">
        <v>1784</v>
      </c>
      <c r="H23" s="3" t="s">
        <v>1805</v>
      </c>
      <c r="I23" s="3" t="s">
        <v>1806</v>
      </c>
      <c r="J23" s="3" t="s">
        <v>1807</v>
      </c>
      <c r="K23" s="3" t="s">
        <v>73</v>
      </c>
      <c r="L23" s="3" t="s">
        <v>1755</v>
      </c>
      <c r="M23" s="3" t="s">
        <v>1808</v>
      </c>
    </row>
    <row r="24" spans="2:13" ht="199.5">
      <c r="B24" s="3" t="s">
        <v>796</v>
      </c>
      <c r="C24" s="81" t="s">
        <v>797</v>
      </c>
      <c r="D24" s="78"/>
      <c r="E24" s="3" t="s">
        <v>798</v>
      </c>
      <c r="F24" s="3" t="s">
        <v>30</v>
      </c>
      <c r="G24" s="3" t="s">
        <v>1784</v>
      </c>
      <c r="H24" s="3" t="s">
        <v>1805</v>
      </c>
      <c r="I24" s="3" t="s">
        <v>1809</v>
      </c>
      <c r="J24" s="3" t="s">
        <v>1810</v>
      </c>
      <c r="K24" s="3" t="s">
        <v>73</v>
      </c>
      <c r="L24" s="3" t="s">
        <v>1755</v>
      </c>
      <c r="M24" s="3" t="s">
        <v>1808</v>
      </c>
    </row>
    <row r="25" spans="2:13" ht="199.5">
      <c r="B25" s="3" t="s">
        <v>796</v>
      </c>
      <c r="C25" s="81" t="s">
        <v>797</v>
      </c>
      <c r="D25" s="78"/>
      <c r="E25" s="3" t="s">
        <v>798</v>
      </c>
      <c r="F25" s="3" t="s">
        <v>30</v>
      </c>
      <c r="G25" s="3" t="s">
        <v>1784</v>
      </c>
      <c r="H25" s="3" t="s">
        <v>1805</v>
      </c>
      <c r="I25" s="31" t="s">
        <v>5669</v>
      </c>
      <c r="J25" s="3" t="s">
        <v>1811</v>
      </c>
      <c r="K25" s="3" t="s">
        <v>73</v>
      </c>
      <c r="L25" s="3" t="s">
        <v>1755</v>
      </c>
      <c r="M25" s="3" t="s">
        <v>1808</v>
      </c>
    </row>
    <row r="26" spans="2:13" ht="199.5">
      <c r="B26" s="3" t="s">
        <v>796</v>
      </c>
      <c r="C26" s="81" t="s">
        <v>797</v>
      </c>
      <c r="D26" s="78"/>
      <c r="E26" s="3" t="s">
        <v>798</v>
      </c>
      <c r="F26" s="3" t="s">
        <v>30</v>
      </c>
      <c r="G26" s="3" t="s">
        <v>1784</v>
      </c>
      <c r="H26" s="3" t="s">
        <v>1805</v>
      </c>
      <c r="I26" s="3" t="s">
        <v>1812</v>
      </c>
      <c r="J26" s="3" t="s">
        <v>1813</v>
      </c>
      <c r="K26" s="3" t="s">
        <v>73</v>
      </c>
      <c r="L26" s="3" t="s">
        <v>1755</v>
      </c>
      <c r="M26" s="3" t="s">
        <v>1808</v>
      </c>
    </row>
    <row r="27" spans="2:13" ht="99.75">
      <c r="B27" s="3" t="s">
        <v>379</v>
      </c>
      <c r="C27" s="81" t="s">
        <v>380</v>
      </c>
      <c r="D27" s="78"/>
      <c r="E27" s="3" t="s">
        <v>381</v>
      </c>
      <c r="F27" s="3" t="s">
        <v>30</v>
      </c>
      <c r="G27" s="3" t="s">
        <v>1751</v>
      </c>
      <c r="H27" s="3" t="s">
        <v>1814</v>
      </c>
      <c r="I27" s="3"/>
      <c r="J27" s="3"/>
      <c r="K27" s="3" t="s">
        <v>73</v>
      </c>
      <c r="L27" s="3" t="s">
        <v>1</v>
      </c>
      <c r="M27" s="3" t="s">
        <v>1815</v>
      </c>
    </row>
    <row r="28" spans="2:13" ht="213.75">
      <c r="B28" s="3" t="s">
        <v>320</v>
      </c>
      <c r="C28" s="81" t="s">
        <v>321</v>
      </c>
      <c r="D28" s="78"/>
      <c r="E28" s="3" t="s">
        <v>322</v>
      </c>
      <c r="F28" s="3" t="s">
        <v>25</v>
      </c>
      <c r="G28" s="3" t="s">
        <v>1768</v>
      </c>
      <c r="H28" s="3" t="s">
        <v>1816</v>
      </c>
      <c r="I28" s="3" t="s">
        <v>1817</v>
      </c>
      <c r="J28" s="3" t="s">
        <v>1818</v>
      </c>
      <c r="K28" s="3" t="s">
        <v>31</v>
      </c>
      <c r="L28" s="3" t="s">
        <v>1819</v>
      </c>
      <c r="M28" s="3" t="s">
        <v>1820</v>
      </c>
    </row>
    <row r="29" spans="2:13" ht="213.75">
      <c r="B29" s="3" t="s">
        <v>320</v>
      </c>
      <c r="C29" s="81" t="s">
        <v>321</v>
      </c>
      <c r="D29" s="78"/>
      <c r="E29" s="3" t="s">
        <v>322</v>
      </c>
      <c r="F29" s="3" t="s">
        <v>25</v>
      </c>
      <c r="G29" s="3" t="s">
        <v>1768</v>
      </c>
      <c r="H29" s="3" t="s">
        <v>1816</v>
      </c>
      <c r="I29" s="3" t="s">
        <v>1821</v>
      </c>
      <c r="J29" s="3" t="s">
        <v>1822</v>
      </c>
      <c r="K29" s="3" t="s">
        <v>31</v>
      </c>
      <c r="L29" s="3" t="s">
        <v>1819</v>
      </c>
      <c r="M29" s="3" t="s">
        <v>1820</v>
      </c>
    </row>
    <row r="30" spans="2:13" ht="213.75">
      <c r="B30" s="3" t="s">
        <v>320</v>
      </c>
      <c r="C30" s="81" t="s">
        <v>321</v>
      </c>
      <c r="D30" s="78"/>
      <c r="E30" s="3" t="s">
        <v>322</v>
      </c>
      <c r="F30" s="3" t="s">
        <v>25</v>
      </c>
      <c r="G30" s="3" t="s">
        <v>1768</v>
      </c>
      <c r="H30" s="3" t="s">
        <v>1816</v>
      </c>
      <c r="I30" s="3" t="s">
        <v>1823</v>
      </c>
      <c r="J30" s="3" t="s">
        <v>1824</v>
      </c>
      <c r="K30" s="3" t="s">
        <v>31</v>
      </c>
      <c r="L30" s="3" t="s">
        <v>1819</v>
      </c>
      <c r="M30" s="3" t="s">
        <v>1820</v>
      </c>
    </row>
    <row r="31" spans="2:13" ht="270.75">
      <c r="B31" s="3" t="s">
        <v>507</v>
      </c>
      <c r="C31" s="81" t="s">
        <v>508</v>
      </c>
      <c r="D31" s="78"/>
      <c r="E31" s="3" t="s">
        <v>509</v>
      </c>
      <c r="F31" s="3" t="s">
        <v>25</v>
      </c>
      <c r="G31" s="3" t="s">
        <v>1768</v>
      </c>
      <c r="H31" s="3" t="s">
        <v>1825</v>
      </c>
      <c r="I31" s="3" t="s">
        <v>1826</v>
      </c>
      <c r="J31" s="3" t="s">
        <v>1827</v>
      </c>
      <c r="K31" s="3" t="s">
        <v>31</v>
      </c>
      <c r="L31" s="3" t="s">
        <v>1828</v>
      </c>
      <c r="M31" s="3" t="s">
        <v>1829</v>
      </c>
    </row>
    <row r="32" spans="2:13" ht="270.75">
      <c r="B32" s="3" t="s">
        <v>507</v>
      </c>
      <c r="C32" s="81" t="s">
        <v>508</v>
      </c>
      <c r="D32" s="78"/>
      <c r="E32" s="3" t="s">
        <v>509</v>
      </c>
      <c r="F32" s="3" t="s">
        <v>25</v>
      </c>
      <c r="G32" s="3" t="s">
        <v>1768</v>
      </c>
      <c r="H32" s="3" t="s">
        <v>1825</v>
      </c>
      <c r="I32" s="3" t="s">
        <v>1830</v>
      </c>
      <c r="J32" s="3" t="s">
        <v>1831</v>
      </c>
      <c r="K32" s="3" t="s">
        <v>31</v>
      </c>
      <c r="L32" s="3" t="s">
        <v>1828</v>
      </c>
      <c r="M32" s="3" t="s">
        <v>1829</v>
      </c>
    </row>
    <row r="33" spans="2:13" ht="270.75">
      <c r="B33" s="3" t="s">
        <v>507</v>
      </c>
      <c r="C33" s="81" t="s">
        <v>508</v>
      </c>
      <c r="D33" s="78"/>
      <c r="E33" s="3" t="s">
        <v>509</v>
      </c>
      <c r="F33" s="3" t="s">
        <v>25</v>
      </c>
      <c r="G33" s="3" t="s">
        <v>1768</v>
      </c>
      <c r="H33" s="3" t="s">
        <v>1825</v>
      </c>
      <c r="I33" s="3" t="s">
        <v>1832</v>
      </c>
      <c r="J33" s="3" t="s">
        <v>1833</v>
      </c>
      <c r="K33" s="3" t="s">
        <v>31</v>
      </c>
      <c r="L33" s="3" t="s">
        <v>1828</v>
      </c>
      <c r="M33" s="3" t="s">
        <v>1829</v>
      </c>
    </row>
    <row r="34" spans="2:13" ht="342">
      <c r="B34" s="3" t="s">
        <v>532</v>
      </c>
      <c r="C34" s="81" t="s">
        <v>533</v>
      </c>
      <c r="D34" s="78"/>
      <c r="E34" s="3" t="s">
        <v>534</v>
      </c>
      <c r="F34" s="3" t="s">
        <v>25</v>
      </c>
      <c r="G34" s="3" t="s">
        <v>1834</v>
      </c>
      <c r="H34" s="3" t="s">
        <v>1835</v>
      </c>
      <c r="I34" s="3" t="s">
        <v>1836</v>
      </c>
      <c r="J34" s="3" t="s">
        <v>1837</v>
      </c>
      <c r="K34" s="3" t="s">
        <v>31</v>
      </c>
      <c r="L34" s="3" t="s">
        <v>1755</v>
      </c>
      <c r="M34" s="3" t="s">
        <v>1838</v>
      </c>
    </row>
    <row r="35" spans="2:13" ht="342">
      <c r="B35" s="3" t="s">
        <v>532</v>
      </c>
      <c r="C35" s="81" t="s">
        <v>533</v>
      </c>
      <c r="D35" s="78"/>
      <c r="E35" s="3" t="s">
        <v>534</v>
      </c>
      <c r="F35" s="3" t="s">
        <v>25</v>
      </c>
      <c r="G35" s="3" t="s">
        <v>1834</v>
      </c>
      <c r="H35" s="3" t="s">
        <v>1835</v>
      </c>
      <c r="I35" s="3" t="s">
        <v>1839</v>
      </c>
      <c r="J35" s="3" t="s">
        <v>1840</v>
      </c>
      <c r="K35" s="3" t="s">
        <v>31</v>
      </c>
      <c r="L35" s="3" t="s">
        <v>1755</v>
      </c>
      <c r="M35" s="3" t="s">
        <v>1838</v>
      </c>
    </row>
    <row r="36" spans="2:13" ht="342">
      <c r="B36" s="3" t="s">
        <v>532</v>
      </c>
      <c r="C36" s="81" t="s">
        <v>533</v>
      </c>
      <c r="D36" s="78"/>
      <c r="E36" s="3" t="s">
        <v>534</v>
      </c>
      <c r="F36" s="3" t="s">
        <v>25</v>
      </c>
      <c r="G36" s="3" t="s">
        <v>1834</v>
      </c>
      <c r="H36" s="3" t="s">
        <v>1835</v>
      </c>
      <c r="I36" s="3" t="s">
        <v>1841</v>
      </c>
      <c r="J36" s="3" t="s">
        <v>1842</v>
      </c>
      <c r="K36" s="3" t="s">
        <v>31</v>
      </c>
      <c r="L36" s="3" t="s">
        <v>1755</v>
      </c>
      <c r="M36" s="3" t="s">
        <v>1838</v>
      </c>
    </row>
    <row r="37" spans="2:13" ht="342">
      <c r="B37" s="3" t="s">
        <v>532</v>
      </c>
      <c r="C37" s="81" t="s">
        <v>533</v>
      </c>
      <c r="D37" s="78"/>
      <c r="E37" s="3" t="s">
        <v>534</v>
      </c>
      <c r="F37" s="3" t="s">
        <v>25</v>
      </c>
      <c r="G37" s="3" t="s">
        <v>1834</v>
      </c>
      <c r="H37" s="3" t="s">
        <v>1835</v>
      </c>
      <c r="I37" s="3" t="s">
        <v>1843</v>
      </c>
      <c r="J37" s="3" t="s">
        <v>1844</v>
      </c>
      <c r="K37" s="3" t="s">
        <v>31</v>
      </c>
      <c r="L37" s="3" t="s">
        <v>1755</v>
      </c>
      <c r="M37" s="3" t="s">
        <v>1838</v>
      </c>
    </row>
    <row r="38" spans="2:13" ht="342">
      <c r="B38" s="3" t="s">
        <v>532</v>
      </c>
      <c r="C38" s="81" t="s">
        <v>533</v>
      </c>
      <c r="D38" s="78"/>
      <c r="E38" s="3" t="s">
        <v>534</v>
      </c>
      <c r="F38" s="3" t="s">
        <v>25</v>
      </c>
      <c r="G38" s="3" t="s">
        <v>1834</v>
      </c>
      <c r="H38" s="3" t="s">
        <v>1835</v>
      </c>
      <c r="I38" s="3" t="s">
        <v>1845</v>
      </c>
      <c r="J38" s="3" t="s">
        <v>1846</v>
      </c>
      <c r="K38" s="3" t="s">
        <v>31</v>
      </c>
      <c r="L38" s="3" t="s">
        <v>1755</v>
      </c>
      <c r="M38" s="3" t="s">
        <v>1838</v>
      </c>
    </row>
    <row r="39" spans="2:13" ht="228">
      <c r="B39" s="3" t="s">
        <v>889</v>
      </c>
      <c r="C39" s="81" t="s">
        <v>890</v>
      </c>
      <c r="D39" s="78"/>
      <c r="E39" s="3" t="s">
        <v>39</v>
      </c>
      <c r="F39" s="3" t="s">
        <v>25</v>
      </c>
      <c r="G39" s="3" t="s">
        <v>1758</v>
      </c>
      <c r="H39" s="3" t="s">
        <v>1847</v>
      </c>
      <c r="I39" s="3"/>
      <c r="J39" s="3"/>
      <c r="K39" s="3" t="s">
        <v>74</v>
      </c>
      <c r="L39" s="3" t="s">
        <v>1</v>
      </c>
      <c r="M39" s="3" t="s">
        <v>1848</v>
      </c>
    </row>
    <row r="40" spans="2:13" ht="299.25">
      <c r="B40" s="3" t="s">
        <v>437</v>
      </c>
      <c r="C40" s="81" t="s">
        <v>438</v>
      </c>
      <c r="D40" s="78"/>
      <c r="E40" s="3" t="s">
        <v>428</v>
      </c>
      <c r="F40" s="3" t="s">
        <v>25</v>
      </c>
      <c r="G40" s="3" t="s">
        <v>1768</v>
      </c>
      <c r="H40" s="3" t="s">
        <v>1849</v>
      </c>
      <c r="I40" s="3" t="s">
        <v>1850</v>
      </c>
      <c r="J40" s="3" t="s">
        <v>1851</v>
      </c>
      <c r="K40" s="3" t="s">
        <v>31</v>
      </c>
      <c r="L40" s="3" t="s">
        <v>1755</v>
      </c>
      <c r="M40" s="3" t="s">
        <v>1852</v>
      </c>
    </row>
    <row r="41" spans="2:13" ht="85.5">
      <c r="B41" s="3" t="s">
        <v>382</v>
      </c>
      <c r="C41" s="81" t="s">
        <v>383</v>
      </c>
      <c r="D41" s="78"/>
      <c r="E41" s="3" t="s">
        <v>378</v>
      </c>
      <c r="F41" s="3" t="s">
        <v>25</v>
      </c>
      <c r="G41" s="3" t="s">
        <v>1784</v>
      </c>
      <c r="H41" s="3" t="s">
        <v>1853</v>
      </c>
      <c r="I41" s="3" t="s">
        <v>1854</v>
      </c>
      <c r="J41" s="3" t="s">
        <v>1855</v>
      </c>
      <c r="K41" s="3" t="s">
        <v>31</v>
      </c>
      <c r="L41" s="3" t="s">
        <v>1</v>
      </c>
      <c r="M41" s="3" t="s">
        <v>1856</v>
      </c>
    </row>
    <row r="42" spans="2:13" ht="342">
      <c r="B42" s="3" t="s">
        <v>313</v>
      </c>
      <c r="C42" s="81" t="s">
        <v>305</v>
      </c>
      <c r="D42" s="78"/>
      <c r="E42" s="3" t="s">
        <v>314</v>
      </c>
      <c r="F42" s="3" t="s">
        <v>25</v>
      </c>
      <c r="G42" s="3" t="s">
        <v>1768</v>
      </c>
      <c r="H42" s="3" t="s">
        <v>1857</v>
      </c>
      <c r="I42" s="3"/>
      <c r="J42" s="3"/>
      <c r="K42" s="3" t="s">
        <v>31</v>
      </c>
      <c r="L42" s="3" t="s">
        <v>1858</v>
      </c>
      <c r="M42" s="3" t="s">
        <v>1859</v>
      </c>
    </row>
    <row r="43" spans="2:13" ht="342">
      <c r="B43" s="3" t="s">
        <v>900</v>
      </c>
      <c r="C43" s="81" t="s">
        <v>901</v>
      </c>
      <c r="D43" s="78"/>
      <c r="E43" s="3" t="s">
        <v>649</v>
      </c>
      <c r="F43" s="3" t="s">
        <v>25</v>
      </c>
      <c r="G43" s="3" t="s">
        <v>1834</v>
      </c>
      <c r="H43" s="3" t="s">
        <v>1860</v>
      </c>
      <c r="I43" s="3" t="s">
        <v>901</v>
      </c>
      <c r="J43" s="3" t="s">
        <v>1861</v>
      </c>
      <c r="K43" s="3" t="s">
        <v>31</v>
      </c>
      <c r="L43" s="3" t="s">
        <v>1</v>
      </c>
      <c r="M43" s="3" t="s">
        <v>1862</v>
      </c>
    </row>
    <row r="44" spans="2:13" ht="327.75">
      <c r="B44" s="3" t="s">
        <v>902</v>
      </c>
      <c r="C44" s="81" t="s">
        <v>903</v>
      </c>
      <c r="D44" s="78"/>
      <c r="E44" s="3" t="s">
        <v>649</v>
      </c>
      <c r="F44" s="3" t="s">
        <v>25</v>
      </c>
      <c r="G44" s="3" t="s">
        <v>1834</v>
      </c>
      <c r="H44" s="3" t="s">
        <v>1863</v>
      </c>
      <c r="I44" s="3" t="s">
        <v>903</v>
      </c>
      <c r="J44" s="3" t="s">
        <v>1864</v>
      </c>
      <c r="K44" s="3" t="s">
        <v>31</v>
      </c>
      <c r="L44" s="3" t="s">
        <v>1</v>
      </c>
      <c r="M44" s="3" t="s">
        <v>1865</v>
      </c>
    </row>
    <row r="45" spans="2:13" ht="114">
      <c r="B45" s="3" t="s">
        <v>905</v>
      </c>
      <c r="C45" s="81" t="s">
        <v>906</v>
      </c>
      <c r="D45" s="78"/>
      <c r="E45" s="3" t="s">
        <v>762</v>
      </c>
      <c r="F45" s="3" t="s">
        <v>25</v>
      </c>
      <c r="G45" s="3" t="s">
        <v>1780</v>
      </c>
      <c r="H45" s="3" t="s">
        <v>1866</v>
      </c>
      <c r="I45" s="3" t="s">
        <v>1867</v>
      </c>
      <c r="J45" s="3" t="s">
        <v>1868</v>
      </c>
      <c r="K45" s="3" t="s">
        <v>74</v>
      </c>
      <c r="L45" s="3" t="s">
        <v>1755</v>
      </c>
      <c r="M45" s="3" t="s">
        <v>1869</v>
      </c>
    </row>
    <row r="46" spans="2:13" ht="409.5">
      <c r="B46" s="3" t="s">
        <v>907</v>
      </c>
      <c r="C46" s="81" t="s">
        <v>908</v>
      </c>
      <c r="D46" s="78"/>
      <c r="E46" s="3" t="s">
        <v>909</v>
      </c>
      <c r="F46" s="3" t="s">
        <v>25</v>
      </c>
      <c r="G46" s="3" t="s">
        <v>1758</v>
      </c>
      <c r="H46" s="3" t="s">
        <v>1870</v>
      </c>
      <c r="I46" s="3"/>
      <c r="J46" s="3"/>
      <c r="K46" s="3" t="s">
        <v>31</v>
      </c>
      <c r="L46" s="3" t="s">
        <v>1871</v>
      </c>
      <c r="M46" s="3" t="s">
        <v>1872</v>
      </c>
    </row>
    <row r="47" spans="2:13" ht="313.5">
      <c r="B47" s="3" t="s">
        <v>914</v>
      </c>
      <c r="C47" s="81" t="s">
        <v>915</v>
      </c>
      <c r="D47" s="78"/>
      <c r="E47" s="3" t="s">
        <v>649</v>
      </c>
      <c r="F47" s="3" t="s">
        <v>25</v>
      </c>
      <c r="G47" s="3" t="s">
        <v>1758</v>
      </c>
      <c r="H47" s="38" t="s">
        <v>5806</v>
      </c>
      <c r="I47" s="3" t="s">
        <v>915</v>
      </c>
      <c r="J47" s="3" t="s">
        <v>1873</v>
      </c>
      <c r="K47" s="3" t="s">
        <v>31</v>
      </c>
      <c r="L47" s="3" t="s">
        <v>1</v>
      </c>
      <c r="M47" s="3" t="s">
        <v>1874</v>
      </c>
    </row>
    <row r="48" spans="2:13" ht="299.25">
      <c r="B48" s="3" t="s">
        <v>510</v>
      </c>
      <c r="C48" s="81" t="s">
        <v>511</v>
      </c>
      <c r="D48" s="78"/>
      <c r="E48" s="3" t="s">
        <v>512</v>
      </c>
      <c r="F48" s="3" t="s">
        <v>25</v>
      </c>
      <c r="G48" s="3" t="s">
        <v>1751</v>
      </c>
      <c r="H48" s="3" t="s">
        <v>1875</v>
      </c>
      <c r="I48" s="3" t="s">
        <v>1876</v>
      </c>
      <c r="J48" s="3" t="s">
        <v>1877</v>
      </c>
      <c r="K48" s="3" t="s">
        <v>31</v>
      </c>
      <c r="L48" s="3" t="s">
        <v>1755</v>
      </c>
      <c r="M48" s="3" t="s">
        <v>195</v>
      </c>
    </row>
    <row r="49" spans="2:13" ht="299.25">
      <c r="B49" s="3" t="s">
        <v>510</v>
      </c>
      <c r="C49" s="81" t="s">
        <v>511</v>
      </c>
      <c r="D49" s="78"/>
      <c r="E49" s="3" t="s">
        <v>512</v>
      </c>
      <c r="F49" s="3" t="s">
        <v>25</v>
      </c>
      <c r="G49" s="3" t="s">
        <v>1751</v>
      </c>
      <c r="H49" s="3" t="s">
        <v>1875</v>
      </c>
      <c r="I49" s="3" t="s">
        <v>1878</v>
      </c>
      <c r="J49" s="3" t="s">
        <v>1879</v>
      </c>
      <c r="K49" s="3" t="s">
        <v>31</v>
      </c>
      <c r="L49" s="3" t="s">
        <v>1755</v>
      </c>
      <c r="M49" s="3" t="s">
        <v>195</v>
      </c>
    </row>
    <row r="50" spans="2:13" ht="313.5">
      <c r="B50" s="3" t="s">
        <v>524</v>
      </c>
      <c r="C50" s="81" t="s">
        <v>525</v>
      </c>
      <c r="D50" s="78"/>
      <c r="E50" s="3" t="s">
        <v>527</v>
      </c>
      <c r="F50" s="3" t="s">
        <v>25</v>
      </c>
      <c r="G50" s="3" t="s">
        <v>1768</v>
      </c>
      <c r="H50" s="3" t="s">
        <v>1880</v>
      </c>
      <c r="I50" s="3"/>
      <c r="J50" s="3"/>
      <c r="K50" s="3" t="s">
        <v>31</v>
      </c>
      <c r="L50" s="3" t="s">
        <v>1755</v>
      </c>
      <c r="M50" s="3" t="s">
        <v>1881</v>
      </c>
    </row>
    <row r="51" spans="2:13" ht="242.25">
      <c r="B51" s="3" t="s">
        <v>923</v>
      </c>
      <c r="C51" s="81" t="s">
        <v>924</v>
      </c>
      <c r="D51" s="78"/>
      <c r="E51" s="3" t="s">
        <v>925</v>
      </c>
      <c r="F51" s="3" t="s">
        <v>25</v>
      </c>
      <c r="G51" s="3" t="s">
        <v>1768</v>
      </c>
      <c r="H51" s="3" t="s">
        <v>1882</v>
      </c>
      <c r="I51" s="3"/>
      <c r="J51" s="3"/>
      <c r="K51" s="3" t="s">
        <v>31</v>
      </c>
      <c r="L51" s="3" t="s">
        <v>1</v>
      </c>
      <c r="M51" s="3" t="s">
        <v>1883</v>
      </c>
    </row>
    <row r="52" spans="2:13" ht="313.5">
      <c r="B52" s="3" t="s">
        <v>514</v>
      </c>
      <c r="C52" s="81" t="s">
        <v>515</v>
      </c>
      <c r="D52" s="78"/>
      <c r="E52" s="3" t="s">
        <v>196</v>
      </c>
      <c r="F52" s="3" t="s">
        <v>25</v>
      </c>
      <c r="G52" s="3" t="s">
        <v>1768</v>
      </c>
      <c r="H52" s="3" t="s">
        <v>1884</v>
      </c>
      <c r="I52" s="3" t="s">
        <v>1885</v>
      </c>
      <c r="J52" s="3" t="s">
        <v>1886</v>
      </c>
      <c r="K52" s="3" t="s">
        <v>31</v>
      </c>
      <c r="L52" s="3" t="s">
        <v>1887</v>
      </c>
      <c r="M52" s="3" t="s">
        <v>1888</v>
      </c>
    </row>
    <row r="53" spans="2:13" ht="128.25">
      <c r="B53" s="3" t="s">
        <v>930</v>
      </c>
      <c r="C53" s="81" t="s">
        <v>931</v>
      </c>
      <c r="D53" s="78"/>
      <c r="E53" s="3" t="s">
        <v>932</v>
      </c>
      <c r="F53" s="3" t="s">
        <v>25</v>
      </c>
      <c r="G53" s="3" t="s">
        <v>1780</v>
      </c>
      <c r="H53" s="3" t="s">
        <v>1889</v>
      </c>
      <c r="I53" s="3" t="s">
        <v>1890</v>
      </c>
      <c r="J53" s="3" t="s">
        <v>1891</v>
      </c>
      <c r="K53" s="3" t="s">
        <v>74</v>
      </c>
      <c r="L53" s="3" t="s">
        <v>1782</v>
      </c>
      <c r="M53" s="3" t="s">
        <v>1892</v>
      </c>
    </row>
    <row r="54" spans="2:13" ht="299.25">
      <c r="B54" s="3" t="s">
        <v>942</v>
      </c>
      <c r="C54" s="81" t="s">
        <v>943</v>
      </c>
      <c r="D54" s="78"/>
      <c r="E54" s="3" t="s">
        <v>166</v>
      </c>
      <c r="F54" s="3" t="s">
        <v>25</v>
      </c>
      <c r="G54" s="3" t="s">
        <v>1784</v>
      </c>
      <c r="H54" s="3" t="s">
        <v>1893</v>
      </c>
      <c r="I54" s="3" t="s">
        <v>1894</v>
      </c>
      <c r="J54" s="3" t="s">
        <v>1895</v>
      </c>
      <c r="K54" s="3" t="s">
        <v>31</v>
      </c>
      <c r="L54" s="3" t="s">
        <v>1782</v>
      </c>
      <c r="M54" s="3" t="s">
        <v>1896</v>
      </c>
    </row>
    <row r="55" spans="2:13" ht="299.25">
      <c r="B55" s="3" t="s">
        <v>942</v>
      </c>
      <c r="C55" s="81" t="s">
        <v>943</v>
      </c>
      <c r="D55" s="78"/>
      <c r="E55" s="3" t="s">
        <v>166</v>
      </c>
      <c r="F55" s="3" t="s">
        <v>25</v>
      </c>
      <c r="G55" s="3" t="s">
        <v>1784</v>
      </c>
      <c r="H55" s="3" t="s">
        <v>1893</v>
      </c>
      <c r="I55" s="3" t="s">
        <v>1897</v>
      </c>
      <c r="J55" s="3" t="s">
        <v>1898</v>
      </c>
      <c r="K55" s="3" t="s">
        <v>31</v>
      </c>
      <c r="L55" s="3" t="s">
        <v>1782</v>
      </c>
      <c r="M55" s="3" t="s">
        <v>1896</v>
      </c>
    </row>
    <row r="56" spans="2:13" ht="342">
      <c r="B56" s="3" t="s">
        <v>536</v>
      </c>
      <c r="C56" s="81" t="s">
        <v>537</v>
      </c>
      <c r="D56" s="78"/>
      <c r="E56" s="3" t="s">
        <v>534</v>
      </c>
      <c r="F56" s="3" t="s">
        <v>25</v>
      </c>
      <c r="G56" s="3" t="s">
        <v>1834</v>
      </c>
      <c r="H56" s="3" t="s">
        <v>1899</v>
      </c>
      <c r="I56" s="3" t="s">
        <v>1900</v>
      </c>
      <c r="J56" s="3" t="s">
        <v>1901</v>
      </c>
      <c r="K56" s="3" t="s">
        <v>31</v>
      </c>
      <c r="L56" s="3" t="s">
        <v>1755</v>
      </c>
      <c r="M56" s="3" t="s">
        <v>1838</v>
      </c>
    </row>
    <row r="57" spans="2:13" ht="342">
      <c r="B57" s="3" t="s">
        <v>536</v>
      </c>
      <c r="C57" s="81" t="s">
        <v>537</v>
      </c>
      <c r="D57" s="78"/>
      <c r="E57" s="3" t="s">
        <v>534</v>
      </c>
      <c r="F57" s="3" t="s">
        <v>25</v>
      </c>
      <c r="G57" s="3" t="s">
        <v>1834</v>
      </c>
      <c r="H57" s="3" t="s">
        <v>1899</v>
      </c>
      <c r="I57" s="3" t="s">
        <v>1902</v>
      </c>
      <c r="J57" s="3" t="s">
        <v>1903</v>
      </c>
      <c r="K57" s="3" t="s">
        <v>31</v>
      </c>
      <c r="L57" s="3" t="s">
        <v>1755</v>
      </c>
      <c r="M57" s="3" t="s">
        <v>1838</v>
      </c>
    </row>
    <row r="58" spans="2:13" ht="342">
      <c r="B58" s="3" t="s">
        <v>536</v>
      </c>
      <c r="C58" s="81" t="s">
        <v>537</v>
      </c>
      <c r="D58" s="78"/>
      <c r="E58" s="3" t="s">
        <v>534</v>
      </c>
      <c r="F58" s="3" t="s">
        <v>25</v>
      </c>
      <c r="G58" s="3" t="s">
        <v>1834</v>
      </c>
      <c r="H58" s="3" t="s">
        <v>1899</v>
      </c>
      <c r="I58" s="3" t="s">
        <v>1904</v>
      </c>
      <c r="J58" s="3" t="s">
        <v>1905</v>
      </c>
      <c r="K58" s="3" t="s">
        <v>31</v>
      </c>
      <c r="L58" s="3" t="s">
        <v>1755</v>
      </c>
      <c r="M58" s="3" t="s">
        <v>1838</v>
      </c>
    </row>
    <row r="59" spans="2:13" ht="342">
      <c r="B59" s="3" t="s">
        <v>536</v>
      </c>
      <c r="C59" s="81" t="s">
        <v>537</v>
      </c>
      <c r="D59" s="78"/>
      <c r="E59" s="3" t="s">
        <v>534</v>
      </c>
      <c r="F59" s="3" t="s">
        <v>25</v>
      </c>
      <c r="G59" s="3" t="s">
        <v>1834</v>
      </c>
      <c r="H59" s="3" t="s">
        <v>1899</v>
      </c>
      <c r="I59" s="3" t="s">
        <v>1906</v>
      </c>
      <c r="J59" s="3" t="s">
        <v>1907</v>
      </c>
      <c r="K59" s="3" t="s">
        <v>31</v>
      </c>
      <c r="L59" s="3" t="s">
        <v>1755</v>
      </c>
      <c r="M59" s="3" t="s">
        <v>1838</v>
      </c>
    </row>
    <row r="60" spans="2:13" ht="171">
      <c r="B60" s="3" t="s">
        <v>952</v>
      </c>
      <c r="C60" s="81" t="s">
        <v>953</v>
      </c>
      <c r="D60" s="78"/>
      <c r="E60" s="3" t="s">
        <v>282</v>
      </c>
      <c r="F60" s="3" t="s">
        <v>25</v>
      </c>
      <c r="G60" s="3" t="s">
        <v>1768</v>
      </c>
      <c r="H60" s="3" t="s">
        <v>1908</v>
      </c>
      <c r="I60" s="3" t="s">
        <v>1909</v>
      </c>
      <c r="J60" s="3" t="s">
        <v>1910</v>
      </c>
      <c r="K60" s="3" t="s">
        <v>31</v>
      </c>
      <c r="L60" s="3" t="s">
        <v>1</v>
      </c>
      <c r="M60" s="3" t="s">
        <v>1911</v>
      </c>
    </row>
    <row r="61" spans="2:13" ht="228">
      <c r="B61" s="3" t="s">
        <v>958</v>
      </c>
      <c r="C61" s="81" t="s">
        <v>959</v>
      </c>
      <c r="D61" s="78"/>
      <c r="E61" s="3" t="s">
        <v>166</v>
      </c>
      <c r="F61" s="3" t="s">
        <v>25</v>
      </c>
      <c r="G61" s="3" t="s">
        <v>1784</v>
      </c>
      <c r="H61" s="3" t="s">
        <v>1912</v>
      </c>
      <c r="I61" s="3" t="s">
        <v>1913</v>
      </c>
      <c r="J61" s="3" t="s">
        <v>1914</v>
      </c>
      <c r="K61" s="3" t="s">
        <v>31</v>
      </c>
      <c r="L61" s="3" t="s">
        <v>1782</v>
      </c>
      <c r="M61" s="3" t="s">
        <v>1896</v>
      </c>
    </row>
    <row r="62" spans="2:13" ht="99.75">
      <c r="B62" s="3" t="s">
        <v>960</v>
      </c>
      <c r="C62" s="81" t="s">
        <v>961</v>
      </c>
      <c r="D62" s="78"/>
      <c r="E62" s="3" t="s">
        <v>762</v>
      </c>
      <c r="F62" s="3" t="s">
        <v>25</v>
      </c>
      <c r="G62" s="3" t="s">
        <v>1780</v>
      </c>
      <c r="H62" s="3" t="s">
        <v>1915</v>
      </c>
      <c r="I62" s="3"/>
      <c r="J62" s="3"/>
      <c r="K62" s="3" t="s">
        <v>74</v>
      </c>
      <c r="L62" s="3" t="s">
        <v>1782</v>
      </c>
      <c r="M62" s="3" t="s">
        <v>1916</v>
      </c>
    </row>
    <row r="63" spans="2:13" ht="313.5">
      <c r="B63" s="3" t="s">
        <v>962</v>
      </c>
      <c r="C63" s="81" t="s">
        <v>963</v>
      </c>
      <c r="D63" s="78"/>
      <c r="E63" s="3" t="s">
        <v>314</v>
      </c>
      <c r="F63" s="3" t="s">
        <v>25</v>
      </c>
      <c r="G63" s="3" t="s">
        <v>1834</v>
      </c>
      <c r="H63" s="3" t="s">
        <v>5757</v>
      </c>
      <c r="I63" s="3"/>
      <c r="J63" s="3"/>
      <c r="K63" s="3" t="s">
        <v>31</v>
      </c>
      <c r="L63" s="3" t="s">
        <v>1755</v>
      </c>
      <c r="M63" s="3" t="s">
        <v>1917</v>
      </c>
    </row>
    <row r="64" spans="2:13" ht="313.5">
      <c r="B64" s="3" t="s">
        <v>965</v>
      </c>
      <c r="C64" s="81" t="s">
        <v>966</v>
      </c>
      <c r="D64" s="78"/>
      <c r="E64" s="3" t="s">
        <v>166</v>
      </c>
      <c r="F64" s="3" t="s">
        <v>25</v>
      </c>
      <c r="G64" s="3" t="s">
        <v>1784</v>
      </c>
      <c r="H64" s="3" t="s">
        <v>1918</v>
      </c>
      <c r="I64" s="3" t="s">
        <v>1919</v>
      </c>
      <c r="J64" s="3" t="s">
        <v>1920</v>
      </c>
      <c r="K64" s="3" t="s">
        <v>31</v>
      </c>
      <c r="L64" s="3" t="s">
        <v>1782</v>
      </c>
      <c r="M64" s="3" t="s">
        <v>1896</v>
      </c>
    </row>
    <row r="65" spans="2:13" ht="313.5">
      <c r="B65" s="3" t="s">
        <v>967</v>
      </c>
      <c r="C65" s="81" t="s">
        <v>968</v>
      </c>
      <c r="D65" s="78"/>
      <c r="E65" s="3" t="s">
        <v>969</v>
      </c>
      <c r="F65" s="3" t="s">
        <v>25</v>
      </c>
      <c r="G65" s="3" t="s">
        <v>1784</v>
      </c>
      <c r="H65" s="3" t="s">
        <v>1921</v>
      </c>
      <c r="I65" s="3"/>
      <c r="J65" s="3"/>
      <c r="K65" s="3" t="s">
        <v>31</v>
      </c>
      <c r="L65" s="3" t="s">
        <v>1</v>
      </c>
      <c r="M65" s="3" t="s">
        <v>1922</v>
      </c>
    </row>
    <row r="66" spans="2:13" ht="285">
      <c r="B66" s="3" t="s">
        <v>970</v>
      </c>
      <c r="C66" s="81" t="s">
        <v>971</v>
      </c>
      <c r="D66" s="78"/>
      <c r="E66" s="3" t="s">
        <v>166</v>
      </c>
      <c r="F66" s="3" t="s">
        <v>25</v>
      </c>
      <c r="G66" s="3" t="s">
        <v>1784</v>
      </c>
      <c r="H66" s="3" t="s">
        <v>1923</v>
      </c>
      <c r="I66" s="3" t="s">
        <v>1924</v>
      </c>
      <c r="J66" s="3" t="s">
        <v>1925</v>
      </c>
      <c r="K66" s="3" t="s">
        <v>31</v>
      </c>
      <c r="L66" s="3" t="s">
        <v>1782</v>
      </c>
      <c r="M66" s="3" t="s">
        <v>1896</v>
      </c>
    </row>
    <row r="67" spans="2:13" ht="228">
      <c r="B67" s="3" t="s">
        <v>972</v>
      </c>
      <c r="C67" s="81" t="s">
        <v>973</v>
      </c>
      <c r="D67" s="78"/>
      <c r="E67" s="3" t="s">
        <v>166</v>
      </c>
      <c r="F67" s="3" t="s">
        <v>25</v>
      </c>
      <c r="G67" s="3" t="s">
        <v>1784</v>
      </c>
      <c r="H67" s="3" t="s">
        <v>1926</v>
      </c>
      <c r="I67" s="3" t="s">
        <v>1927</v>
      </c>
      <c r="J67" s="3" t="s">
        <v>1928</v>
      </c>
      <c r="K67" s="3" t="s">
        <v>31</v>
      </c>
      <c r="L67" s="3" t="s">
        <v>1782</v>
      </c>
      <c r="M67" s="3" t="s">
        <v>1896</v>
      </c>
    </row>
    <row r="68" spans="2:13" ht="85.5">
      <c r="B68" s="3" t="s">
        <v>297</v>
      </c>
      <c r="C68" s="81" t="s">
        <v>298</v>
      </c>
      <c r="D68" s="78"/>
      <c r="E68" s="3" t="s">
        <v>299</v>
      </c>
      <c r="F68" s="3" t="s">
        <v>25</v>
      </c>
      <c r="G68" s="3" t="s">
        <v>1784</v>
      </c>
      <c r="H68" s="3" t="s">
        <v>1929</v>
      </c>
      <c r="I68" s="3"/>
      <c r="J68" s="3"/>
      <c r="K68" s="3" t="s">
        <v>74</v>
      </c>
      <c r="L68" s="3" t="s">
        <v>1</v>
      </c>
      <c r="M68" s="3" t="s">
        <v>1930</v>
      </c>
    </row>
    <row r="69" spans="2:13" ht="228">
      <c r="B69" s="3" t="s">
        <v>974</v>
      </c>
      <c r="C69" s="81" t="s">
        <v>975</v>
      </c>
      <c r="D69" s="78"/>
      <c r="E69" s="3" t="s">
        <v>166</v>
      </c>
      <c r="F69" s="3" t="s">
        <v>25</v>
      </c>
      <c r="G69" s="3" t="s">
        <v>1784</v>
      </c>
      <c r="H69" s="3" t="s">
        <v>1931</v>
      </c>
      <c r="I69" s="3" t="s">
        <v>1932</v>
      </c>
      <c r="J69" s="3" t="s">
        <v>1933</v>
      </c>
      <c r="K69" s="3" t="s">
        <v>31</v>
      </c>
      <c r="L69" s="3" t="s">
        <v>1782</v>
      </c>
      <c r="M69" s="3" t="s">
        <v>1896</v>
      </c>
    </row>
    <row r="70" spans="2:13" ht="199.5">
      <c r="B70" s="3" t="s">
        <v>301</v>
      </c>
      <c r="C70" s="81" t="s">
        <v>302</v>
      </c>
      <c r="D70" s="78"/>
      <c r="E70" s="3" t="s">
        <v>171</v>
      </c>
      <c r="F70" s="3" t="s">
        <v>25</v>
      </c>
      <c r="G70" s="3" t="s">
        <v>1784</v>
      </c>
      <c r="H70" s="3" t="s">
        <v>1934</v>
      </c>
      <c r="I70" s="31" t="s">
        <v>5674</v>
      </c>
      <c r="J70" s="3" t="s">
        <v>1935</v>
      </c>
      <c r="K70" s="3" t="s">
        <v>31</v>
      </c>
      <c r="L70" s="3" t="s">
        <v>1936</v>
      </c>
      <c r="M70" s="3" t="s">
        <v>1937</v>
      </c>
    </row>
    <row r="71" spans="2:13" ht="228">
      <c r="B71" s="3" t="s">
        <v>976</v>
      </c>
      <c r="C71" s="81" t="s">
        <v>977</v>
      </c>
      <c r="D71" s="78"/>
      <c r="E71" s="3" t="s">
        <v>166</v>
      </c>
      <c r="F71" s="3" t="s">
        <v>25</v>
      </c>
      <c r="G71" s="3" t="s">
        <v>1784</v>
      </c>
      <c r="H71" s="3" t="s">
        <v>1938</v>
      </c>
      <c r="I71" s="3" t="s">
        <v>1939</v>
      </c>
      <c r="J71" s="3" t="s">
        <v>1940</v>
      </c>
      <c r="K71" s="3" t="s">
        <v>31</v>
      </c>
      <c r="L71" s="3" t="s">
        <v>1782</v>
      </c>
      <c r="M71" s="3" t="s">
        <v>1896</v>
      </c>
    </row>
    <row r="72" spans="2:13" ht="99.75">
      <c r="B72" s="3" t="s">
        <v>978</v>
      </c>
      <c r="C72" s="81" t="s">
        <v>979</v>
      </c>
      <c r="D72" s="78"/>
      <c r="E72" s="3" t="s">
        <v>240</v>
      </c>
      <c r="F72" s="3" t="s">
        <v>25</v>
      </c>
      <c r="G72" s="3" t="s">
        <v>1784</v>
      </c>
      <c r="H72" s="3" t="s">
        <v>1941</v>
      </c>
      <c r="I72" s="3" t="s">
        <v>1942</v>
      </c>
      <c r="J72" s="3" t="s">
        <v>1943</v>
      </c>
      <c r="K72" s="3" t="s">
        <v>31</v>
      </c>
      <c r="L72" s="3" t="s">
        <v>1</v>
      </c>
      <c r="M72" s="3" t="s">
        <v>1944</v>
      </c>
    </row>
    <row r="73" spans="2:13" ht="270.75">
      <c r="B73" s="3" t="s">
        <v>980</v>
      </c>
      <c r="C73" s="81" t="s">
        <v>981</v>
      </c>
      <c r="D73" s="78"/>
      <c r="E73" s="3" t="s">
        <v>982</v>
      </c>
      <c r="F73" s="3" t="s">
        <v>25</v>
      </c>
      <c r="G73" s="3" t="s">
        <v>1758</v>
      </c>
      <c r="H73" s="3" t="s">
        <v>1945</v>
      </c>
      <c r="I73" s="3"/>
      <c r="J73" s="3"/>
      <c r="K73" s="3" t="s">
        <v>74</v>
      </c>
      <c r="L73" s="3" t="s">
        <v>1</v>
      </c>
      <c r="M73" s="3" t="s">
        <v>398</v>
      </c>
    </row>
    <row r="74" spans="2:13" ht="399">
      <c r="B74" s="3" t="s">
        <v>984</v>
      </c>
      <c r="C74" s="81" t="s">
        <v>985</v>
      </c>
      <c r="D74" s="78"/>
      <c r="E74" s="3" t="s">
        <v>986</v>
      </c>
      <c r="F74" s="3" t="s">
        <v>25</v>
      </c>
      <c r="G74" s="3" t="s">
        <v>1758</v>
      </c>
      <c r="H74" s="3" t="s">
        <v>1946</v>
      </c>
      <c r="I74" s="3"/>
      <c r="J74" s="3"/>
      <c r="K74" s="3" t="s">
        <v>73</v>
      </c>
      <c r="L74" s="3" t="s">
        <v>1</v>
      </c>
      <c r="M74" s="3" t="s">
        <v>398</v>
      </c>
    </row>
    <row r="75" spans="2:13" ht="171">
      <c r="B75" s="3" t="s">
        <v>987</v>
      </c>
      <c r="C75" s="81" t="s">
        <v>988</v>
      </c>
      <c r="D75" s="78"/>
      <c r="E75" s="3" t="s">
        <v>299</v>
      </c>
      <c r="F75" s="3" t="s">
        <v>25</v>
      </c>
      <c r="G75" s="3" t="s">
        <v>1784</v>
      </c>
      <c r="H75" s="3" t="s">
        <v>1947</v>
      </c>
      <c r="I75" s="3" t="s">
        <v>1948</v>
      </c>
      <c r="J75" s="3" t="s">
        <v>1949</v>
      </c>
      <c r="K75" s="3" t="s">
        <v>31</v>
      </c>
      <c r="L75" s="3" t="s">
        <v>1950</v>
      </c>
      <c r="M75" s="3" t="s">
        <v>1951</v>
      </c>
    </row>
    <row r="76" spans="2:13" ht="213.75">
      <c r="B76" s="3" t="s">
        <v>386</v>
      </c>
      <c r="C76" s="81" t="s">
        <v>387</v>
      </c>
      <c r="D76" s="78"/>
      <c r="E76" s="3" t="s">
        <v>389</v>
      </c>
      <c r="F76" s="3" t="s">
        <v>25</v>
      </c>
      <c r="G76" s="3" t="s">
        <v>1768</v>
      </c>
      <c r="H76" s="3" t="s">
        <v>1952</v>
      </c>
      <c r="I76" s="3"/>
      <c r="J76" s="3"/>
      <c r="K76" s="3" t="s">
        <v>31</v>
      </c>
      <c r="L76" s="3" t="s">
        <v>1782</v>
      </c>
      <c r="M76" s="3" t="s">
        <v>1953</v>
      </c>
    </row>
    <row r="77" spans="2:13" ht="213.75">
      <c r="B77" s="3" t="s">
        <v>354</v>
      </c>
      <c r="C77" s="81" t="s">
        <v>355</v>
      </c>
      <c r="D77" s="78"/>
      <c r="E77" s="3" t="s">
        <v>171</v>
      </c>
      <c r="F77" s="3" t="s">
        <v>25</v>
      </c>
      <c r="G77" s="3" t="s">
        <v>1784</v>
      </c>
      <c r="H77" s="3" t="s">
        <v>1954</v>
      </c>
      <c r="I77" s="3" t="s">
        <v>1955</v>
      </c>
      <c r="J77" s="3" t="s">
        <v>1956</v>
      </c>
      <c r="K77" s="3" t="s">
        <v>31</v>
      </c>
      <c r="L77" s="3" t="s">
        <v>1</v>
      </c>
      <c r="M77" s="3" t="s">
        <v>1957</v>
      </c>
    </row>
    <row r="78" spans="2:13" ht="285">
      <c r="B78" s="3" t="s">
        <v>994</v>
      </c>
      <c r="C78" s="81" t="s">
        <v>995</v>
      </c>
      <c r="D78" s="78"/>
      <c r="E78" s="3" t="s">
        <v>996</v>
      </c>
      <c r="F78" s="3" t="s">
        <v>25</v>
      </c>
      <c r="G78" s="3" t="s">
        <v>1758</v>
      </c>
      <c r="H78" s="3" t="s">
        <v>1958</v>
      </c>
      <c r="I78" s="3"/>
      <c r="J78" s="3"/>
      <c r="K78" s="3" t="s">
        <v>74</v>
      </c>
      <c r="L78" s="3" t="s">
        <v>1</v>
      </c>
      <c r="M78" s="3" t="s">
        <v>680</v>
      </c>
    </row>
    <row r="79" spans="2:13" ht="114">
      <c r="B79" s="3" t="s">
        <v>395</v>
      </c>
      <c r="C79" s="81" t="s">
        <v>396</v>
      </c>
      <c r="D79" s="78"/>
      <c r="E79" s="3" t="s">
        <v>397</v>
      </c>
      <c r="F79" s="3" t="s">
        <v>25</v>
      </c>
      <c r="G79" s="3" t="s">
        <v>1768</v>
      </c>
      <c r="H79" s="3" t="s">
        <v>1959</v>
      </c>
      <c r="I79" s="3"/>
      <c r="J79" s="3"/>
      <c r="K79" s="3" t="s">
        <v>31</v>
      </c>
      <c r="L79" s="3" t="s">
        <v>1</v>
      </c>
      <c r="M79" s="3" t="s">
        <v>1960</v>
      </c>
    </row>
    <row r="80" spans="2:13" ht="356.25">
      <c r="B80" s="3" t="s">
        <v>997</v>
      </c>
      <c r="C80" s="81" t="s">
        <v>998</v>
      </c>
      <c r="D80" s="78"/>
      <c r="E80" s="3" t="s">
        <v>999</v>
      </c>
      <c r="F80" s="3" t="s">
        <v>25</v>
      </c>
      <c r="G80" s="3" t="s">
        <v>1780</v>
      </c>
      <c r="H80" s="3" t="s">
        <v>1961</v>
      </c>
      <c r="I80" s="3"/>
      <c r="J80" s="3"/>
      <c r="K80" s="3" t="s">
        <v>31</v>
      </c>
      <c r="L80" s="3" t="s">
        <v>1</v>
      </c>
      <c r="M80" s="3" t="s">
        <v>398</v>
      </c>
    </row>
    <row r="81" spans="2:13" ht="242.25">
      <c r="B81" s="3" t="s">
        <v>1004</v>
      </c>
      <c r="C81" s="81" t="s">
        <v>1005</v>
      </c>
      <c r="D81" s="78"/>
      <c r="E81" s="3" t="s">
        <v>1006</v>
      </c>
      <c r="F81" s="3" t="s">
        <v>25</v>
      </c>
      <c r="G81" s="3" t="s">
        <v>1758</v>
      </c>
      <c r="H81" s="3" t="s">
        <v>1962</v>
      </c>
      <c r="I81" s="3" t="s">
        <v>1425</v>
      </c>
      <c r="J81" s="3" t="s">
        <v>1963</v>
      </c>
      <c r="K81" s="3" t="s">
        <v>74</v>
      </c>
      <c r="L81" s="3" t="s">
        <v>1</v>
      </c>
      <c r="M81" s="3" t="s">
        <v>1964</v>
      </c>
    </row>
    <row r="82" spans="2:13" ht="313.5">
      <c r="B82" s="3" t="s">
        <v>1008</v>
      </c>
      <c r="C82" s="81" t="s">
        <v>1009</v>
      </c>
      <c r="D82" s="78"/>
      <c r="E82" s="3" t="s">
        <v>1006</v>
      </c>
      <c r="F82" s="3" t="s">
        <v>25</v>
      </c>
      <c r="G82" s="3" t="s">
        <v>1758</v>
      </c>
      <c r="H82" s="3" t="s">
        <v>5754</v>
      </c>
      <c r="I82" s="3" t="s">
        <v>1425</v>
      </c>
      <c r="J82" s="3" t="s">
        <v>1965</v>
      </c>
      <c r="K82" s="3" t="s">
        <v>74</v>
      </c>
      <c r="L82" s="3" t="s">
        <v>1</v>
      </c>
      <c r="M82" s="3" t="s">
        <v>1966</v>
      </c>
    </row>
    <row r="83" spans="2:13" ht="256.5">
      <c r="B83" s="3" t="s">
        <v>1010</v>
      </c>
      <c r="C83" s="81" t="s">
        <v>1011</v>
      </c>
      <c r="D83" s="78"/>
      <c r="E83" s="3" t="s">
        <v>1006</v>
      </c>
      <c r="F83" s="3" t="s">
        <v>25</v>
      </c>
      <c r="G83" s="3" t="s">
        <v>1758</v>
      </c>
      <c r="H83" s="3" t="s">
        <v>5755</v>
      </c>
      <c r="I83" s="3" t="s">
        <v>1967</v>
      </c>
      <c r="J83" s="3" t="s">
        <v>1965</v>
      </c>
      <c r="K83" s="3" t="s">
        <v>74</v>
      </c>
      <c r="L83" s="3" t="s">
        <v>1</v>
      </c>
      <c r="M83" s="3" t="s">
        <v>1968</v>
      </c>
    </row>
    <row r="84" spans="2:13" ht="213.75">
      <c r="B84" s="3" t="s">
        <v>1012</v>
      </c>
      <c r="C84" s="81" t="s">
        <v>1013</v>
      </c>
      <c r="D84" s="78"/>
      <c r="E84" s="3" t="s">
        <v>1006</v>
      </c>
      <c r="F84" s="3" t="s">
        <v>25</v>
      </c>
      <c r="G84" s="3" t="s">
        <v>1758</v>
      </c>
      <c r="H84" s="3" t="s">
        <v>1969</v>
      </c>
      <c r="I84" s="3" t="s">
        <v>1425</v>
      </c>
      <c r="J84" s="3" t="s">
        <v>1965</v>
      </c>
      <c r="K84" s="3" t="s">
        <v>74</v>
      </c>
      <c r="L84" s="3" t="s">
        <v>1</v>
      </c>
      <c r="M84" s="3" t="s">
        <v>1970</v>
      </c>
    </row>
    <row r="85" spans="2:13" ht="342">
      <c r="B85" s="3" t="s">
        <v>1014</v>
      </c>
      <c r="C85" s="81" t="s">
        <v>1015</v>
      </c>
      <c r="D85" s="78"/>
      <c r="E85" s="3" t="s">
        <v>1006</v>
      </c>
      <c r="F85" s="3" t="s">
        <v>25</v>
      </c>
      <c r="G85" s="3" t="s">
        <v>1758</v>
      </c>
      <c r="H85" s="3" t="s">
        <v>5756</v>
      </c>
      <c r="I85" s="3" t="s">
        <v>1425</v>
      </c>
      <c r="J85" s="3" t="s">
        <v>1965</v>
      </c>
      <c r="K85" s="3" t="s">
        <v>74</v>
      </c>
      <c r="L85" s="3" t="s">
        <v>1755</v>
      </c>
      <c r="M85" s="3" t="s">
        <v>1971</v>
      </c>
    </row>
    <row r="86" spans="2:13" ht="256.5">
      <c r="B86" s="3" t="s">
        <v>1016</v>
      </c>
      <c r="C86" s="81" t="s">
        <v>1017</v>
      </c>
      <c r="D86" s="78"/>
      <c r="E86" s="3" t="s">
        <v>1006</v>
      </c>
      <c r="F86" s="3" t="s">
        <v>25</v>
      </c>
      <c r="G86" s="3" t="s">
        <v>1758</v>
      </c>
      <c r="H86" s="3" t="s">
        <v>1972</v>
      </c>
      <c r="I86" s="3" t="s">
        <v>1425</v>
      </c>
      <c r="J86" s="3" t="s">
        <v>1965</v>
      </c>
      <c r="K86" s="3" t="s">
        <v>74</v>
      </c>
      <c r="L86" s="3" t="s">
        <v>1</v>
      </c>
      <c r="M86" s="3" t="s">
        <v>1973</v>
      </c>
    </row>
    <row r="87" spans="2:13" ht="256.5">
      <c r="B87" s="3" t="s">
        <v>1018</v>
      </c>
      <c r="C87" s="81" t="s">
        <v>1019</v>
      </c>
      <c r="D87" s="78"/>
      <c r="E87" s="3" t="s">
        <v>1006</v>
      </c>
      <c r="F87" s="3" t="s">
        <v>25</v>
      </c>
      <c r="G87" s="3" t="s">
        <v>1758</v>
      </c>
      <c r="H87" s="3" t="s">
        <v>1974</v>
      </c>
      <c r="I87" s="3" t="s">
        <v>1425</v>
      </c>
      <c r="J87" s="3" t="s">
        <v>1965</v>
      </c>
      <c r="K87" s="3" t="s">
        <v>74</v>
      </c>
      <c r="L87" s="3" t="s">
        <v>1</v>
      </c>
      <c r="M87" s="3" t="s">
        <v>1975</v>
      </c>
    </row>
    <row r="88" spans="2:13" ht="342">
      <c r="B88" s="3" t="s">
        <v>1020</v>
      </c>
      <c r="C88" s="81" t="s">
        <v>1021</v>
      </c>
      <c r="D88" s="78"/>
      <c r="E88" s="3" t="s">
        <v>1006</v>
      </c>
      <c r="F88" s="3" t="s">
        <v>25</v>
      </c>
      <c r="G88" s="3" t="s">
        <v>1758</v>
      </c>
      <c r="H88" s="3" t="s">
        <v>1976</v>
      </c>
      <c r="I88" s="3" t="s">
        <v>1425</v>
      </c>
      <c r="J88" s="3" t="s">
        <v>1977</v>
      </c>
      <c r="K88" s="3" t="s">
        <v>74</v>
      </c>
      <c r="L88" s="3" t="s">
        <v>1</v>
      </c>
      <c r="M88" s="3" t="s">
        <v>1978</v>
      </c>
    </row>
    <row r="89" spans="2:13" ht="313.5">
      <c r="B89" s="3" t="s">
        <v>270</v>
      </c>
      <c r="C89" s="81" t="s">
        <v>271</v>
      </c>
      <c r="D89" s="78"/>
      <c r="E89" s="3" t="s">
        <v>196</v>
      </c>
      <c r="F89" s="3" t="s">
        <v>25</v>
      </c>
      <c r="G89" s="3" t="s">
        <v>1784</v>
      </c>
      <c r="H89" s="3" t="s">
        <v>1979</v>
      </c>
      <c r="I89" s="3" t="s">
        <v>1980</v>
      </c>
      <c r="J89" s="3" t="s">
        <v>1981</v>
      </c>
      <c r="K89" s="3" t="s">
        <v>31</v>
      </c>
      <c r="L89" s="3" t="s">
        <v>1755</v>
      </c>
      <c r="M89" s="3" t="s">
        <v>1982</v>
      </c>
    </row>
    <row r="90" spans="2:13" ht="313.5">
      <c r="B90" s="3" t="s">
        <v>270</v>
      </c>
      <c r="C90" s="81" t="s">
        <v>271</v>
      </c>
      <c r="D90" s="78"/>
      <c r="E90" s="3" t="s">
        <v>196</v>
      </c>
      <c r="F90" s="3" t="s">
        <v>25</v>
      </c>
      <c r="G90" s="3" t="s">
        <v>1784</v>
      </c>
      <c r="H90" s="3" t="s">
        <v>1979</v>
      </c>
      <c r="I90" s="3" t="s">
        <v>1983</v>
      </c>
      <c r="J90" s="3" t="s">
        <v>1984</v>
      </c>
      <c r="K90" s="3" t="s">
        <v>31</v>
      </c>
      <c r="L90" s="3" t="s">
        <v>1755</v>
      </c>
      <c r="M90" s="3" t="s">
        <v>1982</v>
      </c>
    </row>
    <row r="91" spans="2:13" ht="313.5">
      <c r="B91" s="3" t="s">
        <v>270</v>
      </c>
      <c r="C91" s="81" t="s">
        <v>271</v>
      </c>
      <c r="D91" s="78"/>
      <c r="E91" s="3" t="s">
        <v>196</v>
      </c>
      <c r="F91" s="3" t="s">
        <v>25</v>
      </c>
      <c r="G91" s="3" t="s">
        <v>1784</v>
      </c>
      <c r="H91" s="3" t="s">
        <v>1979</v>
      </c>
      <c r="I91" s="3" t="s">
        <v>1985</v>
      </c>
      <c r="J91" s="3" t="s">
        <v>1986</v>
      </c>
      <c r="K91" s="3" t="s">
        <v>31</v>
      </c>
      <c r="L91" s="3" t="s">
        <v>1755</v>
      </c>
      <c r="M91" s="3" t="s">
        <v>1982</v>
      </c>
    </row>
    <row r="92" spans="2:13" s="62" customFormat="1" ht="171">
      <c r="B92" s="59" t="s">
        <v>5772</v>
      </c>
      <c r="C92" s="87" t="s">
        <v>5773</v>
      </c>
      <c r="D92" s="86"/>
      <c r="E92" s="59" t="s">
        <v>264</v>
      </c>
      <c r="F92" s="59" t="s">
        <v>25</v>
      </c>
      <c r="G92" s="59" t="s">
        <v>1751</v>
      </c>
      <c r="H92" s="59" t="s">
        <v>5775</v>
      </c>
      <c r="I92" s="59" t="s">
        <v>5776</v>
      </c>
      <c r="J92" s="59" t="s">
        <v>5777</v>
      </c>
      <c r="K92" s="59" t="s">
        <v>74</v>
      </c>
      <c r="L92" s="59" t="s">
        <v>1755</v>
      </c>
      <c r="M92" s="59" t="s">
        <v>5778</v>
      </c>
    </row>
    <row r="93" spans="2:13" ht="142.5">
      <c r="B93" s="3" t="s">
        <v>325</v>
      </c>
      <c r="C93" s="81" t="s">
        <v>319</v>
      </c>
      <c r="D93" s="78"/>
      <c r="E93" s="3" t="s">
        <v>326</v>
      </c>
      <c r="F93" s="3" t="s">
        <v>25</v>
      </c>
      <c r="G93" s="3" t="s">
        <v>1834</v>
      </c>
      <c r="H93" s="3" t="s">
        <v>1987</v>
      </c>
      <c r="I93" s="3" t="s">
        <v>398</v>
      </c>
      <c r="J93" s="3" t="s">
        <v>1988</v>
      </c>
      <c r="K93" s="3" t="s">
        <v>31</v>
      </c>
      <c r="L93" s="3" t="s">
        <v>1</v>
      </c>
      <c r="M93" s="3" t="s">
        <v>1989</v>
      </c>
    </row>
    <row r="94" spans="2:13" s="62" customFormat="1" ht="185.25">
      <c r="B94" s="59" t="s">
        <v>5779</v>
      </c>
      <c r="C94" s="82" t="s">
        <v>5780</v>
      </c>
      <c r="D94" s="86"/>
      <c r="E94" s="59" t="s">
        <v>264</v>
      </c>
      <c r="F94" s="59" t="s">
        <v>25</v>
      </c>
      <c r="G94" s="59" t="s">
        <v>1784</v>
      </c>
      <c r="H94" s="59" t="s">
        <v>5781</v>
      </c>
      <c r="I94" s="59" t="s">
        <v>1425</v>
      </c>
      <c r="J94" s="59" t="s">
        <v>5782</v>
      </c>
      <c r="K94" s="59" t="s">
        <v>31</v>
      </c>
      <c r="L94" s="59" t="s">
        <v>1755</v>
      </c>
      <c r="M94" s="59" t="s">
        <v>5783</v>
      </c>
    </row>
    <row r="95" spans="2:13" ht="156.75">
      <c r="B95" s="3" t="s">
        <v>327</v>
      </c>
      <c r="C95" s="81" t="s">
        <v>328</v>
      </c>
      <c r="D95" s="78"/>
      <c r="E95" s="3" t="s">
        <v>322</v>
      </c>
      <c r="F95" s="3" t="s">
        <v>25</v>
      </c>
      <c r="G95" s="3" t="s">
        <v>1784</v>
      </c>
      <c r="H95" s="3" t="s">
        <v>1990</v>
      </c>
      <c r="I95" s="3" t="s">
        <v>1991</v>
      </c>
      <c r="J95" s="3" t="s">
        <v>1992</v>
      </c>
      <c r="K95" s="3" t="s">
        <v>31</v>
      </c>
      <c r="L95" s="3" t="s">
        <v>1819</v>
      </c>
      <c r="M95" s="3" t="s">
        <v>1820</v>
      </c>
    </row>
    <row r="96" spans="2:13" ht="156.75">
      <c r="B96" s="3" t="s">
        <v>327</v>
      </c>
      <c r="C96" s="81" t="s">
        <v>328</v>
      </c>
      <c r="D96" s="78"/>
      <c r="E96" s="3" t="s">
        <v>322</v>
      </c>
      <c r="F96" s="3" t="s">
        <v>25</v>
      </c>
      <c r="G96" s="3" t="s">
        <v>1784</v>
      </c>
      <c r="H96" s="3" t="s">
        <v>1990</v>
      </c>
      <c r="I96" s="3" t="s">
        <v>1993</v>
      </c>
      <c r="J96" s="3" t="s">
        <v>1994</v>
      </c>
      <c r="K96" s="3" t="s">
        <v>31</v>
      </c>
      <c r="L96" s="3" t="s">
        <v>1819</v>
      </c>
      <c r="M96" s="3" t="s">
        <v>1820</v>
      </c>
    </row>
    <row r="97" spans="2:13" ht="299.25">
      <c r="B97" s="3" t="s">
        <v>1037</v>
      </c>
      <c r="C97" s="81" t="s">
        <v>1038</v>
      </c>
      <c r="D97" s="78"/>
      <c r="E97" s="3" t="s">
        <v>196</v>
      </c>
      <c r="F97" s="3" t="s">
        <v>25</v>
      </c>
      <c r="G97" s="3" t="s">
        <v>1784</v>
      </c>
      <c r="H97" s="3" t="s">
        <v>1995</v>
      </c>
      <c r="I97" s="3" t="s">
        <v>1996</v>
      </c>
      <c r="J97" s="3" t="s">
        <v>1997</v>
      </c>
      <c r="K97" s="3" t="s">
        <v>31</v>
      </c>
      <c r="L97" s="3" t="s">
        <v>1887</v>
      </c>
      <c r="M97" s="3" t="s">
        <v>1998</v>
      </c>
    </row>
    <row r="98" spans="2:13" ht="299.25">
      <c r="B98" s="3" t="s">
        <v>1037</v>
      </c>
      <c r="C98" s="81" t="s">
        <v>1038</v>
      </c>
      <c r="D98" s="78"/>
      <c r="E98" s="3" t="s">
        <v>196</v>
      </c>
      <c r="F98" s="3" t="s">
        <v>25</v>
      </c>
      <c r="G98" s="3" t="s">
        <v>1784</v>
      </c>
      <c r="H98" s="3" t="s">
        <v>1995</v>
      </c>
      <c r="I98" s="3" t="s">
        <v>1999</v>
      </c>
      <c r="J98" s="3" t="s">
        <v>2000</v>
      </c>
      <c r="K98" s="3" t="s">
        <v>31</v>
      </c>
      <c r="L98" s="3" t="s">
        <v>1887</v>
      </c>
      <c r="M98" s="3" t="s">
        <v>1998</v>
      </c>
    </row>
    <row r="99" spans="2:13" ht="299.25">
      <c r="B99" s="3" t="s">
        <v>1037</v>
      </c>
      <c r="C99" s="81" t="s">
        <v>1038</v>
      </c>
      <c r="D99" s="78"/>
      <c r="E99" s="3" t="s">
        <v>196</v>
      </c>
      <c r="F99" s="3" t="s">
        <v>25</v>
      </c>
      <c r="G99" s="3" t="s">
        <v>1784</v>
      </c>
      <c r="H99" s="3" t="s">
        <v>1995</v>
      </c>
      <c r="I99" s="3" t="s">
        <v>2001</v>
      </c>
      <c r="J99" s="3" t="s">
        <v>2002</v>
      </c>
      <c r="K99" s="3" t="s">
        <v>31</v>
      </c>
      <c r="L99" s="3" t="s">
        <v>1887</v>
      </c>
      <c r="M99" s="3" t="s">
        <v>1998</v>
      </c>
    </row>
    <row r="100" spans="2:13" ht="327.75">
      <c r="B100" s="3" t="s">
        <v>391</v>
      </c>
      <c r="C100" s="81" t="s">
        <v>392</v>
      </c>
      <c r="D100" s="78"/>
      <c r="E100" s="3" t="s">
        <v>393</v>
      </c>
      <c r="F100" s="3" t="s">
        <v>25</v>
      </c>
      <c r="G100" s="3" t="s">
        <v>1768</v>
      </c>
      <c r="H100" s="3" t="s">
        <v>2003</v>
      </c>
      <c r="I100" s="3"/>
      <c r="J100" s="3"/>
      <c r="K100" s="3" t="s">
        <v>31</v>
      </c>
      <c r="L100" s="3" t="s">
        <v>2004</v>
      </c>
      <c r="M100" s="3" t="s">
        <v>2005</v>
      </c>
    </row>
    <row r="101" spans="2:13" ht="313.5">
      <c r="B101" s="3" t="s">
        <v>439</v>
      </c>
      <c r="C101" s="81" t="s">
        <v>440</v>
      </c>
      <c r="D101" s="78"/>
      <c r="E101" s="3" t="s">
        <v>124</v>
      </c>
      <c r="F101" s="3" t="s">
        <v>25</v>
      </c>
      <c r="G101" s="3" t="s">
        <v>1751</v>
      </c>
      <c r="H101" s="3" t="s">
        <v>2006</v>
      </c>
      <c r="I101" s="3" t="s">
        <v>2007</v>
      </c>
      <c r="J101" s="3" t="s">
        <v>1851</v>
      </c>
      <c r="K101" s="3" t="s">
        <v>74</v>
      </c>
      <c r="L101" s="3" t="s">
        <v>1887</v>
      </c>
      <c r="M101" s="3" t="s">
        <v>2008</v>
      </c>
    </row>
    <row r="102" spans="2:13" ht="313.5">
      <c r="B102" s="3" t="s">
        <v>1046</v>
      </c>
      <c r="C102" s="81" t="s">
        <v>1047</v>
      </c>
      <c r="D102" s="78"/>
      <c r="E102" s="3" t="s">
        <v>124</v>
      </c>
      <c r="F102" s="3" t="s">
        <v>25</v>
      </c>
      <c r="G102" s="3" t="s">
        <v>1768</v>
      </c>
      <c r="H102" s="3" t="s">
        <v>2009</v>
      </c>
      <c r="I102" s="3" t="s">
        <v>1047</v>
      </c>
      <c r="J102" s="3" t="s">
        <v>1851</v>
      </c>
      <c r="K102" s="3" t="s">
        <v>74</v>
      </c>
      <c r="L102" s="3" t="s">
        <v>1887</v>
      </c>
      <c r="M102" s="3" t="s">
        <v>2010</v>
      </c>
    </row>
    <row r="103" spans="2:13" ht="313.5">
      <c r="B103" s="3" t="s">
        <v>1051</v>
      </c>
      <c r="C103" s="81" t="s">
        <v>1052</v>
      </c>
      <c r="D103" s="78"/>
      <c r="E103" s="3" t="s">
        <v>1053</v>
      </c>
      <c r="F103" s="3" t="s">
        <v>25</v>
      </c>
      <c r="G103" s="3" t="s">
        <v>1784</v>
      </c>
      <c r="H103" s="3" t="s">
        <v>5811</v>
      </c>
      <c r="I103" s="3"/>
      <c r="J103" s="3"/>
      <c r="K103" s="3" t="s">
        <v>31</v>
      </c>
      <c r="L103" s="3" t="s">
        <v>1</v>
      </c>
      <c r="M103" s="3" t="s">
        <v>2011</v>
      </c>
    </row>
    <row r="104" spans="2:13" ht="114">
      <c r="B104" s="3" t="s">
        <v>272</v>
      </c>
      <c r="C104" s="81" t="s">
        <v>273</v>
      </c>
      <c r="D104" s="78"/>
      <c r="E104" s="3" t="s">
        <v>274</v>
      </c>
      <c r="F104" s="3" t="s">
        <v>25</v>
      </c>
      <c r="G104" s="3" t="s">
        <v>1834</v>
      </c>
      <c r="H104" s="3" t="s">
        <v>2012</v>
      </c>
      <c r="I104" s="3" t="s">
        <v>2013</v>
      </c>
      <c r="J104" s="3" t="s">
        <v>2014</v>
      </c>
      <c r="K104" s="3" t="s">
        <v>31</v>
      </c>
      <c r="L104" s="3" t="s">
        <v>1755</v>
      </c>
      <c r="M104" s="3" t="s">
        <v>2015</v>
      </c>
    </row>
    <row r="105" spans="2:13" ht="114">
      <c r="B105" s="3" t="s">
        <v>272</v>
      </c>
      <c r="C105" s="81" t="s">
        <v>273</v>
      </c>
      <c r="D105" s="78"/>
      <c r="E105" s="3" t="s">
        <v>274</v>
      </c>
      <c r="F105" s="3" t="s">
        <v>25</v>
      </c>
      <c r="G105" s="3" t="s">
        <v>1834</v>
      </c>
      <c r="H105" s="3" t="s">
        <v>2012</v>
      </c>
      <c r="I105" s="3" t="s">
        <v>2016</v>
      </c>
      <c r="J105" s="3" t="s">
        <v>2017</v>
      </c>
      <c r="K105" s="3" t="s">
        <v>31</v>
      </c>
      <c r="L105" s="3" t="s">
        <v>1755</v>
      </c>
      <c r="M105" s="3" t="s">
        <v>2015</v>
      </c>
    </row>
    <row r="106" spans="2:13" ht="114">
      <c r="B106" s="3" t="s">
        <v>272</v>
      </c>
      <c r="C106" s="81" t="s">
        <v>273</v>
      </c>
      <c r="D106" s="78"/>
      <c r="E106" s="3" t="s">
        <v>274</v>
      </c>
      <c r="F106" s="3" t="s">
        <v>25</v>
      </c>
      <c r="G106" s="3" t="s">
        <v>1834</v>
      </c>
      <c r="H106" s="3" t="s">
        <v>2012</v>
      </c>
      <c r="I106" s="3" t="s">
        <v>2018</v>
      </c>
      <c r="J106" s="3" t="s">
        <v>2019</v>
      </c>
      <c r="K106" s="3" t="s">
        <v>31</v>
      </c>
      <c r="L106" s="3" t="s">
        <v>1755</v>
      </c>
      <c r="M106" s="3" t="s">
        <v>2015</v>
      </c>
    </row>
    <row r="107" spans="2:13" ht="114">
      <c r="B107" s="3" t="s">
        <v>272</v>
      </c>
      <c r="C107" s="81" t="s">
        <v>273</v>
      </c>
      <c r="D107" s="78"/>
      <c r="E107" s="3" t="s">
        <v>274</v>
      </c>
      <c r="F107" s="3" t="s">
        <v>25</v>
      </c>
      <c r="G107" s="3" t="s">
        <v>1834</v>
      </c>
      <c r="H107" s="3" t="s">
        <v>2012</v>
      </c>
      <c r="I107" s="3" t="s">
        <v>2020</v>
      </c>
      <c r="J107" s="3" t="s">
        <v>2021</v>
      </c>
      <c r="K107" s="3" t="s">
        <v>31</v>
      </c>
      <c r="L107" s="3" t="s">
        <v>1755</v>
      </c>
      <c r="M107" s="3" t="s">
        <v>2015</v>
      </c>
    </row>
    <row r="108" spans="2:13" ht="99.75">
      <c r="B108" s="3" t="s">
        <v>1054</v>
      </c>
      <c r="C108" s="81" t="s">
        <v>1055</v>
      </c>
      <c r="D108" s="78"/>
      <c r="E108" s="3" t="s">
        <v>1056</v>
      </c>
      <c r="F108" s="3" t="s">
        <v>25</v>
      </c>
      <c r="G108" s="3" t="s">
        <v>1784</v>
      </c>
      <c r="H108" s="3" t="s">
        <v>2022</v>
      </c>
      <c r="I108" s="3" t="s">
        <v>2023</v>
      </c>
      <c r="J108" s="3" t="s">
        <v>2024</v>
      </c>
      <c r="K108" s="3" t="s">
        <v>73</v>
      </c>
      <c r="L108" s="3" t="s">
        <v>1755</v>
      </c>
      <c r="M108" s="3" t="s">
        <v>2025</v>
      </c>
    </row>
    <row r="109" spans="2:13" ht="99.75">
      <c r="B109" s="3" t="s">
        <v>1054</v>
      </c>
      <c r="C109" s="81" t="s">
        <v>1055</v>
      </c>
      <c r="D109" s="78"/>
      <c r="E109" s="3" t="s">
        <v>1056</v>
      </c>
      <c r="F109" s="3" t="s">
        <v>25</v>
      </c>
      <c r="G109" s="3" t="s">
        <v>1784</v>
      </c>
      <c r="H109" s="3" t="s">
        <v>2022</v>
      </c>
      <c r="I109" s="3" t="s">
        <v>2026</v>
      </c>
      <c r="J109" s="3" t="s">
        <v>2027</v>
      </c>
      <c r="K109" s="3" t="s">
        <v>73</v>
      </c>
      <c r="L109" s="3" t="s">
        <v>1755</v>
      </c>
      <c r="M109" s="3" t="s">
        <v>2025</v>
      </c>
    </row>
    <row r="110" spans="2:13" ht="99.75">
      <c r="B110" s="3" t="s">
        <v>1054</v>
      </c>
      <c r="C110" s="81" t="s">
        <v>1055</v>
      </c>
      <c r="D110" s="78"/>
      <c r="E110" s="3" t="s">
        <v>1056</v>
      </c>
      <c r="F110" s="3" t="s">
        <v>25</v>
      </c>
      <c r="G110" s="3" t="s">
        <v>1784</v>
      </c>
      <c r="H110" s="3" t="s">
        <v>2022</v>
      </c>
      <c r="I110" s="3" t="s">
        <v>2028</v>
      </c>
      <c r="J110" s="3" t="s">
        <v>2029</v>
      </c>
      <c r="K110" s="3" t="s">
        <v>73</v>
      </c>
      <c r="L110" s="3" t="s">
        <v>1755</v>
      </c>
      <c r="M110" s="3" t="s">
        <v>2025</v>
      </c>
    </row>
    <row r="111" spans="2:13" ht="99.75">
      <c r="B111" s="3" t="s">
        <v>1054</v>
      </c>
      <c r="C111" s="81" t="s">
        <v>1055</v>
      </c>
      <c r="D111" s="78"/>
      <c r="E111" s="3" t="s">
        <v>1056</v>
      </c>
      <c r="F111" s="3" t="s">
        <v>25</v>
      </c>
      <c r="G111" s="3" t="s">
        <v>1784</v>
      </c>
      <c r="H111" s="3" t="s">
        <v>2022</v>
      </c>
      <c r="I111" s="3" t="s">
        <v>2030</v>
      </c>
      <c r="J111" s="3" t="s">
        <v>2031</v>
      </c>
      <c r="K111" s="3" t="s">
        <v>73</v>
      </c>
      <c r="L111" s="3" t="s">
        <v>1755</v>
      </c>
      <c r="M111" s="3" t="s">
        <v>2025</v>
      </c>
    </row>
    <row r="112" spans="2:13" ht="99.75">
      <c r="B112" s="3" t="s">
        <v>1054</v>
      </c>
      <c r="C112" s="81" t="s">
        <v>1055</v>
      </c>
      <c r="D112" s="78"/>
      <c r="E112" s="3" t="s">
        <v>1056</v>
      </c>
      <c r="F112" s="3" t="s">
        <v>25</v>
      </c>
      <c r="G112" s="3" t="s">
        <v>1784</v>
      </c>
      <c r="H112" s="3" t="s">
        <v>2022</v>
      </c>
      <c r="I112" s="3" t="s">
        <v>2032</v>
      </c>
      <c r="J112" s="3" t="s">
        <v>2033</v>
      </c>
      <c r="K112" s="3" t="s">
        <v>73</v>
      </c>
      <c r="L112" s="3" t="s">
        <v>1755</v>
      </c>
      <c r="M112" s="3" t="s">
        <v>2025</v>
      </c>
    </row>
    <row r="113" spans="2:13" ht="327.75">
      <c r="B113" s="3" t="s">
        <v>457</v>
      </c>
      <c r="C113" s="81" t="s">
        <v>458</v>
      </c>
      <c r="D113" s="78"/>
      <c r="E113" s="3" t="s">
        <v>292</v>
      </c>
      <c r="F113" s="3" t="s">
        <v>25</v>
      </c>
      <c r="G113" s="3" t="s">
        <v>1784</v>
      </c>
      <c r="H113" s="3" t="s">
        <v>2034</v>
      </c>
      <c r="I113" s="3" t="s">
        <v>2035</v>
      </c>
      <c r="J113" s="3" t="s">
        <v>2036</v>
      </c>
      <c r="K113" s="3" t="s">
        <v>31</v>
      </c>
      <c r="L113" s="3" t="s">
        <v>2037</v>
      </c>
      <c r="M113" s="3" t="s">
        <v>2038</v>
      </c>
    </row>
    <row r="114" spans="2:13" ht="327.75">
      <c r="B114" s="3" t="s">
        <v>1057</v>
      </c>
      <c r="C114" s="81" t="s">
        <v>1058</v>
      </c>
      <c r="D114" s="78"/>
      <c r="E114" s="3" t="s">
        <v>1059</v>
      </c>
      <c r="F114" s="3" t="s">
        <v>25</v>
      </c>
      <c r="G114" s="3" t="s">
        <v>1768</v>
      </c>
      <c r="H114" s="3" t="s">
        <v>2039</v>
      </c>
      <c r="I114" s="3" t="s">
        <v>2040</v>
      </c>
      <c r="J114" s="3" t="s">
        <v>2041</v>
      </c>
      <c r="K114" s="3" t="s">
        <v>31</v>
      </c>
      <c r="L114" s="3" t="s">
        <v>1755</v>
      </c>
      <c r="M114" s="3" t="s">
        <v>2042</v>
      </c>
    </row>
    <row r="115" spans="2:13" ht="327.75">
      <c r="B115" s="3" t="s">
        <v>1057</v>
      </c>
      <c r="C115" s="81" t="s">
        <v>1058</v>
      </c>
      <c r="D115" s="78"/>
      <c r="E115" s="3" t="s">
        <v>1059</v>
      </c>
      <c r="F115" s="3" t="s">
        <v>25</v>
      </c>
      <c r="G115" s="3" t="s">
        <v>1768</v>
      </c>
      <c r="H115" s="3" t="s">
        <v>2039</v>
      </c>
      <c r="I115" s="3" t="s">
        <v>2043</v>
      </c>
      <c r="J115" s="3" t="s">
        <v>2044</v>
      </c>
      <c r="K115" s="3" t="s">
        <v>31</v>
      </c>
      <c r="L115" s="3" t="s">
        <v>1755</v>
      </c>
      <c r="M115" s="3" t="s">
        <v>2042</v>
      </c>
    </row>
    <row r="116" spans="2:13" ht="327.75">
      <c r="B116" s="3" t="s">
        <v>1057</v>
      </c>
      <c r="C116" s="81" t="s">
        <v>1058</v>
      </c>
      <c r="D116" s="78"/>
      <c r="E116" s="3" t="s">
        <v>1059</v>
      </c>
      <c r="F116" s="3" t="s">
        <v>25</v>
      </c>
      <c r="G116" s="3" t="s">
        <v>1768</v>
      </c>
      <c r="H116" s="3" t="s">
        <v>2039</v>
      </c>
      <c r="I116" s="3" t="s">
        <v>2045</v>
      </c>
      <c r="J116" s="3" t="s">
        <v>2046</v>
      </c>
      <c r="K116" s="3" t="s">
        <v>31</v>
      </c>
      <c r="L116" s="3" t="s">
        <v>1755</v>
      </c>
      <c r="M116" s="3" t="s">
        <v>2042</v>
      </c>
    </row>
    <row r="117" spans="2:13" ht="228">
      <c r="B117" s="3" t="s">
        <v>356</v>
      </c>
      <c r="C117" s="81" t="s">
        <v>357</v>
      </c>
      <c r="D117" s="78"/>
      <c r="E117" s="3" t="s">
        <v>166</v>
      </c>
      <c r="F117" s="3" t="s">
        <v>25</v>
      </c>
      <c r="G117" s="3" t="s">
        <v>1784</v>
      </c>
      <c r="H117" s="3" t="s">
        <v>2047</v>
      </c>
      <c r="I117" s="3" t="s">
        <v>2048</v>
      </c>
      <c r="J117" s="3" t="s">
        <v>2049</v>
      </c>
      <c r="K117" s="3" t="s">
        <v>31</v>
      </c>
      <c r="L117" s="3" t="s">
        <v>1782</v>
      </c>
      <c r="M117" s="3" t="s">
        <v>1896</v>
      </c>
    </row>
    <row r="118" spans="2:13" ht="356.25">
      <c r="B118" s="3" t="s">
        <v>1065</v>
      </c>
      <c r="C118" s="81" t="s">
        <v>1066</v>
      </c>
      <c r="D118" s="78"/>
      <c r="E118" s="3" t="s">
        <v>370</v>
      </c>
      <c r="F118" s="3" t="s">
        <v>25</v>
      </c>
      <c r="G118" s="3" t="s">
        <v>1784</v>
      </c>
      <c r="H118" s="3" t="s">
        <v>2050</v>
      </c>
      <c r="I118" s="3" t="s">
        <v>1425</v>
      </c>
      <c r="J118" s="3" t="s">
        <v>2051</v>
      </c>
      <c r="K118" s="3" t="s">
        <v>31</v>
      </c>
      <c r="L118" s="3" t="s">
        <v>1755</v>
      </c>
      <c r="M118" s="3" t="s">
        <v>2052</v>
      </c>
    </row>
    <row r="119" spans="2:13" ht="356.25">
      <c r="B119" s="3" t="s">
        <v>1065</v>
      </c>
      <c r="C119" s="81" t="s">
        <v>1066</v>
      </c>
      <c r="D119" s="78"/>
      <c r="E119" s="3" t="s">
        <v>370</v>
      </c>
      <c r="F119" s="3" t="s">
        <v>25</v>
      </c>
      <c r="G119" s="3" t="s">
        <v>1784</v>
      </c>
      <c r="H119" s="3" t="s">
        <v>2050</v>
      </c>
      <c r="I119" s="3" t="s">
        <v>1643</v>
      </c>
      <c r="J119" s="3" t="s">
        <v>2053</v>
      </c>
      <c r="K119" s="3" t="s">
        <v>31</v>
      </c>
      <c r="L119" s="3" t="s">
        <v>1755</v>
      </c>
      <c r="M119" s="3" t="s">
        <v>2052</v>
      </c>
    </row>
    <row r="120" spans="2:13" ht="356.25">
      <c r="B120" s="3" t="s">
        <v>1065</v>
      </c>
      <c r="C120" s="81" t="s">
        <v>1066</v>
      </c>
      <c r="D120" s="78"/>
      <c r="E120" s="3" t="s">
        <v>370</v>
      </c>
      <c r="F120" s="3" t="s">
        <v>25</v>
      </c>
      <c r="G120" s="3" t="s">
        <v>1784</v>
      </c>
      <c r="H120" s="3" t="s">
        <v>2050</v>
      </c>
      <c r="I120" s="3" t="s">
        <v>2054</v>
      </c>
      <c r="J120" s="3" t="s">
        <v>2055</v>
      </c>
      <c r="K120" s="3" t="s">
        <v>31</v>
      </c>
      <c r="L120" s="3" t="s">
        <v>1755</v>
      </c>
      <c r="M120" s="3" t="s">
        <v>2052</v>
      </c>
    </row>
    <row r="121" spans="2:13" ht="242.25">
      <c r="B121" s="3" t="s">
        <v>368</v>
      </c>
      <c r="C121" s="81" t="s">
        <v>369</v>
      </c>
      <c r="D121" s="78"/>
      <c r="E121" s="3" t="s">
        <v>370</v>
      </c>
      <c r="F121" s="3" t="s">
        <v>25</v>
      </c>
      <c r="G121" s="3" t="s">
        <v>1784</v>
      </c>
      <c r="H121" s="3" t="s">
        <v>2056</v>
      </c>
      <c r="I121" s="3" t="s">
        <v>2057</v>
      </c>
      <c r="J121" s="3" t="s">
        <v>2058</v>
      </c>
      <c r="K121" s="3" t="s">
        <v>31</v>
      </c>
      <c r="L121" s="3" t="s">
        <v>1755</v>
      </c>
      <c r="M121" s="3" t="s">
        <v>2059</v>
      </c>
    </row>
    <row r="122" spans="2:13" ht="242.25">
      <c r="B122" s="3" t="s">
        <v>368</v>
      </c>
      <c r="C122" s="81" t="s">
        <v>369</v>
      </c>
      <c r="D122" s="78"/>
      <c r="E122" s="3" t="s">
        <v>370</v>
      </c>
      <c r="F122" s="3" t="s">
        <v>25</v>
      </c>
      <c r="G122" s="3" t="s">
        <v>1784</v>
      </c>
      <c r="H122" s="3" t="s">
        <v>2056</v>
      </c>
      <c r="I122" s="3" t="s">
        <v>2060</v>
      </c>
      <c r="J122" s="3" t="s">
        <v>2061</v>
      </c>
      <c r="K122" s="3" t="s">
        <v>31</v>
      </c>
      <c r="L122" s="3" t="s">
        <v>1755</v>
      </c>
      <c r="M122" s="3" t="s">
        <v>2059</v>
      </c>
    </row>
    <row r="123" spans="2:13" ht="242.25">
      <c r="B123" s="3" t="s">
        <v>368</v>
      </c>
      <c r="C123" s="81" t="s">
        <v>369</v>
      </c>
      <c r="D123" s="78"/>
      <c r="E123" s="3" t="s">
        <v>370</v>
      </c>
      <c r="F123" s="3" t="s">
        <v>25</v>
      </c>
      <c r="G123" s="3" t="s">
        <v>1784</v>
      </c>
      <c r="H123" s="3" t="s">
        <v>2056</v>
      </c>
      <c r="I123" s="3" t="s">
        <v>2062</v>
      </c>
      <c r="J123" s="3" t="s">
        <v>2063</v>
      </c>
      <c r="K123" s="3" t="s">
        <v>31</v>
      </c>
      <c r="L123" s="3" t="s">
        <v>1755</v>
      </c>
      <c r="M123" s="3" t="s">
        <v>2059</v>
      </c>
    </row>
    <row r="124" spans="2:13" s="41" customFormat="1" ht="114">
      <c r="B124" s="38" t="s">
        <v>5702</v>
      </c>
      <c r="C124" s="82" t="s">
        <v>5703</v>
      </c>
      <c r="D124" s="83"/>
      <c r="E124" s="38" t="s">
        <v>5704</v>
      </c>
      <c r="F124" s="38" t="s">
        <v>25</v>
      </c>
      <c r="G124" s="38" t="s">
        <v>1758</v>
      </c>
      <c r="H124" s="38" t="s">
        <v>5706</v>
      </c>
      <c r="I124" s="38" t="s">
        <v>5707</v>
      </c>
      <c r="J124" s="38" t="s">
        <v>5708</v>
      </c>
      <c r="K124" s="38" t="s">
        <v>74</v>
      </c>
      <c r="L124" s="38" t="s">
        <v>1755</v>
      </c>
      <c r="M124" s="38" t="s">
        <v>5709</v>
      </c>
    </row>
    <row r="125" spans="2:13" s="41" customFormat="1" ht="114">
      <c r="B125" s="38" t="s">
        <v>5702</v>
      </c>
      <c r="C125" s="82" t="s">
        <v>5703</v>
      </c>
      <c r="D125" s="83"/>
      <c r="E125" s="38" t="s">
        <v>5704</v>
      </c>
      <c r="F125" s="38" t="s">
        <v>25</v>
      </c>
      <c r="G125" s="38" t="s">
        <v>1758</v>
      </c>
      <c r="H125" s="38" t="s">
        <v>5706</v>
      </c>
      <c r="I125" s="38" t="s">
        <v>5710</v>
      </c>
      <c r="J125" s="38" t="s">
        <v>5711</v>
      </c>
      <c r="K125" s="38" t="s">
        <v>74</v>
      </c>
      <c r="L125" s="38" t="s">
        <v>1755</v>
      </c>
      <c r="M125" s="38" t="s">
        <v>5709</v>
      </c>
    </row>
    <row r="126" spans="2:13" s="41" customFormat="1" ht="114">
      <c r="B126" s="38" t="s">
        <v>5702</v>
      </c>
      <c r="C126" s="82" t="s">
        <v>5703</v>
      </c>
      <c r="D126" s="83"/>
      <c r="E126" s="38" t="s">
        <v>5704</v>
      </c>
      <c r="F126" s="38" t="s">
        <v>25</v>
      </c>
      <c r="G126" s="38" t="s">
        <v>1758</v>
      </c>
      <c r="H126" s="38" t="s">
        <v>5706</v>
      </c>
      <c r="I126" s="38" t="s">
        <v>257</v>
      </c>
      <c r="J126" s="38" t="s">
        <v>5712</v>
      </c>
      <c r="K126" s="38" t="s">
        <v>74</v>
      </c>
      <c r="L126" s="38" t="s">
        <v>1755</v>
      </c>
      <c r="M126" s="38" t="s">
        <v>5709</v>
      </c>
    </row>
    <row r="127" spans="2:13" ht="299.25">
      <c r="B127" s="3" t="s">
        <v>1081</v>
      </c>
      <c r="C127" s="81" t="s">
        <v>1082</v>
      </c>
      <c r="D127" s="78"/>
      <c r="E127" s="3" t="s">
        <v>171</v>
      </c>
      <c r="F127" s="3" t="s">
        <v>25</v>
      </c>
      <c r="G127" s="3" t="s">
        <v>1784</v>
      </c>
      <c r="H127" s="3" t="s">
        <v>2064</v>
      </c>
      <c r="I127" s="3" t="s">
        <v>2065</v>
      </c>
      <c r="J127" s="3" t="s">
        <v>2066</v>
      </c>
      <c r="K127" s="3" t="s">
        <v>31</v>
      </c>
      <c r="L127" s="3" t="s">
        <v>2067</v>
      </c>
      <c r="M127" s="3" t="s">
        <v>2068</v>
      </c>
    </row>
    <row r="128" spans="2:13" ht="228">
      <c r="B128" s="3" t="s">
        <v>278</v>
      </c>
      <c r="C128" s="81" t="s">
        <v>279</v>
      </c>
      <c r="D128" s="78"/>
      <c r="E128" s="3" t="s">
        <v>171</v>
      </c>
      <c r="F128" s="3" t="s">
        <v>25</v>
      </c>
      <c r="G128" s="3" t="s">
        <v>1784</v>
      </c>
      <c r="H128" s="3" t="s">
        <v>2069</v>
      </c>
      <c r="I128" s="3" t="s">
        <v>2070</v>
      </c>
      <c r="J128" s="3" t="s">
        <v>2071</v>
      </c>
      <c r="K128" s="3" t="s">
        <v>31</v>
      </c>
      <c r="L128" s="3" t="s">
        <v>2072</v>
      </c>
      <c r="M128" s="3" t="s">
        <v>2073</v>
      </c>
    </row>
    <row r="129" spans="2:13" ht="213.75">
      <c r="B129" s="3" t="s">
        <v>349</v>
      </c>
      <c r="C129" s="81" t="s">
        <v>350</v>
      </c>
      <c r="D129" s="78"/>
      <c r="E129" s="3" t="s">
        <v>70</v>
      </c>
      <c r="F129" s="3" t="s">
        <v>25</v>
      </c>
      <c r="G129" s="3" t="s">
        <v>2074</v>
      </c>
      <c r="H129" s="3" t="s">
        <v>2075</v>
      </c>
      <c r="I129" s="3" t="s">
        <v>2076</v>
      </c>
      <c r="J129" s="3" t="s">
        <v>2077</v>
      </c>
      <c r="K129" s="3" t="s">
        <v>74</v>
      </c>
      <c r="L129" s="3" t="s">
        <v>1755</v>
      </c>
      <c r="M129" s="3" t="s">
        <v>2078</v>
      </c>
    </row>
    <row r="130" spans="2:13" ht="128.25">
      <c r="B130" s="3" t="s">
        <v>315</v>
      </c>
      <c r="C130" s="81" t="s">
        <v>316</v>
      </c>
      <c r="D130" s="78"/>
      <c r="E130" s="3" t="s">
        <v>317</v>
      </c>
      <c r="F130" s="3" t="s">
        <v>25</v>
      </c>
      <c r="G130" s="3" t="s">
        <v>1758</v>
      </c>
      <c r="H130" s="3" t="s">
        <v>2079</v>
      </c>
      <c r="I130" s="3"/>
      <c r="J130" s="3"/>
      <c r="K130" s="3" t="s">
        <v>73</v>
      </c>
      <c r="L130" s="3" t="s">
        <v>2080</v>
      </c>
      <c r="M130" s="3" t="s">
        <v>2081</v>
      </c>
    </row>
    <row r="131" spans="2:13" ht="256.5">
      <c r="B131" s="3" t="s">
        <v>442</v>
      </c>
      <c r="C131" s="81" t="s">
        <v>443</v>
      </c>
      <c r="D131" s="78"/>
      <c r="E131" s="3" t="s">
        <v>445</v>
      </c>
      <c r="F131" s="3" t="s">
        <v>25</v>
      </c>
      <c r="G131" s="3" t="s">
        <v>1768</v>
      </c>
      <c r="H131" s="3" t="s">
        <v>2082</v>
      </c>
      <c r="I131" s="3" t="s">
        <v>443</v>
      </c>
      <c r="J131" s="3" t="s">
        <v>1851</v>
      </c>
      <c r="K131" s="3" t="s">
        <v>31</v>
      </c>
      <c r="L131" s="3" t="s">
        <v>1755</v>
      </c>
      <c r="M131" s="3" t="s">
        <v>2083</v>
      </c>
    </row>
    <row r="132" spans="2:13" ht="213.75">
      <c r="B132" s="3" t="s">
        <v>425</v>
      </c>
      <c r="C132" s="81" t="s">
        <v>426</v>
      </c>
      <c r="D132" s="78"/>
      <c r="E132" s="3" t="s">
        <v>428</v>
      </c>
      <c r="F132" s="3" t="s">
        <v>25</v>
      </c>
      <c r="G132" s="3" t="s">
        <v>1768</v>
      </c>
      <c r="H132" s="3" t="s">
        <v>2084</v>
      </c>
      <c r="I132" s="3" t="s">
        <v>426</v>
      </c>
      <c r="J132" s="3" t="s">
        <v>2085</v>
      </c>
      <c r="K132" s="3" t="s">
        <v>31</v>
      </c>
      <c r="L132" s="3" t="s">
        <v>1755</v>
      </c>
      <c r="M132" s="3" t="s">
        <v>2086</v>
      </c>
    </row>
    <row r="133" spans="2:13" ht="409.5">
      <c r="B133" s="3" t="s">
        <v>459</v>
      </c>
      <c r="C133" s="81" t="s">
        <v>460</v>
      </c>
      <c r="D133" s="78"/>
      <c r="E133" s="3" t="s">
        <v>462</v>
      </c>
      <c r="F133" s="3" t="s">
        <v>25</v>
      </c>
      <c r="G133" s="3" t="s">
        <v>1784</v>
      </c>
      <c r="H133" s="3" t="s">
        <v>2087</v>
      </c>
      <c r="I133" s="3" t="s">
        <v>2088</v>
      </c>
      <c r="J133" s="3" t="s">
        <v>2089</v>
      </c>
      <c r="K133" s="3" t="s">
        <v>31</v>
      </c>
      <c r="L133" s="3" t="s">
        <v>2090</v>
      </c>
      <c r="M133" s="3" t="s">
        <v>2038</v>
      </c>
    </row>
    <row r="134" spans="2:13" ht="299.25">
      <c r="B134" s="3" t="s">
        <v>447</v>
      </c>
      <c r="C134" s="81" t="s">
        <v>448</v>
      </c>
      <c r="D134" s="78"/>
      <c r="E134" s="3" t="s">
        <v>124</v>
      </c>
      <c r="F134" s="3" t="s">
        <v>25</v>
      </c>
      <c r="G134" s="3" t="s">
        <v>1768</v>
      </c>
      <c r="H134" s="3" t="s">
        <v>1849</v>
      </c>
      <c r="I134" s="3" t="s">
        <v>448</v>
      </c>
      <c r="J134" s="3" t="s">
        <v>1851</v>
      </c>
      <c r="K134" s="3" t="s">
        <v>31</v>
      </c>
      <c r="L134" s="3" t="s">
        <v>1755</v>
      </c>
      <c r="M134" s="3" t="s">
        <v>1852</v>
      </c>
    </row>
    <row r="135" spans="2:13" ht="114">
      <c r="B135" s="3" t="s">
        <v>476</v>
      </c>
      <c r="C135" s="81" t="s">
        <v>477</v>
      </c>
      <c r="D135" s="78"/>
      <c r="E135" s="3" t="s">
        <v>479</v>
      </c>
      <c r="F135" s="3" t="s">
        <v>25</v>
      </c>
      <c r="G135" s="3" t="s">
        <v>1768</v>
      </c>
      <c r="H135" s="3" t="s">
        <v>2091</v>
      </c>
      <c r="I135" s="3" t="s">
        <v>2092</v>
      </c>
      <c r="J135" s="3" t="s">
        <v>2093</v>
      </c>
      <c r="K135" s="3" t="s">
        <v>31</v>
      </c>
      <c r="L135" s="3" t="s">
        <v>2094</v>
      </c>
      <c r="M135" s="3" t="s">
        <v>2095</v>
      </c>
    </row>
    <row r="136" spans="2:13" ht="213.75">
      <c r="B136" s="3" t="s">
        <v>430</v>
      </c>
      <c r="C136" s="81" t="s">
        <v>431</v>
      </c>
      <c r="D136" s="78"/>
      <c r="E136" s="3" t="s">
        <v>433</v>
      </c>
      <c r="F136" s="3" t="s">
        <v>25</v>
      </c>
      <c r="G136" s="3" t="s">
        <v>1768</v>
      </c>
      <c r="H136" s="3" t="s">
        <v>2084</v>
      </c>
      <c r="I136" s="3" t="s">
        <v>431</v>
      </c>
      <c r="J136" s="3" t="s">
        <v>2096</v>
      </c>
      <c r="K136" s="3" t="s">
        <v>31</v>
      </c>
      <c r="L136" s="3" t="s">
        <v>1755</v>
      </c>
      <c r="M136" s="3" t="s">
        <v>2086</v>
      </c>
    </row>
    <row r="137" spans="2:13" ht="199.5">
      <c r="B137" s="3" t="s">
        <v>516</v>
      </c>
      <c r="C137" s="81" t="s">
        <v>517</v>
      </c>
      <c r="D137" s="78"/>
      <c r="E137" s="3" t="s">
        <v>518</v>
      </c>
      <c r="F137" s="3" t="s">
        <v>25</v>
      </c>
      <c r="G137" s="3" t="s">
        <v>1768</v>
      </c>
      <c r="H137" s="3" t="s">
        <v>2097</v>
      </c>
      <c r="I137" s="3" t="s">
        <v>2098</v>
      </c>
      <c r="J137" s="3" t="s">
        <v>2099</v>
      </c>
      <c r="K137" s="3" t="s">
        <v>31</v>
      </c>
      <c r="L137" s="3" t="s">
        <v>2100</v>
      </c>
      <c r="M137" s="3" t="s">
        <v>2101</v>
      </c>
    </row>
    <row r="138" spans="2:13" ht="199.5">
      <c r="B138" s="3" t="s">
        <v>516</v>
      </c>
      <c r="C138" s="81" t="s">
        <v>517</v>
      </c>
      <c r="D138" s="78"/>
      <c r="E138" s="3" t="s">
        <v>518</v>
      </c>
      <c r="F138" s="3" t="s">
        <v>25</v>
      </c>
      <c r="G138" s="3" t="s">
        <v>1768</v>
      </c>
      <c r="H138" s="3" t="s">
        <v>2097</v>
      </c>
      <c r="I138" s="3" t="s">
        <v>2102</v>
      </c>
      <c r="J138" s="3" t="s">
        <v>2103</v>
      </c>
      <c r="K138" s="3" t="s">
        <v>31</v>
      </c>
      <c r="L138" s="3" t="s">
        <v>2100</v>
      </c>
      <c r="M138" s="3" t="s">
        <v>2101</v>
      </c>
    </row>
    <row r="139" spans="2:13" ht="199.5">
      <c r="B139" s="3" t="s">
        <v>516</v>
      </c>
      <c r="C139" s="81" t="s">
        <v>517</v>
      </c>
      <c r="D139" s="78"/>
      <c r="E139" s="3" t="s">
        <v>518</v>
      </c>
      <c r="F139" s="3" t="s">
        <v>25</v>
      </c>
      <c r="G139" s="3" t="s">
        <v>1768</v>
      </c>
      <c r="H139" s="3" t="s">
        <v>2097</v>
      </c>
      <c r="I139" s="3" t="s">
        <v>2104</v>
      </c>
      <c r="J139" s="3" t="s">
        <v>2105</v>
      </c>
      <c r="K139" s="3" t="s">
        <v>31</v>
      </c>
      <c r="L139" s="3" t="s">
        <v>2100</v>
      </c>
      <c r="M139" s="3" t="s">
        <v>2101</v>
      </c>
    </row>
    <row r="140" spans="2:13" ht="409.5">
      <c r="B140" s="3" t="s">
        <v>1141</v>
      </c>
      <c r="C140" s="81" t="s">
        <v>1142</v>
      </c>
      <c r="D140" s="78"/>
      <c r="E140" s="38" t="s">
        <v>404</v>
      </c>
      <c r="F140" s="38" t="s">
        <v>25</v>
      </c>
      <c r="G140" s="38" t="s">
        <v>1784</v>
      </c>
      <c r="H140" s="38" t="s">
        <v>2106</v>
      </c>
      <c r="I140" s="38" t="s">
        <v>5761</v>
      </c>
      <c r="J140" s="38" t="s">
        <v>5762</v>
      </c>
      <c r="K140" s="38" t="s">
        <v>31</v>
      </c>
      <c r="L140" s="38" t="s">
        <v>5763</v>
      </c>
      <c r="M140" s="38" t="s">
        <v>2107</v>
      </c>
    </row>
    <row r="141" spans="2:13" ht="356.25">
      <c r="B141" s="3" t="s">
        <v>371</v>
      </c>
      <c r="C141" s="81" t="s">
        <v>372</v>
      </c>
      <c r="D141" s="78"/>
      <c r="E141" s="3" t="s">
        <v>373</v>
      </c>
      <c r="F141" s="3" t="s">
        <v>25</v>
      </c>
      <c r="G141" s="3" t="s">
        <v>1784</v>
      </c>
      <c r="H141" s="3" t="s">
        <v>2108</v>
      </c>
      <c r="I141" s="3" t="s">
        <v>372</v>
      </c>
      <c r="J141" s="3" t="s">
        <v>2109</v>
      </c>
      <c r="K141" s="3" t="s">
        <v>74</v>
      </c>
      <c r="L141" s="3" t="s">
        <v>1755</v>
      </c>
      <c r="M141" s="3" t="s">
        <v>2110</v>
      </c>
    </row>
    <row r="142" spans="2:13" ht="313.5">
      <c r="B142" s="3" t="s">
        <v>1145</v>
      </c>
      <c r="C142" s="81" t="s">
        <v>1146</v>
      </c>
      <c r="D142" s="78"/>
      <c r="E142" s="3" t="s">
        <v>39</v>
      </c>
      <c r="F142" s="3" t="s">
        <v>25</v>
      </c>
      <c r="G142" s="3" t="s">
        <v>1784</v>
      </c>
      <c r="H142" s="3" t="s">
        <v>2111</v>
      </c>
      <c r="I142" s="3"/>
      <c r="J142" s="3"/>
      <c r="K142" s="3" t="s">
        <v>31</v>
      </c>
      <c r="L142" s="3" t="s">
        <v>1</v>
      </c>
      <c r="M142" s="3" t="s">
        <v>2112</v>
      </c>
    </row>
    <row r="143" spans="2:13" ht="213.75">
      <c r="B143" s="3" t="s">
        <v>1147</v>
      </c>
      <c r="C143" s="81" t="s">
        <v>1148</v>
      </c>
      <c r="D143" s="78"/>
      <c r="E143" s="3" t="s">
        <v>1149</v>
      </c>
      <c r="F143" s="3" t="s">
        <v>25</v>
      </c>
      <c r="G143" s="3" t="s">
        <v>2074</v>
      </c>
      <c r="H143" s="3" t="s">
        <v>2113</v>
      </c>
      <c r="I143" s="3" t="s">
        <v>1148</v>
      </c>
      <c r="J143" s="3" t="s">
        <v>5843</v>
      </c>
      <c r="K143" s="3" t="s">
        <v>73</v>
      </c>
      <c r="L143" s="3" t="s">
        <v>1</v>
      </c>
      <c r="M143" s="3" t="s">
        <v>2110</v>
      </c>
    </row>
    <row r="144" spans="2:13" ht="299.25">
      <c r="B144" s="3" t="s">
        <v>449</v>
      </c>
      <c r="C144" s="81" t="s">
        <v>450</v>
      </c>
      <c r="D144" s="78"/>
      <c r="E144" s="3" t="s">
        <v>64</v>
      </c>
      <c r="F144" s="3" t="s">
        <v>25</v>
      </c>
      <c r="G144" s="3" t="s">
        <v>1768</v>
      </c>
      <c r="H144" s="3" t="s">
        <v>1849</v>
      </c>
      <c r="I144" s="3" t="s">
        <v>450</v>
      </c>
      <c r="J144" s="3" t="s">
        <v>1851</v>
      </c>
      <c r="K144" s="3" t="s">
        <v>31</v>
      </c>
      <c r="L144" s="3" t="s">
        <v>1</v>
      </c>
      <c r="M144" s="3" t="s">
        <v>1852</v>
      </c>
    </row>
    <row r="145" spans="2:13" ht="228">
      <c r="B145" s="3" t="s">
        <v>528</v>
      </c>
      <c r="C145" s="81" t="s">
        <v>529</v>
      </c>
      <c r="D145" s="78"/>
      <c r="E145" s="3" t="s">
        <v>196</v>
      </c>
      <c r="F145" s="3" t="s">
        <v>25</v>
      </c>
      <c r="G145" s="3" t="s">
        <v>1768</v>
      </c>
      <c r="H145" s="3" t="s">
        <v>2114</v>
      </c>
      <c r="I145" s="3" t="s">
        <v>2115</v>
      </c>
      <c r="J145" s="3" t="s">
        <v>1</v>
      </c>
      <c r="K145" s="3" t="s">
        <v>31</v>
      </c>
      <c r="L145" s="3" t="s">
        <v>1755</v>
      </c>
      <c r="M145" s="3" t="s">
        <v>2116</v>
      </c>
    </row>
    <row r="146" spans="2:13" ht="128.25">
      <c r="B146" s="3" t="s">
        <v>280</v>
      </c>
      <c r="C146" s="81" t="s">
        <v>281</v>
      </c>
      <c r="D146" s="78"/>
      <c r="E146" s="3" t="s">
        <v>282</v>
      </c>
      <c r="F146" s="3" t="s">
        <v>25</v>
      </c>
      <c r="G146" s="3" t="s">
        <v>1784</v>
      </c>
      <c r="H146" s="3" t="s">
        <v>2117</v>
      </c>
      <c r="I146" s="3" t="s">
        <v>2118</v>
      </c>
      <c r="J146" s="3" t="s">
        <v>2119</v>
      </c>
      <c r="K146" s="3" t="s">
        <v>31</v>
      </c>
      <c r="L146" s="3" t="s">
        <v>1</v>
      </c>
      <c r="M146" s="3" t="s">
        <v>2120</v>
      </c>
    </row>
    <row r="147" spans="2:13" ht="399">
      <c r="B147" s="3" t="s">
        <v>1153</v>
      </c>
      <c r="C147" s="81" t="s">
        <v>1154</v>
      </c>
      <c r="D147" s="78"/>
      <c r="E147" s="3" t="s">
        <v>1155</v>
      </c>
      <c r="F147" s="3" t="s">
        <v>25</v>
      </c>
      <c r="G147" s="3" t="s">
        <v>1784</v>
      </c>
      <c r="H147" s="3" t="s">
        <v>2121</v>
      </c>
      <c r="I147" s="3"/>
      <c r="J147" s="3"/>
      <c r="K147" s="3" t="s">
        <v>31</v>
      </c>
      <c r="L147" s="3" t="s">
        <v>1887</v>
      </c>
      <c r="M147" s="3" t="s">
        <v>2122</v>
      </c>
    </row>
    <row r="148" spans="2:13" ht="171">
      <c r="B148" s="3" t="s">
        <v>1156</v>
      </c>
      <c r="C148" s="81" t="s">
        <v>1157</v>
      </c>
      <c r="D148" s="78"/>
      <c r="E148" s="3" t="s">
        <v>196</v>
      </c>
      <c r="F148" s="3" t="s">
        <v>25</v>
      </c>
      <c r="G148" s="3" t="s">
        <v>1768</v>
      </c>
      <c r="H148" s="3" t="s">
        <v>2123</v>
      </c>
      <c r="I148" s="3" t="s">
        <v>2124</v>
      </c>
      <c r="J148" s="3" t="s">
        <v>2125</v>
      </c>
      <c r="K148" s="3" t="s">
        <v>73</v>
      </c>
      <c r="L148" s="3" t="s">
        <v>1755</v>
      </c>
      <c r="M148" s="3" t="s">
        <v>2126</v>
      </c>
    </row>
    <row r="149" spans="2:13" ht="285">
      <c r="B149" s="3" t="s">
        <v>464</v>
      </c>
      <c r="C149" s="81" t="s">
        <v>465</v>
      </c>
      <c r="D149" s="78"/>
      <c r="E149" s="3" t="s">
        <v>466</v>
      </c>
      <c r="F149" s="3" t="s">
        <v>25</v>
      </c>
      <c r="G149" s="3" t="s">
        <v>1784</v>
      </c>
      <c r="H149" s="3" t="s">
        <v>2127</v>
      </c>
      <c r="I149" s="3" t="s">
        <v>2128</v>
      </c>
      <c r="J149" s="3" t="s">
        <v>2129</v>
      </c>
      <c r="K149" s="3" t="s">
        <v>31</v>
      </c>
      <c r="L149" s="3" t="s">
        <v>2130</v>
      </c>
      <c r="M149" s="3" t="s">
        <v>2038</v>
      </c>
    </row>
    <row r="150" spans="2:13" ht="213.75">
      <c r="B150" s="3" t="s">
        <v>1160</v>
      </c>
      <c r="C150" s="81" t="s">
        <v>1161</v>
      </c>
      <c r="D150" s="78"/>
      <c r="E150" s="3" t="s">
        <v>1162</v>
      </c>
      <c r="F150" s="3" t="s">
        <v>25</v>
      </c>
      <c r="G150" s="3" t="s">
        <v>1758</v>
      </c>
      <c r="H150" s="3" t="s">
        <v>2131</v>
      </c>
      <c r="I150" s="3" t="s">
        <v>2132</v>
      </c>
      <c r="J150" s="3" t="s">
        <v>2133</v>
      </c>
      <c r="K150" s="3" t="s">
        <v>74</v>
      </c>
      <c r="L150" s="3" t="s">
        <v>1755</v>
      </c>
      <c r="M150" s="3" t="s">
        <v>2134</v>
      </c>
    </row>
    <row r="151" spans="2:13" ht="213.75">
      <c r="B151" s="3" t="s">
        <v>1160</v>
      </c>
      <c r="C151" s="81" t="s">
        <v>1161</v>
      </c>
      <c r="D151" s="78"/>
      <c r="E151" s="3" t="s">
        <v>1162</v>
      </c>
      <c r="F151" s="3" t="s">
        <v>25</v>
      </c>
      <c r="G151" s="3" t="s">
        <v>1758</v>
      </c>
      <c r="H151" s="3" t="s">
        <v>2131</v>
      </c>
      <c r="I151" s="3" t="s">
        <v>2135</v>
      </c>
      <c r="J151" s="3" t="s">
        <v>2136</v>
      </c>
      <c r="K151" s="3" t="s">
        <v>74</v>
      </c>
      <c r="L151" s="3" t="s">
        <v>1755</v>
      </c>
      <c r="M151" s="3" t="s">
        <v>2134</v>
      </c>
    </row>
    <row r="152" spans="2:13" ht="171">
      <c r="B152" s="3" t="s">
        <v>1165</v>
      </c>
      <c r="C152" s="81" t="s">
        <v>1166</v>
      </c>
      <c r="D152" s="78"/>
      <c r="E152" s="3" t="s">
        <v>1063</v>
      </c>
      <c r="F152" s="3" t="s">
        <v>25</v>
      </c>
      <c r="G152" s="3" t="s">
        <v>1768</v>
      </c>
      <c r="H152" s="3" t="s">
        <v>2137</v>
      </c>
      <c r="I152" s="3" t="s">
        <v>1166</v>
      </c>
      <c r="J152" s="3" t="s">
        <v>2138</v>
      </c>
      <c r="K152" s="3" t="s">
        <v>74</v>
      </c>
      <c r="L152" s="3" t="s">
        <v>1944</v>
      </c>
      <c r="M152" s="3" t="s">
        <v>2139</v>
      </c>
    </row>
    <row r="153" spans="2:13" ht="199.5">
      <c r="B153" s="3" t="s">
        <v>1167</v>
      </c>
      <c r="C153" s="81" t="s">
        <v>1168</v>
      </c>
      <c r="D153" s="78"/>
      <c r="E153" s="3" t="s">
        <v>282</v>
      </c>
      <c r="F153" s="3" t="s">
        <v>25</v>
      </c>
      <c r="G153" s="3" t="s">
        <v>1784</v>
      </c>
      <c r="H153" s="3" t="s">
        <v>2140</v>
      </c>
      <c r="I153" s="3" t="s">
        <v>2141</v>
      </c>
      <c r="J153" s="3" t="s">
        <v>1</v>
      </c>
      <c r="K153" s="3" t="s">
        <v>31</v>
      </c>
      <c r="L153" s="3" t="s">
        <v>1</v>
      </c>
      <c r="M153" s="3" t="s">
        <v>2120</v>
      </c>
    </row>
    <row r="154" spans="2:13" ht="199.5">
      <c r="B154" s="3" t="s">
        <v>1167</v>
      </c>
      <c r="C154" s="81" t="s">
        <v>1168</v>
      </c>
      <c r="D154" s="78"/>
      <c r="E154" s="3" t="s">
        <v>282</v>
      </c>
      <c r="F154" s="3" t="s">
        <v>25</v>
      </c>
      <c r="G154" s="3" t="s">
        <v>1784</v>
      </c>
      <c r="H154" s="3" t="s">
        <v>2140</v>
      </c>
      <c r="I154" s="3" t="s">
        <v>2142</v>
      </c>
      <c r="J154" s="3" t="s">
        <v>1</v>
      </c>
      <c r="K154" s="3" t="s">
        <v>31</v>
      </c>
      <c r="L154" s="3" t="s">
        <v>1</v>
      </c>
      <c r="M154" s="3" t="s">
        <v>2120</v>
      </c>
    </row>
    <row r="155" spans="2:13" ht="199.5">
      <c r="B155" s="3" t="s">
        <v>1167</v>
      </c>
      <c r="C155" s="81" t="s">
        <v>1168</v>
      </c>
      <c r="D155" s="78"/>
      <c r="E155" s="3" t="s">
        <v>282</v>
      </c>
      <c r="F155" s="3" t="s">
        <v>25</v>
      </c>
      <c r="G155" s="3" t="s">
        <v>1784</v>
      </c>
      <c r="H155" s="3" t="s">
        <v>2140</v>
      </c>
      <c r="I155" s="3" t="s">
        <v>2143</v>
      </c>
      <c r="J155" s="3" t="s">
        <v>1</v>
      </c>
      <c r="K155" s="3" t="s">
        <v>31</v>
      </c>
      <c r="L155" s="3" t="s">
        <v>1</v>
      </c>
      <c r="M155" s="3" t="s">
        <v>2120</v>
      </c>
    </row>
    <row r="156" spans="2:13" ht="199.5">
      <c r="B156" s="3" t="s">
        <v>1167</v>
      </c>
      <c r="C156" s="81" t="s">
        <v>1168</v>
      </c>
      <c r="D156" s="78"/>
      <c r="E156" s="3" t="s">
        <v>282</v>
      </c>
      <c r="F156" s="3" t="s">
        <v>25</v>
      </c>
      <c r="G156" s="3" t="s">
        <v>1784</v>
      </c>
      <c r="H156" s="3" t="s">
        <v>2140</v>
      </c>
      <c r="I156" s="3" t="s">
        <v>2144</v>
      </c>
      <c r="J156" s="3" t="s">
        <v>1</v>
      </c>
      <c r="K156" s="3" t="s">
        <v>31</v>
      </c>
      <c r="L156" s="3" t="s">
        <v>1</v>
      </c>
      <c r="M156" s="3" t="s">
        <v>2120</v>
      </c>
    </row>
    <row r="157" spans="2:13" ht="199.5">
      <c r="B157" s="3" t="s">
        <v>1167</v>
      </c>
      <c r="C157" s="81" t="s">
        <v>1168</v>
      </c>
      <c r="D157" s="78"/>
      <c r="E157" s="3" t="s">
        <v>282</v>
      </c>
      <c r="F157" s="3" t="s">
        <v>25</v>
      </c>
      <c r="G157" s="3" t="s">
        <v>1784</v>
      </c>
      <c r="H157" s="3" t="s">
        <v>2140</v>
      </c>
      <c r="I157" s="3" t="s">
        <v>2145</v>
      </c>
      <c r="J157" s="3" t="s">
        <v>1</v>
      </c>
      <c r="K157" s="3" t="s">
        <v>31</v>
      </c>
      <c r="L157" s="3" t="s">
        <v>1</v>
      </c>
      <c r="M157" s="3" t="s">
        <v>2120</v>
      </c>
    </row>
    <row r="158" spans="2:13" ht="199.5">
      <c r="B158" s="3" t="s">
        <v>1167</v>
      </c>
      <c r="C158" s="81" t="s">
        <v>1168</v>
      </c>
      <c r="D158" s="78"/>
      <c r="E158" s="3" t="s">
        <v>282</v>
      </c>
      <c r="F158" s="3" t="s">
        <v>25</v>
      </c>
      <c r="G158" s="3" t="s">
        <v>1784</v>
      </c>
      <c r="H158" s="3" t="s">
        <v>2140</v>
      </c>
      <c r="I158" s="3" t="s">
        <v>2146</v>
      </c>
      <c r="J158" s="3" t="s">
        <v>1</v>
      </c>
      <c r="K158" s="3" t="s">
        <v>31</v>
      </c>
      <c r="L158" s="3" t="s">
        <v>1</v>
      </c>
      <c r="M158" s="3" t="s">
        <v>2120</v>
      </c>
    </row>
    <row r="159" spans="2:13" ht="199.5">
      <c r="B159" s="3" t="s">
        <v>1167</v>
      </c>
      <c r="C159" s="81" t="s">
        <v>1168</v>
      </c>
      <c r="D159" s="78"/>
      <c r="E159" s="3" t="s">
        <v>282</v>
      </c>
      <c r="F159" s="3" t="s">
        <v>25</v>
      </c>
      <c r="G159" s="3" t="s">
        <v>1784</v>
      </c>
      <c r="H159" s="3" t="s">
        <v>2140</v>
      </c>
      <c r="I159" s="3" t="s">
        <v>2147</v>
      </c>
      <c r="J159" s="3" t="s">
        <v>1</v>
      </c>
      <c r="K159" s="3" t="s">
        <v>31</v>
      </c>
      <c r="L159" s="3" t="s">
        <v>1</v>
      </c>
      <c r="M159" s="3" t="s">
        <v>2120</v>
      </c>
    </row>
    <row r="160" spans="2:13" ht="199.5">
      <c r="B160" s="3" t="s">
        <v>1167</v>
      </c>
      <c r="C160" s="81" t="s">
        <v>1168</v>
      </c>
      <c r="D160" s="78"/>
      <c r="E160" s="3" t="s">
        <v>282</v>
      </c>
      <c r="F160" s="3" t="s">
        <v>25</v>
      </c>
      <c r="G160" s="3" t="s">
        <v>1784</v>
      </c>
      <c r="H160" s="3" t="s">
        <v>2140</v>
      </c>
      <c r="I160" s="3" t="s">
        <v>2148</v>
      </c>
      <c r="J160" s="3" t="s">
        <v>1</v>
      </c>
      <c r="K160" s="3" t="s">
        <v>31</v>
      </c>
      <c r="L160" s="3" t="s">
        <v>1</v>
      </c>
      <c r="M160" s="3" t="s">
        <v>2120</v>
      </c>
    </row>
    <row r="161" spans="2:13" ht="299.25">
      <c r="B161" s="3" t="s">
        <v>451</v>
      </c>
      <c r="C161" s="81" t="s">
        <v>452</v>
      </c>
      <c r="D161" s="78"/>
      <c r="E161" s="3" t="s">
        <v>70</v>
      </c>
      <c r="F161" s="3" t="s">
        <v>25</v>
      </c>
      <c r="G161" s="3" t="s">
        <v>1768</v>
      </c>
      <c r="H161" s="3" t="s">
        <v>2149</v>
      </c>
      <c r="I161" s="3" t="s">
        <v>2150</v>
      </c>
      <c r="J161" s="3" t="s">
        <v>1851</v>
      </c>
      <c r="K161" s="3" t="s">
        <v>31</v>
      </c>
      <c r="L161" s="3" t="s">
        <v>1755</v>
      </c>
      <c r="M161" s="3" t="s">
        <v>1852</v>
      </c>
    </row>
    <row r="162" spans="2:13" ht="228">
      <c r="B162" s="3" t="s">
        <v>520</v>
      </c>
      <c r="C162" s="81" t="s">
        <v>521</v>
      </c>
      <c r="D162" s="78"/>
      <c r="E162" s="3" t="s">
        <v>196</v>
      </c>
      <c r="F162" s="3" t="s">
        <v>25</v>
      </c>
      <c r="G162" s="3" t="s">
        <v>1768</v>
      </c>
      <c r="H162" s="3" t="s">
        <v>2151</v>
      </c>
      <c r="I162" s="3" t="s">
        <v>2152</v>
      </c>
      <c r="J162" s="3" t="s">
        <v>2153</v>
      </c>
      <c r="K162" s="3" t="s">
        <v>73</v>
      </c>
      <c r="L162" s="3" t="s">
        <v>1887</v>
      </c>
      <c r="M162" s="3" t="s">
        <v>2154</v>
      </c>
    </row>
    <row r="163" spans="2:13" ht="213.75">
      <c r="B163" s="3" t="s">
        <v>1170</v>
      </c>
      <c r="C163" s="81" t="s">
        <v>1171</v>
      </c>
      <c r="D163" s="78"/>
      <c r="E163" s="3" t="s">
        <v>282</v>
      </c>
      <c r="F163" s="3" t="s">
        <v>25</v>
      </c>
      <c r="G163" s="3" t="s">
        <v>1784</v>
      </c>
      <c r="H163" s="3" t="s">
        <v>2155</v>
      </c>
      <c r="I163" s="3" t="s">
        <v>2156</v>
      </c>
      <c r="J163" s="3" t="s">
        <v>1</v>
      </c>
      <c r="K163" s="3" t="s">
        <v>31</v>
      </c>
      <c r="L163" s="3" t="s">
        <v>1</v>
      </c>
      <c r="M163" s="3" t="s">
        <v>2120</v>
      </c>
    </row>
    <row r="164" spans="2:13" ht="213.75">
      <c r="B164" s="3" t="s">
        <v>1170</v>
      </c>
      <c r="C164" s="81" t="s">
        <v>1171</v>
      </c>
      <c r="D164" s="78"/>
      <c r="E164" s="3" t="s">
        <v>282</v>
      </c>
      <c r="F164" s="3" t="s">
        <v>25</v>
      </c>
      <c r="G164" s="3" t="s">
        <v>1784</v>
      </c>
      <c r="H164" s="3" t="s">
        <v>2155</v>
      </c>
      <c r="I164" s="3" t="s">
        <v>2157</v>
      </c>
      <c r="J164" s="3" t="s">
        <v>1</v>
      </c>
      <c r="K164" s="3" t="s">
        <v>31</v>
      </c>
      <c r="L164" s="3" t="s">
        <v>1</v>
      </c>
      <c r="M164" s="3" t="s">
        <v>2120</v>
      </c>
    </row>
    <row r="165" spans="2:13" ht="213.75">
      <c r="B165" s="3" t="s">
        <v>1170</v>
      </c>
      <c r="C165" s="81" t="s">
        <v>1171</v>
      </c>
      <c r="D165" s="78"/>
      <c r="E165" s="3" t="s">
        <v>282</v>
      </c>
      <c r="F165" s="3" t="s">
        <v>25</v>
      </c>
      <c r="G165" s="3" t="s">
        <v>1784</v>
      </c>
      <c r="H165" s="3" t="s">
        <v>2155</v>
      </c>
      <c r="I165" s="3" t="s">
        <v>2158</v>
      </c>
      <c r="J165" s="3" t="s">
        <v>1</v>
      </c>
      <c r="K165" s="3" t="s">
        <v>31</v>
      </c>
      <c r="L165" s="3" t="s">
        <v>1</v>
      </c>
      <c r="M165" s="3" t="s">
        <v>2120</v>
      </c>
    </row>
    <row r="166" spans="2:13" ht="213.75">
      <c r="B166" s="3" t="s">
        <v>1170</v>
      </c>
      <c r="C166" s="81" t="s">
        <v>1171</v>
      </c>
      <c r="D166" s="78"/>
      <c r="E166" s="3" t="s">
        <v>282</v>
      </c>
      <c r="F166" s="3" t="s">
        <v>25</v>
      </c>
      <c r="G166" s="3" t="s">
        <v>1784</v>
      </c>
      <c r="H166" s="3" t="s">
        <v>2155</v>
      </c>
      <c r="I166" s="3" t="s">
        <v>2159</v>
      </c>
      <c r="J166" s="3" t="s">
        <v>1</v>
      </c>
      <c r="K166" s="3" t="s">
        <v>31</v>
      </c>
      <c r="L166" s="3" t="s">
        <v>1</v>
      </c>
      <c r="M166" s="3" t="s">
        <v>2120</v>
      </c>
    </row>
    <row r="167" spans="2:13" ht="299.25">
      <c r="B167" s="3" t="s">
        <v>453</v>
      </c>
      <c r="C167" s="81" t="s">
        <v>454</v>
      </c>
      <c r="D167" s="78"/>
      <c r="E167" s="3" t="s">
        <v>147</v>
      </c>
      <c r="F167" s="3" t="s">
        <v>25</v>
      </c>
      <c r="G167" s="3" t="s">
        <v>1834</v>
      </c>
      <c r="H167" s="3" t="s">
        <v>2160</v>
      </c>
      <c r="I167" s="3" t="s">
        <v>2161</v>
      </c>
      <c r="J167" s="3" t="s">
        <v>2162</v>
      </c>
      <c r="K167" s="3" t="s">
        <v>31</v>
      </c>
      <c r="L167" s="3" t="s">
        <v>1755</v>
      </c>
      <c r="M167" s="3" t="s">
        <v>2163</v>
      </c>
    </row>
    <row r="168" spans="2:13" ht="299.25">
      <c r="B168" s="3" t="s">
        <v>453</v>
      </c>
      <c r="C168" s="81" t="s">
        <v>454</v>
      </c>
      <c r="D168" s="78"/>
      <c r="E168" s="3" t="s">
        <v>147</v>
      </c>
      <c r="F168" s="3" t="s">
        <v>25</v>
      </c>
      <c r="G168" s="3" t="s">
        <v>1834</v>
      </c>
      <c r="H168" s="3" t="s">
        <v>2160</v>
      </c>
      <c r="I168" s="3" t="s">
        <v>2164</v>
      </c>
      <c r="J168" s="3" t="s">
        <v>2165</v>
      </c>
      <c r="K168" s="3" t="s">
        <v>31</v>
      </c>
      <c r="L168" s="3" t="s">
        <v>1755</v>
      </c>
      <c r="M168" s="3" t="s">
        <v>2163</v>
      </c>
    </row>
    <row r="169" spans="2:13" ht="299.25">
      <c r="B169" s="3" t="s">
        <v>453</v>
      </c>
      <c r="C169" s="81" t="s">
        <v>454</v>
      </c>
      <c r="D169" s="78"/>
      <c r="E169" s="3" t="s">
        <v>147</v>
      </c>
      <c r="F169" s="3" t="s">
        <v>25</v>
      </c>
      <c r="G169" s="3" t="s">
        <v>1834</v>
      </c>
      <c r="H169" s="3" t="s">
        <v>2160</v>
      </c>
      <c r="I169" s="3" t="s">
        <v>2166</v>
      </c>
      <c r="J169" s="3" t="s">
        <v>2167</v>
      </c>
      <c r="K169" s="3" t="s">
        <v>31</v>
      </c>
      <c r="L169" s="3" t="s">
        <v>1755</v>
      </c>
      <c r="M169" s="3" t="s">
        <v>2163</v>
      </c>
    </row>
    <row r="170" spans="2:13" ht="171">
      <c r="B170" s="3" t="s">
        <v>481</v>
      </c>
      <c r="C170" s="81" t="s">
        <v>482</v>
      </c>
      <c r="D170" s="78"/>
      <c r="E170" s="3" t="s">
        <v>484</v>
      </c>
      <c r="F170" s="3" t="s">
        <v>25</v>
      </c>
      <c r="G170" s="3" t="s">
        <v>1768</v>
      </c>
      <c r="H170" s="3" t="s">
        <v>2168</v>
      </c>
      <c r="I170" s="3" t="s">
        <v>2169</v>
      </c>
      <c r="J170" s="3" t="s">
        <v>2170</v>
      </c>
      <c r="K170" s="3" t="s">
        <v>31</v>
      </c>
      <c r="L170" s="3" t="s">
        <v>1527</v>
      </c>
      <c r="M170" s="3" t="s">
        <v>2171</v>
      </c>
    </row>
    <row r="171" spans="2:13" ht="171">
      <c r="B171" s="3" t="s">
        <v>481</v>
      </c>
      <c r="C171" s="81" t="s">
        <v>482</v>
      </c>
      <c r="D171" s="78"/>
      <c r="E171" s="3" t="s">
        <v>484</v>
      </c>
      <c r="F171" s="3" t="s">
        <v>25</v>
      </c>
      <c r="G171" s="3" t="s">
        <v>1768</v>
      </c>
      <c r="H171" s="3" t="s">
        <v>2168</v>
      </c>
      <c r="I171" s="3" t="s">
        <v>2172</v>
      </c>
      <c r="J171" s="3" t="s">
        <v>2173</v>
      </c>
      <c r="K171" s="3" t="s">
        <v>31</v>
      </c>
      <c r="L171" s="3" t="s">
        <v>1527</v>
      </c>
      <c r="M171" s="3" t="s">
        <v>2171</v>
      </c>
    </row>
    <row r="172" spans="2:13" ht="0" hidden="1" customHeight="1"/>
  </sheetData>
  <autoFilter ref="B4:M171" xr:uid="{00000000-0001-0000-0400-000000000000}">
    <filterColumn colId="1" showButton="0"/>
  </autoFilter>
  <mergeCells count="169">
    <mergeCell ref="B3:M3"/>
    <mergeCell ref="C4:D4"/>
    <mergeCell ref="C5:D5"/>
    <mergeCell ref="C6:D6"/>
    <mergeCell ref="C7:D7"/>
    <mergeCell ref="C13:D13"/>
    <mergeCell ref="C14:D14"/>
    <mergeCell ref="C15:D15"/>
    <mergeCell ref="C16:D16"/>
    <mergeCell ref="C17:D17"/>
    <mergeCell ref="C8:D8"/>
    <mergeCell ref="C9:D9"/>
    <mergeCell ref="C10:D10"/>
    <mergeCell ref="C11:D11"/>
    <mergeCell ref="C12:D12"/>
    <mergeCell ref="C23:D23"/>
    <mergeCell ref="C24:D24"/>
    <mergeCell ref="C25:D25"/>
    <mergeCell ref="C26:D26"/>
    <mergeCell ref="C27:D27"/>
    <mergeCell ref="C18:D18"/>
    <mergeCell ref="C19:D19"/>
    <mergeCell ref="C20:D20"/>
    <mergeCell ref="C21:D21"/>
    <mergeCell ref="C22:D22"/>
    <mergeCell ref="C33:D33"/>
    <mergeCell ref="C34:D34"/>
    <mergeCell ref="C35:D35"/>
    <mergeCell ref="C36:D36"/>
    <mergeCell ref="C37:D37"/>
    <mergeCell ref="C28:D28"/>
    <mergeCell ref="C29:D29"/>
    <mergeCell ref="C30:D30"/>
    <mergeCell ref="C31:D31"/>
    <mergeCell ref="C32:D32"/>
    <mergeCell ref="C43:D43"/>
    <mergeCell ref="C44:D44"/>
    <mergeCell ref="C45:D45"/>
    <mergeCell ref="C46:D46"/>
    <mergeCell ref="C47:D47"/>
    <mergeCell ref="C38:D38"/>
    <mergeCell ref="C39:D39"/>
    <mergeCell ref="C40:D40"/>
    <mergeCell ref="C41:D41"/>
    <mergeCell ref="C42:D42"/>
    <mergeCell ref="C53:D53"/>
    <mergeCell ref="C54:D54"/>
    <mergeCell ref="C55:D55"/>
    <mergeCell ref="C56:D56"/>
    <mergeCell ref="C57:D57"/>
    <mergeCell ref="C48:D48"/>
    <mergeCell ref="C49:D49"/>
    <mergeCell ref="C50:D50"/>
    <mergeCell ref="C51:D51"/>
    <mergeCell ref="C52:D52"/>
    <mergeCell ref="C63:D63"/>
    <mergeCell ref="C64:D64"/>
    <mergeCell ref="C65:D65"/>
    <mergeCell ref="C66:D66"/>
    <mergeCell ref="C67:D67"/>
    <mergeCell ref="C58:D58"/>
    <mergeCell ref="C59:D59"/>
    <mergeCell ref="C60:D60"/>
    <mergeCell ref="C61:D61"/>
    <mergeCell ref="C62:D62"/>
    <mergeCell ref="C73:D73"/>
    <mergeCell ref="C74:D74"/>
    <mergeCell ref="C75:D75"/>
    <mergeCell ref="C76:D76"/>
    <mergeCell ref="C77:D77"/>
    <mergeCell ref="C68:D68"/>
    <mergeCell ref="C69:D69"/>
    <mergeCell ref="C70:D70"/>
    <mergeCell ref="C71:D71"/>
    <mergeCell ref="C72:D72"/>
    <mergeCell ref="C83:D83"/>
    <mergeCell ref="C84:D84"/>
    <mergeCell ref="C85:D85"/>
    <mergeCell ref="C86:D86"/>
    <mergeCell ref="C87:D87"/>
    <mergeCell ref="C78:D78"/>
    <mergeCell ref="C79:D79"/>
    <mergeCell ref="C80:D80"/>
    <mergeCell ref="C81:D81"/>
    <mergeCell ref="C82:D82"/>
    <mergeCell ref="C95:D95"/>
    <mergeCell ref="C96:D96"/>
    <mergeCell ref="C97:D97"/>
    <mergeCell ref="C98:D98"/>
    <mergeCell ref="C99:D99"/>
    <mergeCell ref="C88:D88"/>
    <mergeCell ref="C89:D89"/>
    <mergeCell ref="C90:D90"/>
    <mergeCell ref="C91:D91"/>
    <mergeCell ref="C93:D93"/>
    <mergeCell ref="C94:D94"/>
    <mergeCell ref="C92:D92"/>
    <mergeCell ref="C105:D105"/>
    <mergeCell ref="C106:D106"/>
    <mergeCell ref="C107:D107"/>
    <mergeCell ref="C108:D108"/>
    <mergeCell ref="C109:D109"/>
    <mergeCell ref="C100:D100"/>
    <mergeCell ref="C101:D101"/>
    <mergeCell ref="C102:D102"/>
    <mergeCell ref="C103:D103"/>
    <mergeCell ref="C104:D104"/>
    <mergeCell ref="C115:D115"/>
    <mergeCell ref="C116:D116"/>
    <mergeCell ref="C117:D117"/>
    <mergeCell ref="C118:D118"/>
    <mergeCell ref="C119:D119"/>
    <mergeCell ref="C110:D110"/>
    <mergeCell ref="C111:D111"/>
    <mergeCell ref="C112:D112"/>
    <mergeCell ref="C113:D113"/>
    <mergeCell ref="C114:D114"/>
    <mergeCell ref="C128:D128"/>
    <mergeCell ref="C129:D129"/>
    <mergeCell ref="C130:D130"/>
    <mergeCell ref="C131:D131"/>
    <mergeCell ref="C132:D132"/>
    <mergeCell ref="C120:D120"/>
    <mergeCell ref="C121:D121"/>
    <mergeCell ref="C122:D122"/>
    <mergeCell ref="C123:D123"/>
    <mergeCell ref="C127:D127"/>
    <mergeCell ref="C124:D124"/>
    <mergeCell ref="C125:D125"/>
    <mergeCell ref="C126:D126"/>
    <mergeCell ref="C138:D138"/>
    <mergeCell ref="C139:D139"/>
    <mergeCell ref="C140:D140"/>
    <mergeCell ref="C141:D141"/>
    <mergeCell ref="C142:D142"/>
    <mergeCell ref="C133:D133"/>
    <mergeCell ref="C134:D134"/>
    <mergeCell ref="C135:D135"/>
    <mergeCell ref="C136:D136"/>
    <mergeCell ref="C137:D137"/>
    <mergeCell ref="C148:D148"/>
    <mergeCell ref="C149:D149"/>
    <mergeCell ref="C150:D150"/>
    <mergeCell ref="C151:D151"/>
    <mergeCell ref="C152:D152"/>
    <mergeCell ref="C143:D143"/>
    <mergeCell ref="C144:D144"/>
    <mergeCell ref="C145:D145"/>
    <mergeCell ref="C146:D146"/>
    <mergeCell ref="C147:D147"/>
    <mergeCell ref="C158:D158"/>
    <mergeCell ref="C159:D159"/>
    <mergeCell ref="C160:D160"/>
    <mergeCell ref="C161:D161"/>
    <mergeCell ref="C162:D162"/>
    <mergeCell ref="C153:D153"/>
    <mergeCell ref="C154:D154"/>
    <mergeCell ref="C155:D155"/>
    <mergeCell ref="C156:D156"/>
    <mergeCell ref="C157:D157"/>
    <mergeCell ref="C168:D168"/>
    <mergeCell ref="C169:D169"/>
    <mergeCell ref="C170:D170"/>
    <mergeCell ref="C171:D171"/>
    <mergeCell ref="C163:D163"/>
    <mergeCell ref="C164:D164"/>
    <mergeCell ref="C165:D165"/>
    <mergeCell ref="C166:D166"/>
    <mergeCell ref="C167:D167"/>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3"/>
  <sheetViews>
    <sheetView showGridLines="0" workbookViewId="0">
      <selection activeCell="B3" sqref="B3:J3"/>
    </sheetView>
  </sheetViews>
  <sheetFormatPr defaultRowHeight="15"/>
  <cols>
    <col min="1" max="1" width="1" customWidth="1"/>
    <col min="2" max="2" width="13.42578125" customWidth="1"/>
    <col min="3" max="3" width="26.85546875" customWidth="1"/>
    <col min="4" max="4" width="27.140625" customWidth="1"/>
    <col min="5" max="5" width="32.42578125" customWidth="1"/>
    <col min="6" max="7" width="21.5703125" customWidth="1"/>
    <col min="8" max="8" width="43.140625" customWidth="1"/>
    <col min="9" max="10" width="27" customWidth="1"/>
    <col min="11" max="11" width="21.5703125" customWidth="1"/>
    <col min="12" max="12" width="32.42578125" customWidth="1"/>
    <col min="13" max="13" width="0" hidden="1" customWidth="1"/>
    <col min="14" max="14" width="255" customWidth="1"/>
  </cols>
  <sheetData>
    <row r="1" spans="2:12" ht="7.9" customHeight="1"/>
    <row r="2" spans="2:12" ht="3.95" customHeight="1"/>
    <row r="3" spans="2:12" ht="25.5">
      <c r="B3" s="84" t="s">
        <v>2174</v>
      </c>
      <c r="C3" s="79"/>
      <c r="D3" s="79"/>
      <c r="E3" s="79"/>
      <c r="F3" s="79"/>
      <c r="G3" s="79"/>
      <c r="H3" s="79"/>
      <c r="I3" s="79"/>
      <c r="J3" s="79"/>
      <c r="K3" s="10" t="s">
        <v>1</v>
      </c>
      <c r="L3" s="10" t="s">
        <v>1</v>
      </c>
    </row>
    <row r="4" spans="2:12">
      <c r="B4" s="2" t="s">
        <v>5</v>
      </c>
      <c r="C4" s="85" t="s">
        <v>6</v>
      </c>
      <c r="D4" s="79"/>
      <c r="E4" s="2" t="s">
        <v>8</v>
      </c>
      <c r="F4" s="2" t="s">
        <v>9</v>
      </c>
      <c r="G4" s="2" t="s">
        <v>1747</v>
      </c>
      <c r="H4" s="2" t="s">
        <v>1176</v>
      </c>
      <c r="I4" s="2" t="s">
        <v>1748</v>
      </c>
      <c r="J4" s="2" t="s">
        <v>1749</v>
      </c>
      <c r="K4" s="2" t="s">
        <v>1183</v>
      </c>
      <c r="L4" s="2" t="s">
        <v>1184</v>
      </c>
    </row>
    <row r="5" spans="2:12" ht="99.75">
      <c r="B5" s="3" t="s">
        <v>335</v>
      </c>
      <c r="C5" s="81" t="s">
        <v>336</v>
      </c>
      <c r="D5" s="78"/>
      <c r="E5" s="3" t="s">
        <v>247</v>
      </c>
      <c r="F5" s="3" t="s">
        <v>30</v>
      </c>
      <c r="G5" s="3" t="s">
        <v>2175</v>
      </c>
      <c r="H5" s="3" t="s">
        <v>2176</v>
      </c>
      <c r="I5" s="3" t="s">
        <v>2177</v>
      </c>
      <c r="J5" s="3" t="s">
        <v>2178</v>
      </c>
      <c r="K5" s="3" t="s">
        <v>2179</v>
      </c>
      <c r="L5" s="3" t="s">
        <v>2180</v>
      </c>
    </row>
    <row r="6" spans="2:12" ht="313.5">
      <c r="B6" s="3" t="s">
        <v>799</v>
      </c>
      <c r="C6" s="81" t="s">
        <v>800</v>
      </c>
      <c r="D6" s="78"/>
      <c r="E6" s="3" t="s">
        <v>801</v>
      </c>
      <c r="F6" s="3" t="s">
        <v>30</v>
      </c>
      <c r="G6" s="3" t="s">
        <v>2175</v>
      </c>
      <c r="H6" s="3" t="s">
        <v>2181</v>
      </c>
      <c r="I6" s="3"/>
      <c r="J6" s="3"/>
      <c r="K6" s="3" t="s">
        <v>1755</v>
      </c>
      <c r="L6" s="3" t="s">
        <v>2182</v>
      </c>
    </row>
    <row r="7" spans="2:12" ht="342">
      <c r="B7" s="3" t="s">
        <v>809</v>
      </c>
      <c r="C7" s="81" t="s">
        <v>810</v>
      </c>
      <c r="D7" s="78"/>
      <c r="E7" s="3" t="s">
        <v>801</v>
      </c>
      <c r="F7" s="3" t="s">
        <v>30</v>
      </c>
      <c r="G7" s="3" t="s">
        <v>2175</v>
      </c>
      <c r="H7" s="3" t="s">
        <v>2183</v>
      </c>
      <c r="I7" s="3"/>
      <c r="J7" s="3"/>
      <c r="K7" s="3" t="s">
        <v>1755</v>
      </c>
      <c r="L7" s="3" t="s">
        <v>2184</v>
      </c>
    </row>
    <row r="8" spans="2:12" ht="228">
      <c r="B8" s="3" t="s">
        <v>896</v>
      </c>
      <c r="C8" s="81" t="s">
        <v>897</v>
      </c>
      <c r="D8" s="78"/>
      <c r="E8" s="3" t="s">
        <v>736</v>
      </c>
      <c r="F8" s="3" t="s">
        <v>25</v>
      </c>
      <c r="G8" s="3" t="s">
        <v>2185</v>
      </c>
      <c r="H8" s="3" t="s">
        <v>2186</v>
      </c>
      <c r="I8" s="3" t="s">
        <v>2187</v>
      </c>
      <c r="J8" s="3" t="s">
        <v>2188</v>
      </c>
      <c r="K8" s="3" t="s">
        <v>2189</v>
      </c>
      <c r="L8" s="3" t="s">
        <v>2190</v>
      </c>
    </row>
    <row r="9" spans="2:12" ht="199.5">
      <c r="B9" s="3" t="s">
        <v>916</v>
      </c>
      <c r="C9" s="81" t="s">
        <v>917</v>
      </c>
      <c r="D9" s="78"/>
      <c r="E9" s="3" t="s">
        <v>389</v>
      </c>
      <c r="F9" s="3" t="s">
        <v>25</v>
      </c>
      <c r="G9" s="3" t="s">
        <v>2191</v>
      </c>
      <c r="H9" s="3" t="s">
        <v>2192</v>
      </c>
      <c r="I9" s="3"/>
      <c r="J9" s="3"/>
      <c r="K9" s="3" t="s">
        <v>1591</v>
      </c>
      <c r="L9" s="3" t="s">
        <v>2193</v>
      </c>
    </row>
    <row r="10" spans="2:12" ht="99.75">
      <c r="B10" s="3" t="s">
        <v>1025</v>
      </c>
      <c r="C10" s="81" t="s">
        <v>1026</v>
      </c>
      <c r="D10" s="78"/>
      <c r="E10" s="3" t="s">
        <v>299</v>
      </c>
      <c r="F10" s="3" t="s">
        <v>25</v>
      </c>
      <c r="G10" s="3" t="s">
        <v>2191</v>
      </c>
      <c r="H10" s="3" t="s">
        <v>2194</v>
      </c>
      <c r="I10" s="3"/>
      <c r="J10" s="3"/>
      <c r="K10" s="3" t="s">
        <v>2195</v>
      </c>
      <c r="L10" s="3" t="s">
        <v>2196</v>
      </c>
    </row>
    <row r="11" spans="2:12" ht="313.5">
      <c r="B11" s="3" t="s">
        <v>1042</v>
      </c>
      <c r="C11" s="81" t="s">
        <v>1043</v>
      </c>
      <c r="D11" s="78"/>
      <c r="E11" s="3" t="s">
        <v>393</v>
      </c>
      <c r="F11" s="3" t="s">
        <v>25</v>
      </c>
      <c r="G11" s="3" t="s">
        <v>2191</v>
      </c>
      <c r="H11" s="3" t="s">
        <v>2197</v>
      </c>
      <c r="I11" s="3"/>
      <c r="J11" s="3"/>
      <c r="K11" s="3" t="s">
        <v>2198</v>
      </c>
      <c r="L11" s="3" t="s">
        <v>2199</v>
      </c>
    </row>
    <row r="12" spans="2:12" ht="342">
      <c r="B12" s="3" t="s">
        <v>1067</v>
      </c>
      <c r="C12" s="81" t="s">
        <v>1068</v>
      </c>
      <c r="D12" s="78"/>
      <c r="E12" s="3" t="s">
        <v>1069</v>
      </c>
      <c r="F12" s="3" t="s">
        <v>25</v>
      </c>
      <c r="G12" s="3" t="s">
        <v>2191</v>
      </c>
      <c r="H12" s="3" t="s">
        <v>2200</v>
      </c>
      <c r="I12" s="3" t="s">
        <v>2201</v>
      </c>
      <c r="J12" s="3" t="s">
        <v>2202</v>
      </c>
      <c r="K12" s="3" t="s">
        <v>2203</v>
      </c>
      <c r="L12" s="3" t="s">
        <v>2204</v>
      </c>
    </row>
    <row r="13" spans="2:12" ht="185.25">
      <c r="B13" s="3" t="s">
        <v>1067</v>
      </c>
      <c r="C13" s="81" t="s">
        <v>1068</v>
      </c>
      <c r="D13" s="78"/>
      <c r="E13" s="3" t="s">
        <v>1069</v>
      </c>
      <c r="F13" s="3" t="s">
        <v>25</v>
      </c>
      <c r="G13" s="3" t="s">
        <v>2191</v>
      </c>
      <c r="H13" s="3" t="s">
        <v>2200</v>
      </c>
      <c r="I13" s="3" t="s">
        <v>2205</v>
      </c>
      <c r="J13" s="3" t="s">
        <v>2206</v>
      </c>
      <c r="K13" s="3" t="s">
        <v>2203</v>
      </c>
      <c r="L13" s="3" t="s">
        <v>2204</v>
      </c>
    </row>
    <row r="14" spans="2:12" ht="256.5">
      <c r="B14" s="3" t="s">
        <v>1067</v>
      </c>
      <c r="C14" s="81" t="s">
        <v>1068</v>
      </c>
      <c r="D14" s="78"/>
      <c r="E14" s="3" t="s">
        <v>1069</v>
      </c>
      <c r="F14" s="3" t="s">
        <v>25</v>
      </c>
      <c r="G14" s="3" t="s">
        <v>2191</v>
      </c>
      <c r="H14" s="3" t="s">
        <v>2200</v>
      </c>
      <c r="I14" s="3" t="s">
        <v>2207</v>
      </c>
      <c r="J14" s="3" t="s">
        <v>2208</v>
      </c>
      <c r="K14" s="3" t="s">
        <v>2203</v>
      </c>
      <c r="L14" s="3" t="s">
        <v>2204</v>
      </c>
    </row>
    <row r="15" spans="2:12" ht="185.25">
      <c r="B15" s="3" t="s">
        <v>1067</v>
      </c>
      <c r="C15" s="81" t="s">
        <v>1068</v>
      </c>
      <c r="D15" s="78"/>
      <c r="E15" s="3" t="s">
        <v>1069</v>
      </c>
      <c r="F15" s="3" t="s">
        <v>25</v>
      </c>
      <c r="G15" s="3" t="s">
        <v>2191</v>
      </c>
      <c r="H15" s="3" t="s">
        <v>2200</v>
      </c>
      <c r="I15" s="3" t="s">
        <v>2209</v>
      </c>
      <c r="J15" s="3" t="s">
        <v>2210</v>
      </c>
      <c r="K15" s="3" t="s">
        <v>2203</v>
      </c>
      <c r="L15" s="3" t="s">
        <v>2204</v>
      </c>
    </row>
    <row r="16" spans="2:12" ht="185.25">
      <c r="B16" s="3" t="s">
        <v>1072</v>
      </c>
      <c r="C16" s="81" t="s">
        <v>1073</v>
      </c>
      <c r="D16" s="78"/>
      <c r="E16" s="3" t="s">
        <v>1069</v>
      </c>
      <c r="F16" s="3" t="s">
        <v>25</v>
      </c>
      <c r="G16" s="3" t="s">
        <v>2175</v>
      </c>
      <c r="H16" s="3" t="s">
        <v>2211</v>
      </c>
      <c r="I16" s="3" t="s">
        <v>2212</v>
      </c>
      <c r="J16" s="3" t="s">
        <v>2213</v>
      </c>
      <c r="K16" s="3" t="s">
        <v>2203</v>
      </c>
      <c r="L16" s="3" t="s">
        <v>2204</v>
      </c>
    </row>
    <row r="17" spans="2:12" ht="185.25">
      <c r="B17" s="3" t="s">
        <v>1072</v>
      </c>
      <c r="C17" s="81" t="s">
        <v>1073</v>
      </c>
      <c r="D17" s="78"/>
      <c r="E17" s="3" t="s">
        <v>1069</v>
      </c>
      <c r="F17" s="3" t="s">
        <v>25</v>
      </c>
      <c r="G17" s="3" t="s">
        <v>2175</v>
      </c>
      <c r="H17" s="3" t="s">
        <v>2211</v>
      </c>
      <c r="I17" s="3" t="s">
        <v>2214</v>
      </c>
      <c r="J17" s="3" t="s">
        <v>2215</v>
      </c>
      <c r="K17" s="3" t="s">
        <v>2203</v>
      </c>
      <c r="L17" s="3" t="s">
        <v>2204</v>
      </c>
    </row>
    <row r="18" spans="2:12" ht="185.25">
      <c r="B18" s="3" t="s">
        <v>1072</v>
      </c>
      <c r="C18" s="81" t="s">
        <v>1073</v>
      </c>
      <c r="D18" s="78"/>
      <c r="E18" s="3" t="s">
        <v>1069</v>
      </c>
      <c r="F18" s="3" t="s">
        <v>25</v>
      </c>
      <c r="G18" s="3" t="s">
        <v>2175</v>
      </c>
      <c r="H18" s="3" t="s">
        <v>2211</v>
      </c>
      <c r="I18" s="3" t="s">
        <v>2216</v>
      </c>
      <c r="J18" s="3" t="s">
        <v>2217</v>
      </c>
      <c r="K18" s="3" t="s">
        <v>2203</v>
      </c>
      <c r="L18" s="3" t="s">
        <v>2204</v>
      </c>
    </row>
    <row r="19" spans="2:12" ht="185.25">
      <c r="B19" s="3" t="s">
        <v>1072</v>
      </c>
      <c r="C19" s="81" t="s">
        <v>1073</v>
      </c>
      <c r="D19" s="78"/>
      <c r="E19" s="3" t="s">
        <v>1069</v>
      </c>
      <c r="F19" s="3" t="s">
        <v>25</v>
      </c>
      <c r="G19" s="3" t="s">
        <v>2175</v>
      </c>
      <c r="H19" s="3" t="s">
        <v>2211</v>
      </c>
      <c r="I19" s="3" t="s">
        <v>2209</v>
      </c>
      <c r="J19" s="3" t="s">
        <v>2218</v>
      </c>
      <c r="K19" s="3" t="s">
        <v>2203</v>
      </c>
      <c r="L19" s="3" t="s">
        <v>2204</v>
      </c>
    </row>
    <row r="20" spans="2:12" ht="114">
      <c r="B20" s="3" t="s">
        <v>346</v>
      </c>
      <c r="C20" s="81" t="s">
        <v>347</v>
      </c>
      <c r="D20" s="78"/>
      <c r="E20" s="3" t="s">
        <v>70</v>
      </c>
      <c r="F20" s="3" t="s">
        <v>25</v>
      </c>
      <c r="G20" s="3" t="s">
        <v>2191</v>
      </c>
      <c r="H20" s="3" t="s">
        <v>2219</v>
      </c>
      <c r="I20" s="3" t="s">
        <v>2076</v>
      </c>
      <c r="J20" s="3" t="s">
        <v>2220</v>
      </c>
      <c r="K20" s="3" t="s">
        <v>1755</v>
      </c>
      <c r="L20" s="3" t="s">
        <v>2221</v>
      </c>
    </row>
    <row r="21" spans="2:12" ht="256.5">
      <c r="B21" s="3" t="s">
        <v>1097</v>
      </c>
      <c r="C21" s="81" t="s">
        <v>1098</v>
      </c>
      <c r="D21" s="78"/>
      <c r="E21" s="3" t="s">
        <v>171</v>
      </c>
      <c r="F21" s="3" t="s">
        <v>25</v>
      </c>
      <c r="G21" s="3" t="s">
        <v>2191</v>
      </c>
      <c r="H21" s="3" t="s">
        <v>2222</v>
      </c>
      <c r="I21" s="3" t="s">
        <v>2223</v>
      </c>
      <c r="J21" s="3" t="s">
        <v>2224</v>
      </c>
      <c r="K21" s="3" t="s">
        <v>1755</v>
      </c>
      <c r="L21" s="3" t="s">
        <v>2225</v>
      </c>
    </row>
    <row r="22" spans="2:12" ht="409.5">
      <c r="B22" s="3" t="s">
        <v>1105</v>
      </c>
      <c r="C22" s="81" t="s">
        <v>1106</v>
      </c>
      <c r="D22" s="78"/>
      <c r="E22" s="3" t="s">
        <v>1107</v>
      </c>
      <c r="F22" s="3" t="s">
        <v>25</v>
      </c>
      <c r="G22" s="3" t="s">
        <v>2191</v>
      </c>
      <c r="H22" s="3" t="s">
        <v>2226</v>
      </c>
      <c r="I22" s="3" t="s">
        <v>2227</v>
      </c>
      <c r="J22" s="3" t="s">
        <v>2228</v>
      </c>
      <c r="K22" s="3" t="s">
        <v>1755</v>
      </c>
      <c r="L22" s="3" t="s">
        <v>2229</v>
      </c>
    </row>
    <row r="23" spans="2:12" ht="327.75">
      <c r="B23" s="3" t="s">
        <v>1117</v>
      </c>
      <c r="C23" s="81" t="s">
        <v>1118</v>
      </c>
      <c r="D23" s="78"/>
      <c r="E23" s="3" t="s">
        <v>282</v>
      </c>
      <c r="F23" s="3" t="s">
        <v>25</v>
      </c>
      <c r="G23" s="3" t="s">
        <v>2191</v>
      </c>
      <c r="H23" s="3" t="s">
        <v>2230</v>
      </c>
      <c r="I23" s="3" t="s">
        <v>2231</v>
      </c>
      <c r="J23" s="3" t="s">
        <v>2232</v>
      </c>
      <c r="K23" s="3" t="s">
        <v>1</v>
      </c>
      <c r="L23" s="3" t="s">
        <v>2233</v>
      </c>
    </row>
  </sheetData>
  <mergeCells count="21">
    <mergeCell ref="B3:J3"/>
    <mergeCell ref="C4:D4"/>
    <mergeCell ref="C5:D5"/>
    <mergeCell ref="C6:D6"/>
    <mergeCell ref="C7:D7"/>
    <mergeCell ref="C8:D8"/>
    <mergeCell ref="C9:D9"/>
    <mergeCell ref="C10:D10"/>
    <mergeCell ref="C11:D11"/>
    <mergeCell ref="C12:D12"/>
    <mergeCell ref="C13:D13"/>
    <mergeCell ref="C14:D14"/>
    <mergeCell ref="C15:D15"/>
    <mergeCell ref="C16:D16"/>
    <mergeCell ref="C22:D22"/>
    <mergeCell ref="C23:D23"/>
    <mergeCell ref="C17:D17"/>
    <mergeCell ref="C18:D18"/>
    <mergeCell ref="C19:D19"/>
    <mergeCell ref="C20:D20"/>
    <mergeCell ref="C21:D21"/>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16"/>
  <sheetViews>
    <sheetView showGridLines="0" workbookViewId="0">
      <selection activeCell="B3" sqref="B3:J3"/>
    </sheetView>
  </sheetViews>
  <sheetFormatPr defaultRowHeight="15"/>
  <cols>
    <col min="1" max="1" width="1" customWidth="1"/>
    <col min="2" max="2" width="13.42578125" customWidth="1"/>
    <col min="3" max="3" width="26.85546875" customWidth="1"/>
    <col min="4" max="4" width="27.140625" customWidth="1"/>
    <col min="5" max="5" width="32.42578125" customWidth="1"/>
    <col min="6" max="7" width="21.5703125" customWidth="1"/>
    <col min="8" max="8" width="43.140625" customWidth="1"/>
    <col min="9" max="10" width="27" customWidth="1"/>
    <col min="11" max="11" width="21.5703125" customWidth="1"/>
    <col min="12" max="12" width="32.42578125" customWidth="1"/>
    <col min="13" max="13" width="0" hidden="1" customWidth="1"/>
    <col min="14" max="14" width="255" customWidth="1"/>
  </cols>
  <sheetData>
    <row r="1" spans="2:12" ht="7.9" customHeight="1"/>
    <row r="2" spans="2:12" ht="5.0999999999999996" customHeight="1"/>
    <row r="3" spans="2:12" ht="25.5">
      <c r="B3" s="84" t="s">
        <v>2234</v>
      </c>
      <c r="C3" s="79"/>
      <c r="D3" s="79"/>
      <c r="E3" s="79"/>
      <c r="F3" s="79"/>
      <c r="G3" s="79"/>
      <c r="H3" s="79"/>
      <c r="I3" s="79"/>
      <c r="J3" s="79"/>
      <c r="K3" s="10" t="s">
        <v>1</v>
      </c>
      <c r="L3" s="10" t="s">
        <v>1</v>
      </c>
    </row>
    <row r="4" spans="2:12">
      <c r="B4" s="2" t="s">
        <v>5</v>
      </c>
      <c r="C4" s="85" t="s">
        <v>6</v>
      </c>
      <c r="D4" s="79"/>
      <c r="E4" s="2" t="s">
        <v>8</v>
      </c>
      <c r="F4" s="2" t="s">
        <v>9</v>
      </c>
      <c r="G4" s="2" t="s">
        <v>1747</v>
      </c>
      <c r="H4" s="2" t="s">
        <v>1176</v>
      </c>
      <c r="I4" s="2" t="s">
        <v>1748</v>
      </c>
      <c r="J4" s="2" t="s">
        <v>1749</v>
      </c>
      <c r="K4" s="2" t="s">
        <v>1183</v>
      </c>
      <c r="L4" s="2" t="s">
        <v>1184</v>
      </c>
    </row>
    <row r="5" spans="2:12" ht="256.5">
      <c r="B5" s="3" t="s">
        <v>609</v>
      </c>
      <c r="C5" s="81" t="s">
        <v>610</v>
      </c>
      <c r="D5" s="78"/>
      <c r="E5" s="3" t="s">
        <v>611</v>
      </c>
      <c r="F5" s="3" t="s">
        <v>60</v>
      </c>
      <c r="G5" s="3" t="s">
        <v>2235</v>
      </c>
      <c r="H5" s="3" t="s">
        <v>2236</v>
      </c>
      <c r="I5" s="3"/>
      <c r="J5" s="3"/>
      <c r="K5" s="3" t="s">
        <v>1</v>
      </c>
      <c r="L5" s="3" t="s">
        <v>680</v>
      </c>
    </row>
    <row r="6" spans="2:12" ht="213.75">
      <c r="B6" s="3" t="s">
        <v>780</v>
      </c>
      <c r="C6" s="81" t="s">
        <v>781</v>
      </c>
      <c r="D6" s="78"/>
      <c r="E6" s="3" t="s">
        <v>736</v>
      </c>
      <c r="F6" s="3" t="s">
        <v>30</v>
      </c>
      <c r="G6" s="3" t="s">
        <v>2235</v>
      </c>
      <c r="H6" s="3" t="s">
        <v>2237</v>
      </c>
      <c r="I6" s="3" t="s">
        <v>2238</v>
      </c>
      <c r="J6" s="3" t="s">
        <v>2239</v>
      </c>
      <c r="K6" s="3" t="s">
        <v>2240</v>
      </c>
      <c r="L6" s="3" t="s">
        <v>2241</v>
      </c>
    </row>
    <row r="7" spans="2:12" ht="199.5">
      <c r="B7" s="3" t="s">
        <v>825</v>
      </c>
      <c r="C7" s="81" t="s">
        <v>826</v>
      </c>
      <c r="D7" s="78"/>
      <c r="E7" s="3" t="s">
        <v>801</v>
      </c>
      <c r="F7" s="3" t="s">
        <v>30</v>
      </c>
      <c r="G7" s="3" t="s">
        <v>2235</v>
      </c>
      <c r="H7" s="3" t="s">
        <v>2242</v>
      </c>
      <c r="I7" s="3"/>
      <c r="J7" s="3"/>
      <c r="K7" s="3" t="s">
        <v>2240</v>
      </c>
      <c r="L7" s="3" t="s">
        <v>2243</v>
      </c>
    </row>
    <row r="8" spans="2:12" ht="285">
      <c r="B8" s="3" t="s">
        <v>853</v>
      </c>
      <c r="C8" s="81" t="s">
        <v>854</v>
      </c>
      <c r="D8" s="78"/>
      <c r="E8" s="3" t="s">
        <v>856</v>
      </c>
      <c r="F8" s="3" t="s">
        <v>25</v>
      </c>
      <c r="G8" s="3" t="s">
        <v>2235</v>
      </c>
      <c r="H8" s="3" t="s">
        <v>2244</v>
      </c>
      <c r="I8" s="3" t="s">
        <v>2245</v>
      </c>
      <c r="J8" s="3" t="s">
        <v>2246</v>
      </c>
      <c r="K8" s="3" t="s">
        <v>2240</v>
      </c>
      <c r="L8" s="3" t="s">
        <v>2247</v>
      </c>
    </row>
    <row r="9" spans="2:12" ht="285">
      <c r="B9" s="3" t="s">
        <v>853</v>
      </c>
      <c r="C9" s="81" t="s">
        <v>854</v>
      </c>
      <c r="D9" s="78"/>
      <c r="E9" s="3" t="s">
        <v>856</v>
      </c>
      <c r="F9" s="3" t="s">
        <v>25</v>
      </c>
      <c r="G9" s="3" t="s">
        <v>2235</v>
      </c>
      <c r="H9" s="3" t="s">
        <v>2244</v>
      </c>
      <c r="I9" s="3" t="s">
        <v>2248</v>
      </c>
      <c r="J9" s="3" t="s">
        <v>2246</v>
      </c>
      <c r="K9" s="3" t="s">
        <v>2240</v>
      </c>
      <c r="L9" s="3" t="s">
        <v>2247</v>
      </c>
    </row>
    <row r="10" spans="2:12" ht="171">
      <c r="B10" s="3" t="s">
        <v>869</v>
      </c>
      <c r="C10" s="81" t="s">
        <v>870</v>
      </c>
      <c r="D10" s="78"/>
      <c r="E10" s="3" t="s">
        <v>70</v>
      </c>
      <c r="F10" s="3" t="s">
        <v>25</v>
      </c>
      <c r="G10" s="3" t="s">
        <v>2235</v>
      </c>
      <c r="H10" s="3" t="s">
        <v>2249</v>
      </c>
      <c r="I10" s="3" t="s">
        <v>2076</v>
      </c>
      <c r="J10" s="3" t="s">
        <v>2250</v>
      </c>
      <c r="K10" s="3" t="s">
        <v>2240</v>
      </c>
      <c r="L10" s="3" t="s">
        <v>2251</v>
      </c>
    </row>
    <row r="11" spans="2:12" ht="128.25">
      <c r="B11" s="3" t="s">
        <v>871</v>
      </c>
      <c r="C11" s="81" t="s">
        <v>872</v>
      </c>
      <c r="D11" s="78"/>
      <c r="E11" s="3" t="s">
        <v>247</v>
      </c>
      <c r="F11" s="3" t="s">
        <v>25</v>
      </c>
      <c r="G11" s="3" t="s">
        <v>2235</v>
      </c>
      <c r="H11" s="3" t="s">
        <v>2252</v>
      </c>
      <c r="I11" s="3" t="s">
        <v>2253</v>
      </c>
      <c r="J11" s="3" t="s">
        <v>2254</v>
      </c>
      <c r="K11" s="3" t="s">
        <v>2240</v>
      </c>
      <c r="L11" s="3" t="s">
        <v>2255</v>
      </c>
    </row>
    <row r="12" spans="2:12" ht="285">
      <c r="B12" s="3" t="s">
        <v>898</v>
      </c>
      <c r="C12" s="81" t="s">
        <v>899</v>
      </c>
      <c r="D12" s="78"/>
      <c r="E12" s="3" t="s">
        <v>129</v>
      </c>
      <c r="F12" s="3" t="s">
        <v>25</v>
      </c>
      <c r="G12" s="3" t="s">
        <v>2256</v>
      </c>
      <c r="H12" s="3" t="s">
        <v>2257</v>
      </c>
      <c r="I12" s="3" t="s">
        <v>2258</v>
      </c>
      <c r="J12" s="3" t="s">
        <v>2259</v>
      </c>
      <c r="K12" s="3" t="s">
        <v>1</v>
      </c>
      <c r="L12" s="3" t="s">
        <v>74</v>
      </c>
    </row>
    <row r="13" spans="2:12" ht="228">
      <c r="B13" s="3" t="s">
        <v>262</v>
      </c>
      <c r="C13" s="81" t="s">
        <v>263</v>
      </c>
      <c r="D13" s="78"/>
      <c r="E13" s="3" t="s">
        <v>264</v>
      </c>
      <c r="F13" s="3" t="s">
        <v>25</v>
      </c>
      <c r="G13" s="3" t="s">
        <v>2256</v>
      </c>
      <c r="H13" s="3" t="s">
        <v>2260</v>
      </c>
      <c r="I13" s="3"/>
      <c r="J13" s="3"/>
      <c r="K13" s="3" t="s">
        <v>2240</v>
      </c>
      <c r="L13" s="3" t="s">
        <v>2261</v>
      </c>
    </row>
    <row r="14" spans="2:12" ht="285">
      <c r="B14" s="3" t="s">
        <v>954</v>
      </c>
      <c r="C14" s="81" t="s">
        <v>955</v>
      </c>
      <c r="D14" s="78"/>
      <c r="E14" s="3" t="s">
        <v>196</v>
      </c>
      <c r="F14" s="3" t="s">
        <v>25</v>
      </c>
      <c r="G14" s="3" t="s">
        <v>2256</v>
      </c>
      <c r="H14" s="3" t="s">
        <v>2262</v>
      </c>
      <c r="I14" s="3"/>
      <c r="J14" s="3"/>
      <c r="K14" s="3" t="s">
        <v>2240</v>
      </c>
      <c r="L14" s="3" t="s">
        <v>2263</v>
      </c>
    </row>
    <row r="15" spans="2:12" ht="156.75">
      <c r="B15" s="3" t="s">
        <v>265</v>
      </c>
      <c r="C15" s="81" t="s">
        <v>266</v>
      </c>
      <c r="D15" s="78"/>
      <c r="E15" s="3" t="s">
        <v>264</v>
      </c>
      <c r="F15" s="3" t="s">
        <v>25</v>
      </c>
      <c r="G15" s="3" t="s">
        <v>2235</v>
      </c>
      <c r="H15" s="3" t="s">
        <v>2264</v>
      </c>
      <c r="I15" s="3" t="s">
        <v>2265</v>
      </c>
      <c r="J15" s="3" t="s">
        <v>2266</v>
      </c>
      <c r="K15" s="3" t="s">
        <v>2240</v>
      </c>
      <c r="L15" s="3" t="s">
        <v>2267</v>
      </c>
    </row>
    <row r="16" spans="2:12" ht="71.25">
      <c r="B16" s="3" t="s">
        <v>1158</v>
      </c>
      <c r="C16" s="81" t="s">
        <v>1159</v>
      </c>
      <c r="D16" s="78"/>
      <c r="E16" s="3" t="s">
        <v>404</v>
      </c>
      <c r="F16" s="3" t="s">
        <v>25</v>
      </c>
      <c r="G16" s="3" t="s">
        <v>2235</v>
      </c>
      <c r="H16" s="3" t="s">
        <v>2268</v>
      </c>
      <c r="I16" s="3"/>
      <c r="J16" s="3"/>
      <c r="K16" s="3" t="s">
        <v>2240</v>
      </c>
      <c r="L16" s="3" t="s">
        <v>2269</v>
      </c>
    </row>
  </sheetData>
  <mergeCells count="14">
    <mergeCell ref="B3:J3"/>
    <mergeCell ref="C4:D4"/>
    <mergeCell ref="C5:D5"/>
    <mergeCell ref="C6:D6"/>
    <mergeCell ref="C7:D7"/>
    <mergeCell ref="C13:D13"/>
    <mergeCell ref="C14:D14"/>
    <mergeCell ref="C15:D15"/>
    <mergeCell ref="C16:D16"/>
    <mergeCell ref="C8:D8"/>
    <mergeCell ref="C9:D9"/>
    <mergeCell ref="C10:D10"/>
    <mergeCell ref="C11:D11"/>
    <mergeCell ref="C12:D1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51"/>
  <sheetViews>
    <sheetView showGridLines="0" workbookViewId="0">
      <selection activeCell="B3" sqref="B3:J3"/>
    </sheetView>
  </sheetViews>
  <sheetFormatPr defaultRowHeight="15"/>
  <cols>
    <col min="1" max="1" width="1" customWidth="1"/>
    <col min="2" max="2" width="13.42578125" customWidth="1"/>
    <col min="3" max="3" width="26.85546875" customWidth="1"/>
    <col min="4" max="4" width="27.140625" customWidth="1"/>
    <col min="5" max="5" width="32.42578125" customWidth="1"/>
    <col min="6" max="7" width="21.5703125" customWidth="1"/>
    <col min="8" max="8" width="43.140625" customWidth="1"/>
    <col min="9" max="10" width="27" customWidth="1"/>
    <col min="11" max="11" width="21.5703125" customWidth="1"/>
    <col min="12" max="12" width="32.42578125" customWidth="1"/>
    <col min="13" max="13" width="0" hidden="1" customWidth="1"/>
    <col min="14" max="14" width="255" customWidth="1"/>
  </cols>
  <sheetData>
    <row r="1" spans="2:12" ht="7.9" customHeight="1"/>
    <row r="2" spans="2:12" ht="3.95" customHeight="1"/>
    <row r="3" spans="2:12" ht="25.5">
      <c r="B3" s="84" t="s">
        <v>2270</v>
      </c>
      <c r="C3" s="79"/>
      <c r="D3" s="79"/>
      <c r="E3" s="79"/>
      <c r="F3" s="79"/>
      <c r="G3" s="79"/>
      <c r="H3" s="79"/>
      <c r="I3" s="79"/>
      <c r="J3" s="79"/>
      <c r="K3" s="10" t="s">
        <v>1</v>
      </c>
      <c r="L3" s="10" t="s">
        <v>1</v>
      </c>
    </row>
    <row r="4" spans="2:12">
      <c r="B4" s="2" t="s">
        <v>5</v>
      </c>
      <c r="C4" s="85" t="s">
        <v>6</v>
      </c>
      <c r="D4" s="79"/>
      <c r="E4" s="2" t="s">
        <v>8</v>
      </c>
      <c r="F4" s="2" t="s">
        <v>9</v>
      </c>
      <c r="G4" s="2" t="s">
        <v>1747</v>
      </c>
      <c r="H4" s="2" t="s">
        <v>1176</v>
      </c>
      <c r="I4" s="2" t="s">
        <v>1748</v>
      </c>
      <c r="J4" s="2" t="s">
        <v>1749</v>
      </c>
      <c r="K4" s="2" t="s">
        <v>1183</v>
      </c>
      <c r="L4" s="2" t="s">
        <v>1184</v>
      </c>
    </row>
    <row r="5" spans="2:12" ht="299.25">
      <c r="B5" s="3" t="s">
        <v>616</v>
      </c>
      <c r="C5" s="81" t="s">
        <v>617</v>
      </c>
      <c r="D5" s="78"/>
      <c r="E5" s="3" t="s">
        <v>518</v>
      </c>
      <c r="F5" s="3" t="s">
        <v>60</v>
      </c>
      <c r="G5" s="3" t="s">
        <v>2271</v>
      </c>
      <c r="H5" s="3" t="s">
        <v>2272</v>
      </c>
      <c r="I5" s="3"/>
      <c r="J5" s="3"/>
      <c r="K5" s="3" t="s">
        <v>1</v>
      </c>
      <c r="L5" s="3" t="s">
        <v>957</v>
      </c>
    </row>
    <row r="6" spans="2:12" ht="342">
      <c r="B6" s="3" t="s">
        <v>621</v>
      </c>
      <c r="C6" s="81" t="s">
        <v>622</v>
      </c>
      <c r="D6" s="78"/>
      <c r="E6" s="3" t="s">
        <v>623</v>
      </c>
      <c r="F6" s="3" t="s">
        <v>60</v>
      </c>
      <c r="G6" s="3" t="s">
        <v>2271</v>
      </c>
      <c r="H6" s="3" t="s">
        <v>2273</v>
      </c>
      <c r="I6" s="3"/>
      <c r="J6" s="3"/>
      <c r="K6" s="3" t="s">
        <v>2274</v>
      </c>
      <c r="L6" s="3" t="s">
        <v>957</v>
      </c>
    </row>
    <row r="7" spans="2:12" ht="299.25">
      <c r="B7" s="3" t="s">
        <v>624</v>
      </c>
      <c r="C7" s="81" t="s">
        <v>625</v>
      </c>
      <c r="D7" s="78"/>
      <c r="E7" s="3" t="s">
        <v>264</v>
      </c>
      <c r="F7" s="3" t="s">
        <v>60</v>
      </c>
      <c r="G7" s="3" t="s">
        <v>2275</v>
      </c>
      <c r="H7" s="3" t="s">
        <v>2276</v>
      </c>
      <c r="I7" s="3" t="s">
        <v>2277</v>
      </c>
      <c r="J7" s="3" t="s">
        <v>2278</v>
      </c>
      <c r="K7" s="3" t="s">
        <v>1755</v>
      </c>
      <c r="L7" s="3" t="s">
        <v>2279</v>
      </c>
    </row>
    <row r="8" spans="2:12" ht="299.25">
      <c r="B8" s="3" t="s">
        <v>624</v>
      </c>
      <c r="C8" s="81" t="s">
        <v>625</v>
      </c>
      <c r="D8" s="78"/>
      <c r="E8" s="3" t="s">
        <v>264</v>
      </c>
      <c r="F8" s="3" t="s">
        <v>60</v>
      </c>
      <c r="G8" s="3" t="s">
        <v>2275</v>
      </c>
      <c r="H8" s="3" t="s">
        <v>2276</v>
      </c>
      <c r="I8" s="3" t="s">
        <v>2280</v>
      </c>
      <c r="J8" s="3" t="s">
        <v>2281</v>
      </c>
      <c r="K8" s="3" t="s">
        <v>1755</v>
      </c>
      <c r="L8" s="3" t="s">
        <v>2279</v>
      </c>
    </row>
    <row r="9" spans="2:12" ht="299.25">
      <c r="B9" s="3" t="s">
        <v>708</v>
      </c>
      <c r="C9" s="81" t="s">
        <v>709</v>
      </c>
      <c r="D9" s="78"/>
      <c r="E9" s="3" t="s">
        <v>710</v>
      </c>
      <c r="F9" s="3" t="s">
        <v>30</v>
      </c>
      <c r="G9" s="3" t="s">
        <v>2282</v>
      </c>
      <c r="H9" s="3" t="s">
        <v>2283</v>
      </c>
      <c r="I9" s="3" t="s">
        <v>2284</v>
      </c>
      <c r="J9" s="3" t="s">
        <v>2285</v>
      </c>
      <c r="K9" s="3" t="s">
        <v>1</v>
      </c>
      <c r="L9" s="3" t="s">
        <v>2286</v>
      </c>
    </row>
    <row r="10" spans="2:12" ht="270.75">
      <c r="B10" s="3" t="s">
        <v>731</v>
      </c>
      <c r="C10" s="81" t="s">
        <v>732</v>
      </c>
      <c r="D10" s="78"/>
      <c r="E10" s="3" t="s">
        <v>733</v>
      </c>
      <c r="F10" s="3" t="s">
        <v>30</v>
      </c>
      <c r="G10" s="3" t="s">
        <v>2287</v>
      </c>
      <c r="H10" s="3" t="s">
        <v>2288</v>
      </c>
      <c r="I10" s="3"/>
      <c r="J10" s="3"/>
      <c r="K10" s="3" t="s">
        <v>1</v>
      </c>
      <c r="L10" s="3" t="s">
        <v>2286</v>
      </c>
    </row>
    <row r="11" spans="2:12" ht="57">
      <c r="B11" s="3" t="s">
        <v>743</v>
      </c>
      <c r="C11" s="81" t="s">
        <v>744</v>
      </c>
      <c r="D11" s="78"/>
      <c r="E11" s="3" t="s">
        <v>745</v>
      </c>
      <c r="F11" s="3" t="s">
        <v>30</v>
      </c>
      <c r="G11" s="3" t="s">
        <v>2289</v>
      </c>
      <c r="H11" s="3" t="s">
        <v>2290</v>
      </c>
      <c r="I11" s="3"/>
      <c r="J11" s="3"/>
      <c r="K11" s="3" t="s">
        <v>1</v>
      </c>
      <c r="L11" s="3" t="s">
        <v>680</v>
      </c>
    </row>
    <row r="12" spans="2:12" ht="142.5">
      <c r="B12" s="3" t="s">
        <v>777</v>
      </c>
      <c r="C12" s="81" t="s">
        <v>778</v>
      </c>
      <c r="D12" s="78"/>
      <c r="E12" s="3" t="s">
        <v>29</v>
      </c>
      <c r="F12" s="3" t="s">
        <v>30</v>
      </c>
      <c r="G12" s="3" t="s">
        <v>2271</v>
      </c>
      <c r="H12" s="3" t="s">
        <v>2291</v>
      </c>
      <c r="I12" s="3" t="s">
        <v>2292</v>
      </c>
      <c r="J12" s="3" t="s">
        <v>2293</v>
      </c>
      <c r="K12" s="3" t="s">
        <v>1</v>
      </c>
      <c r="L12" s="3" t="s">
        <v>2294</v>
      </c>
    </row>
    <row r="13" spans="2:12" ht="299.25">
      <c r="B13" s="3" t="s">
        <v>786</v>
      </c>
      <c r="C13" s="81" t="s">
        <v>787</v>
      </c>
      <c r="D13" s="78"/>
      <c r="E13" s="3" t="s">
        <v>788</v>
      </c>
      <c r="F13" s="3" t="s">
        <v>30</v>
      </c>
      <c r="G13" s="3" t="s">
        <v>2295</v>
      </c>
      <c r="H13" s="3" t="s">
        <v>2296</v>
      </c>
      <c r="I13" s="3"/>
      <c r="J13" s="3"/>
      <c r="K13" s="3" t="s">
        <v>1</v>
      </c>
      <c r="L13" s="3" t="s">
        <v>2286</v>
      </c>
    </row>
    <row r="14" spans="2:12" ht="256.5">
      <c r="B14" s="3" t="s">
        <v>807</v>
      </c>
      <c r="C14" s="81" t="s">
        <v>808</v>
      </c>
      <c r="D14" s="78"/>
      <c r="E14" s="3" t="s">
        <v>801</v>
      </c>
      <c r="F14" s="3" t="s">
        <v>30</v>
      </c>
      <c r="G14" s="3" t="s">
        <v>1776</v>
      </c>
      <c r="H14" s="3" t="s">
        <v>2297</v>
      </c>
      <c r="I14" s="3"/>
      <c r="J14" s="3"/>
      <c r="K14" s="3" t="s">
        <v>1755</v>
      </c>
      <c r="L14" s="3" t="s">
        <v>2184</v>
      </c>
    </row>
    <row r="15" spans="2:12" ht="313.5">
      <c r="B15" s="3" t="s">
        <v>811</v>
      </c>
      <c r="C15" s="81" t="s">
        <v>812</v>
      </c>
      <c r="D15" s="78"/>
      <c r="E15" s="3" t="s">
        <v>801</v>
      </c>
      <c r="F15" s="3" t="s">
        <v>30</v>
      </c>
      <c r="G15" s="3" t="s">
        <v>2295</v>
      </c>
      <c r="H15" s="3" t="s">
        <v>2298</v>
      </c>
      <c r="I15" s="3"/>
      <c r="J15" s="3"/>
      <c r="K15" s="3" t="s">
        <v>1</v>
      </c>
      <c r="L15" s="3" t="s">
        <v>2299</v>
      </c>
    </row>
    <row r="16" spans="2:12" ht="228">
      <c r="B16" s="3" t="s">
        <v>818</v>
      </c>
      <c r="C16" s="81" t="s">
        <v>819</v>
      </c>
      <c r="D16" s="78"/>
      <c r="E16" s="3" t="s">
        <v>801</v>
      </c>
      <c r="F16" s="3" t="s">
        <v>30</v>
      </c>
      <c r="G16" s="3" t="s">
        <v>1776</v>
      </c>
      <c r="H16" s="3" t="s">
        <v>2300</v>
      </c>
      <c r="I16" s="3"/>
      <c r="J16" s="3"/>
      <c r="K16" s="3" t="s">
        <v>1</v>
      </c>
      <c r="L16" s="3" t="s">
        <v>2301</v>
      </c>
    </row>
    <row r="17" spans="2:12" ht="342">
      <c r="B17" s="3" t="s">
        <v>823</v>
      </c>
      <c r="C17" s="81" t="s">
        <v>824</v>
      </c>
      <c r="D17" s="78"/>
      <c r="E17" s="3" t="s">
        <v>801</v>
      </c>
      <c r="F17" s="3" t="s">
        <v>30</v>
      </c>
      <c r="G17" s="3" t="s">
        <v>2302</v>
      </c>
      <c r="H17" s="3" t="s">
        <v>2303</v>
      </c>
      <c r="I17" s="3"/>
      <c r="J17" s="3"/>
      <c r="K17" s="3" t="s">
        <v>2304</v>
      </c>
      <c r="L17" s="3" t="s">
        <v>2305</v>
      </c>
    </row>
    <row r="18" spans="2:12" ht="199.5">
      <c r="B18" s="3" t="s">
        <v>831</v>
      </c>
      <c r="C18" s="81" t="s">
        <v>832</v>
      </c>
      <c r="D18" s="78"/>
      <c r="E18" s="3" t="s">
        <v>801</v>
      </c>
      <c r="F18" s="3" t="s">
        <v>30</v>
      </c>
      <c r="G18" s="3" t="s">
        <v>2295</v>
      </c>
      <c r="H18" s="3" t="s">
        <v>2306</v>
      </c>
      <c r="I18" s="3"/>
      <c r="J18" s="3"/>
      <c r="K18" s="3" t="s">
        <v>2307</v>
      </c>
      <c r="L18" s="3" t="s">
        <v>2308</v>
      </c>
    </row>
    <row r="19" spans="2:12" ht="256.5">
      <c r="B19" s="3" t="s">
        <v>845</v>
      </c>
      <c r="C19" s="81" t="s">
        <v>846</v>
      </c>
      <c r="D19" s="78"/>
      <c r="E19" s="3" t="s">
        <v>527</v>
      </c>
      <c r="F19" s="3" t="s">
        <v>30</v>
      </c>
      <c r="G19" s="3" t="s">
        <v>2287</v>
      </c>
      <c r="H19" s="3" t="s">
        <v>2309</v>
      </c>
      <c r="I19" s="3"/>
      <c r="J19" s="3"/>
      <c r="K19" s="3" t="s">
        <v>1</v>
      </c>
      <c r="L19" s="3" t="s">
        <v>2286</v>
      </c>
    </row>
    <row r="20" spans="2:12" ht="270.75">
      <c r="B20" s="3" t="s">
        <v>848</v>
      </c>
      <c r="C20" s="81" t="s">
        <v>849</v>
      </c>
      <c r="D20" s="78"/>
      <c r="E20" s="3" t="s">
        <v>247</v>
      </c>
      <c r="F20" s="3" t="s">
        <v>30</v>
      </c>
      <c r="G20" s="3" t="s">
        <v>2295</v>
      </c>
      <c r="H20" s="3" t="s">
        <v>2310</v>
      </c>
      <c r="I20" s="3" t="s">
        <v>2311</v>
      </c>
      <c r="J20" s="3" t="s">
        <v>2312</v>
      </c>
      <c r="K20" s="3" t="s">
        <v>1</v>
      </c>
      <c r="L20" s="3" t="s">
        <v>2313</v>
      </c>
    </row>
    <row r="21" spans="2:12" ht="213.75">
      <c r="B21" s="3" t="s">
        <v>848</v>
      </c>
      <c r="C21" s="81" t="s">
        <v>849</v>
      </c>
      <c r="D21" s="78"/>
      <c r="E21" s="3" t="s">
        <v>247</v>
      </c>
      <c r="F21" s="3" t="s">
        <v>30</v>
      </c>
      <c r="G21" s="3" t="s">
        <v>2295</v>
      </c>
      <c r="H21" s="3" t="s">
        <v>2310</v>
      </c>
      <c r="I21" s="3" t="s">
        <v>2314</v>
      </c>
      <c r="J21" s="3" t="s">
        <v>2315</v>
      </c>
      <c r="K21" s="3" t="s">
        <v>1</v>
      </c>
      <c r="L21" s="3" t="s">
        <v>2313</v>
      </c>
    </row>
    <row r="22" spans="2:12" ht="242.25">
      <c r="B22" s="3" t="s">
        <v>848</v>
      </c>
      <c r="C22" s="81" t="s">
        <v>849</v>
      </c>
      <c r="D22" s="78"/>
      <c r="E22" s="3" t="s">
        <v>247</v>
      </c>
      <c r="F22" s="3" t="s">
        <v>30</v>
      </c>
      <c r="G22" s="3" t="s">
        <v>2295</v>
      </c>
      <c r="H22" s="3" t="s">
        <v>2310</v>
      </c>
      <c r="I22" s="3" t="s">
        <v>2316</v>
      </c>
      <c r="J22" s="3" t="s">
        <v>2317</v>
      </c>
      <c r="K22" s="3" t="s">
        <v>1</v>
      </c>
      <c r="L22" s="3" t="s">
        <v>2313</v>
      </c>
    </row>
    <row r="23" spans="2:12" ht="342">
      <c r="B23" s="3" t="s">
        <v>848</v>
      </c>
      <c r="C23" s="81" t="s">
        <v>849</v>
      </c>
      <c r="D23" s="78"/>
      <c r="E23" s="3" t="s">
        <v>247</v>
      </c>
      <c r="F23" s="3" t="s">
        <v>30</v>
      </c>
      <c r="G23" s="3" t="s">
        <v>2295</v>
      </c>
      <c r="H23" s="3" t="s">
        <v>2310</v>
      </c>
      <c r="I23" s="3" t="s">
        <v>2318</v>
      </c>
      <c r="J23" s="3" t="s">
        <v>2319</v>
      </c>
      <c r="K23" s="3" t="s">
        <v>1</v>
      </c>
      <c r="L23" s="3" t="s">
        <v>2313</v>
      </c>
    </row>
    <row r="24" spans="2:12" ht="370.5">
      <c r="B24" s="3" t="s">
        <v>848</v>
      </c>
      <c r="C24" s="81" t="s">
        <v>849</v>
      </c>
      <c r="D24" s="78"/>
      <c r="E24" s="3" t="s">
        <v>247</v>
      </c>
      <c r="F24" s="3" t="s">
        <v>30</v>
      </c>
      <c r="G24" s="3" t="s">
        <v>2295</v>
      </c>
      <c r="H24" s="3" t="s">
        <v>2310</v>
      </c>
      <c r="I24" s="3" t="s">
        <v>2320</v>
      </c>
      <c r="J24" s="3" t="s">
        <v>2321</v>
      </c>
      <c r="K24" s="3" t="s">
        <v>1</v>
      </c>
      <c r="L24" s="3" t="s">
        <v>2313</v>
      </c>
    </row>
    <row r="25" spans="2:12" ht="409.5">
      <c r="B25" s="3" t="s">
        <v>873</v>
      </c>
      <c r="C25" s="81" t="s">
        <v>874</v>
      </c>
      <c r="D25" s="78"/>
      <c r="E25" s="3" t="s">
        <v>875</v>
      </c>
      <c r="F25" s="3" t="s">
        <v>25</v>
      </c>
      <c r="G25" s="3" t="s">
        <v>2302</v>
      </c>
      <c r="H25" s="3" t="s">
        <v>2322</v>
      </c>
      <c r="I25" s="3" t="s">
        <v>874</v>
      </c>
      <c r="J25" s="3" t="s">
        <v>2323</v>
      </c>
      <c r="K25" s="3" t="s">
        <v>2324</v>
      </c>
      <c r="L25" s="3" t="s">
        <v>2325</v>
      </c>
    </row>
    <row r="26" spans="2:12" ht="299.25">
      <c r="B26" s="3" t="s">
        <v>876</v>
      </c>
      <c r="C26" s="81" t="s">
        <v>877</v>
      </c>
      <c r="D26" s="78"/>
      <c r="E26" s="3" t="s">
        <v>292</v>
      </c>
      <c r="F26" s="3" t="s">
        <v>25</v>
      </c>
      <c r="G26" s="3" t="s">
        <v>2289</v>
      </c>
      <c r="H26" s="3" t="s">
        <v>2326</v>
      </c>
      <c r="I26" s="3" t="s">
        <v>2327</v>
      </c>
      <c r="J26" s="3" t="s">
        <v>2328</v>
      </c>
      <c r="K26" s="3" t="s">
        <v>2094</v>
      </c>
      <c r="L26" s="3" t="s">
        <v>2329</v>
      </c>
    </row>
    <row r="27" spans="2:12" ht="171">
      <c r="B27" s="3" t="s">
        <v>879</v>
      </c>
      <c r="C27" s="81" t="s">
        <v>880</v>
      </c>
      <c r="D27" s="78"/>
      <c r="E27" s="3" t="s">
        <v>881</v>
      </c>
      <c r="F27" s="3" t="s">
        <v>25</v>
      </c>
      <c r="G27" s="3" t="s">
        <v>1776</v>
      </c>
      <c r="H27" s="3" t="s">
        <v>2330</v>
      </c>
      <c r="I27" s="3"/>
      <c r="J27" s="3"/>
      <c r="K27" s="3" t="s">
        <v>1</v>
      </c>
      <c r="L27" s="3" t="s">
        <v>680</v>
      </c>
    </row>
    <row r="28" spans="2:12" ht="85.5">
      <c r="B28" s="3" t="s">
        <v>892</v>
      </c>
      <c r="C28" s="81" t="s">
        <v>893</v>
      </c>
      <c r="D28" s="78"/>
      <c r="E28" s="3" t="s">
        <v>171</v>
      </c>
      <c r="F28" s="3" t="s">
        <v>25</v>
      </c>
      <c r="G28" s="3" t="s">
        <v>2282</v>
      </c>
      <c r="H28" s="3" t="s">
        <v>2331</v>
      </c>
      <c r="I28" s="3" t="s">
        <v>2332</v>
      </c>
      <c r="J28" s="3" t="s">
        <v>2333</v>
      </c>
      <c r="K28" s="3" t="s">
        <v>1755</v>
      </c>
      <c r="L28" s="3" t="s">
        <v>2334</v>
      </c>
    </row>
    <row r="29" spans="2:12" ht="313.5">
      <c r="B29" s="3" t="s">
        <v>894</v>
      </c>
      <c r="C29" s="81" t="s">
        <v>895</v>
      </c>
      <c r="D29" s="78"/>
      <c r="E29" s="3" t="s">
        <v>282</v>
      </c>
      <c r="F29" s="3" t="s">
        <v>25</v>
      </c>
      <c r="G29" s="3" t="s">
        <v>2287</v>
      </c>
      <c r="H29" s="3" t="s">
        <v>2335</v>
      </c>
      <c r="I29" s="3" t="s">
        <v>2336</v>
      </c>
      <c r="J29" s="3" t="s">
        <v>2337</v>
      </c>
      <c r="K29" s="3" t="s">
        <v>1</v>
      </c>
      <c r="L29" s="3" t="s">
        <v>2338</v>
      </c>
    </row>
    <row r="30" spans="2:12" ht="313.5">
      <c r="B30" s="3" t="s">
        <v>894</v>
      </c>
      <c r="C30" s="81" t="s">
        <v>895</v>
      </c>
      <c r="D30" s="78"/>
      <c r="E30" s="3" t="s">
        <v>282</v>
      </c>
      <c r="F30" s="3" t="s">
        <v>25</v>
      </c>
      <c r="G30" s="3" t="s">
        <v>2287</v>
      </c>
      <c r="H30" s="3" t="s">
        <v>2335</v>
      </c>
      <c r="I30" s="3" t="s">
        <v>2339</v>
      </c>
      <c r="J30" s="3" t="s">
        <v>2340</v>
      </c>
      <c r="K30" s="3" t="s">
        <v>1</v>
      </c>
      <c r="L30" s="3" t="s">
        <v>2338</v>
      </c>
    </row>
    <row r="31" spans="2:12" ht="299.25">
      <c r="B31" s="3" t="s">
        <v>910</v>
      </c>
      <c r="C31" s="81" t="s">
        <v>911</v>
      </c>
      <c r="D31" s="78"/>
      <c r="E31" s="3" t="s">
        <v>282</v>
      </c>
      <c r="F31" s="3" t="s">
        <v>25</v>
      </c>
      <c r="G31" s="3" t="s">
        <v>2287</v>
      </c>
      <c r="H31" s="3" t="s">
        <v>2341</v>
      </c>
      <c r="I31" s="3" t="s">
        <v>2342</v>
      </c>
      <c r="J31" s="3" t="s">
        <v>2343</v>
      </c>
      <c r="K31" s="3" t="s">
        <v>1</v>
      </c>
      <c r="L31" s="3" t="s">
        <v>2344</v>
      </c>
    </row>
    <row r="32" spans="2:12" ht="313.5">
      <c r="B32" s="3" t="s">
        <v>912</v>
      </c>
      <c r="C32" s="81" t="s">
        <v>913</v>
      </c>
      <c r="D32" s="78"/>
      <c r="E32" s="3" t="s">
        <v>282</v>
      </c>
      <c r="F32" s="3" t="s">
        <v>25</v>
      </c>
      <c r="G32" s="3" t="s">
        <v>2287</v>
      </c>
      <c r="H32" s="3" t="s">
        <v>2345</v>
      </c>
      <c r="I32" s="3" t="s">
        <v>2342</v>
      </c>
      <c r="J32" s="3" t="s">
        <v>2346</v>
      </c>
      <c r="K32" s="3" t="s">
        <v>1</v>
      </c>
      <c r="L32" s="3" t="s">
        <v>2347</v>
      </c>
    </row>
    <row r="33" spans="2:12" ht="128.25">
      <c r="B33" s="3" t="s">
        <v>918</v>
      </c>
      <c r="C33" s="81" t="s">
        <v>919</v>
      </c>
      <c r="D33" s="78"/>
      <c r="E33" s="3" t="s">
        <v>920</v>
      </c>
      <c r="F33" s="3" t="s">
        <v>25</v>
      </c>
      <c r="G33" s="3" t="s">
        <v>2275</v>
      </c>
      <c r="H33" s="3" t="s">
        <v>2348</v>
      </c>
      <c r="I33" s="3" t="s">
        <v>919</v>
      </c>
      <c r="J33" s="3" t="s">
        <v>2349</v>
      </c>
      <c r="K33" s="3" t="s">
        <v>1</v>
      </c>
      <c r="L33" s="3" t="s">
        <v>2350</v>
      </c>
    </row>
    <row r="34" spans="2:12" ht="85.5">
      <c r="B34" s="3" t="s">
        <v>936</v>
      </c>
      <c r="C34" s="81" t="s">
        <v>937</v>
      </c>
      <c r="D34" s="78"/>
      <c r="E34" s="3" t="s">
        <v>938</v>
      </c>
      <c r="F34" s="3" t="s">
        <v>25</v>
      </c>
      <c r="G34" s="3" t="s">
        <v>2275</v>
      </c>
      <c r="H34" s="3" t="s">
        <v>2351</v>
      </c>
      <c r="I34" s="3"/>
      <c r="J34" s="3"/>
      <c r="K34" s="3" t="s">
        <v>1755</v>
      </c>
      <c r="L34" s="3" t="s">
        <v>2352</v>
      </c>
    </row>
    <row r="35" spans="2:12" ht="71.25">
      <c r="B35" s="3" t="s">
        <v>1027</v>
      </c>
      <c r="C35" s="81" t="s">
        <v>1028</v>
      </c>
      <c r="D35" s="78"/>
      <c r="E35" s="3" t="s">
        <v>299</v>
      </c>
      <c r="F35" s="3" t="s">
        <v>25</v>
      </c>
      <c r="G35" s="3" t="s">
        <v>2295</v>
      </c>
      <c r="H35" s="3" t="s">
        <v>2353</v>
      </c>
      <c r="I35" s="3" t="s">
        <v>2354</v>
      </c>
      <c r="J35" s="3" t="s">
        <v>2355</v>
      </c>
      <c r="K35" s="3" t="s">
        <v>1</v>
      </c>
      <c r="L35" s="3" t="s">
        <v>554</v>
      </c>
    </row>
    <row r="36" spans="2:12" ht="213.75">
      <c r="B36" s="3" t="s">
        <v>1029</v>
      </c>
      <c r="C36" s="81" t="s">
        <v>1030</v>
      </c>
      <c r="D36" s="78"/>
      <c r="E36" s="3" t="s">
        <v>1031</v>
      </c>
      <c r="F36" s="3" t="s">
        <v>25</v>
      </c>
      <c r="G36" s="3" t="s">
        <v>2287</v>
      </c>
      <c r="H36" s="3" t="s">
        <v>2356</v>
      </c>
      <c r="I36" s="3"/>
      <c r="J36" s="3"/>
      <c r="K36" s="3" t="s">
        <v>1</v>
      </c>
      <c r="L36" s="3" t="s">
        <v>2286</v>
      </c>
    </row>
    <row r="37" spans="2:12" ht="71.25">
      <c r="B37" s="3" t="s">
        <v>1039</v>
      </c>
      <c r="C37" s="81" t="s">
        <v>1040</v>
      </c>
      <c r="D37" s="78"/>
      <c r="E37" s="3" t="s">
        <v>171</v>
      </c>
      <c r="F37" s="3" t="s">
        <v>25</v>
      </c>
      <c r="G37" s="3" t="s">
        <v>2295</v>
      </c>
      <c r="H37" s="3" t="s">
        <v>2357</v>
      </c>
      <c r="I37" s="3" t="s">
        <v>2358</v>
      </c>
      <c r="J37" s="3" t="s">
        <v>2359</v>
      </c>
      <c r="K37" s="3" t="s">
        <v>1</v>
      </c>
      <c r="L37" s="3" t="s">
        <v>74</v>
      </c>
    </row>
    <row r="38" spans="2:12" ht="85.5">
      <c r="B38" s="3" t="s">
        <v>1044</v>
      </c>
      <c r="C38" s="81" t="s">
        <v>1045</v>
      </c>
      <c r="D38" s="78"/>
      <c r="E38" s="3" t="s">
        <v>171</v>
      </c>
      <c r="F38" s="3" t="s">
        <v>25</v>
      </c>
      <c r="G38" s="3" t="s">
        <v>2295</v>
      </c>
      <c r="H38" s="3" t="s">
        <v>2360</v>
      </c>
      <c r="I38" s="3" t="s">
        <v>2361</v>
      </c>
      <c r="J38" s="3" t="s">
        <v>2362</v>
      </c>
      <c r="K38" s="3" t="s">
        <v>1</v>
      </c>
      <c r="L38" s="3" t="s">
        <v>74</v>
      </c>
    </row>
    <row r="39" spans="2:12" ht="342">
      <c r="B39" s="3" t="s">
        <v>1048</v>
      </c>
      <c r="C39" s="81" t="s">
        <v>1049</v>
      </c>
      <c r="D39" s="78"/>
      <c r="E39" s="3" t="s">
        <v>264</v>
      </c>
      <c r="F39" s="3" t="s">
        <v>25</v>
      </c>
      <c r="G39" s="3" t="s">
        <v>2287</v>
      </c>
      <c r="H39" s="3" t="s">
        <v>2363</v>
      </c>
      <c r="I39" s="3" t="s">
        <v>1425</v>
      </c>
      <c r="J39" s="3" t="s">
        <v>2364</v>
      </c>
      <c r="K39" s="3" t="s">
        <v>2365</v>
      </c>
      <c r="L39" s="3" t="s">
        <v>2366</v>
      </c>
    </row>
    <row r="40" spans="2:12" ht="342">
      <c r="B40" s="3" t="s">
        <v>1048</v>
      </c>
      <c r="C40" s="81" t="s">
        <v>1049</v>
      </c>
      <c r="D40" s="78"/>
      <c r="E40" s="3" t="s">
        <v>264</v>
      </c>
      <c r="F40" s="3" t="s">
        <v>25</v>
      </c>
      <c r="G40" s="3" t="s">
        <v>2287</v>
      </c>
      <c r="H40" s="3" t="s">
        <v>2363</v>
      </c>
      <c r="I40" s="3" t="s">
        <v>1643</v>
      </c>
      <c r="J40" s="3" t="s">
        <v>2367</v>
      </c>
      <c r="K40" s="3" t="s">
        <v>2365</v>
      </c>
      <c r="L40" s="3" t="s">
        <v>2366</v>
      </c>
    </row>
    <row r="41" spans="2:12" ht="270.75">
      <c r="B41" s="3" t="s">
        <v>1061</v>
      </c>
      <c r="C41" s="81" t="s">
        <v>1062</v>
      </c>
      <c r="D41" s="78"/>
      <c r="E41" s="3" t="s">
        <v>1063</v>
      </c>
      <c r="F41" s="3" t="s">
        <v>25</v>
      </c>
      <c r="G41" s="3" t="s">
        <v>2271</v>
      </c>
      <c r="H41" s="3" t="s">
        <v>2368</v>
      </c>
      <c r="I41" s="3" t="s">
        <v>1062</v>
      </c>
      <c r="J41" s="3" t="s">
        <v>2369</v>
      </c>
      <c r="K41" s="3" t="s">
        <v>1217</v>
      </c>
      <c r="L41" s="3" t="s">
        <v>2370</v>
      </c>
    </row>
    <row r="42" spans="2:12" ht="71.25">
      <c r="B42" s="3" t="s">
        <v>1084</v>
      </c>
      <c r="C42" s="81" t="s">
        <v>1085</v>
      </c>
      <c r="D42" s="78"/>
      <c r="E42" s="3" t="s">
        <v>171</v>
      </c>
      <c r="F42" s="3" t="s">
        <v>25</v>
      </c>
      <c r="G42" s="3" t="s">
        <v>2295</v>
      </c>
      <c r="H42" s="3" t="s">
        <v>2357</v>
      </c>
      <c r="I42" s="3" t="s">
        <v>2358</v>
      </c>
      <c r="J42" s="3" t="s">
        <v>2371</v>
      </c>
      <c r="K42" s="3" t="s">
        <v>1</v>
      </c>
      <c r="L42" s="3" t="s">
        <v>74</v>
      </c>
    </row>
    <row r="43" spans="2:12" ht="71.25">
      <c r="B43" s="3" t="s">
        <v>1086</v>
      </c>
      <c r="C43" s="81" t="s">
        <v>1087</v>
      </c>
      <c r="D43" s="78"/>
      <c r="E43" s="3" t="s">
        <v>171</v>
      </c>
      <c r="F43" s="3" t="s">
        <v>25</v>
      </c>
      <c r="G43" s="3" t="s">
        <v>2295</v>
      </c>
      <c r="H43" s="3" t="s">
        <v>2372</v>
      </c>
      <c r="I43" s="3" t="s">
        <v>2358</v>
      </c>
      <c r="J43" s="3" t="s">
        <v>2373</v>
      </c>
      <c r="K43" s="3" t="s">
        <v>1</v>
      </c>
      <c r="L43" s="3" t="s">
        <v>2374</v>
      </c>
    </row>
    <row r="44" spans="2:12" ht="85.5">
      <c r="B44" s="3" t="s">
        <v>1088</v>
      </c>
      <c r="C44" s="81" t="s">
        <v>1089</v>
      </c>
      <c r="D44" s="78"/>
      <c r="E44" s="3" t="s">
        <v>171</v>
      </c>
      <c r="F44" s="3" t="s">
        <v>25</v>
      </c>
      <c r="G44" s="3" t="s">
        <v>2282</v>
      </c>
      <c r="H44" s="3" t="s">
        <v>2375</v>
      </c>
      <c r="I44" s="3" t="s">
        <v>2376</v>
      </c>
      <c r="J44" s="3" t="s">
        <v>2377</v>
      </c>
      <c r="K44" s="3" t="s">
        <v>1755</v>
      </c>
      <c r="L44" s="3" t="s">
        <v>2378</v>
      </c>
    </row>
    <row r="45" spans="2:12" ht="313.5">
      <c r="B45" s="3" t="s">
        <v>1103</v>
      </c>
      <c r="C45" s="81" t="s">
        <v>1104</v>
      </c>
      <c r="D45" s="78"/>
      <c r="E45" s="3" t="s">
        <v>196</v>
      </c>
      <c r="F45" s="3" t="s">
        <v>25</v>
      </c>
      <c r="G45" s="3" t="s">
        <v>2287</v>
      </c>
      <c r="H45" s="3" t="s">
        <v>2379</v>
      </c>
      <c r="I45" s="3" t="s">
        <v>1425</v>
      </c>
      <c r="J45" s="3" t="s">
        <v>2380</v>
      </c>
      <c r="K45" s="3" t="s">
        <v>1</v>
      </c>
      <c r="L45" s="3" t="s">
        <v>2381</v>
      </c>
    </row>
    <row r="46" spans="2:12" ht="313.5">
      <c r="B46" s="3" t="s">
        <v>1103</v>
      </c>
      <c r="C46" s="81" t="s">
        <v>1104</v>
      </c>
      <c r="D46" s="78"/>
      <c r="E46" s="3" t="s">
        <v>196</v>
      </c>
      <c r="F46" s="3" t="s">
        <v>25</v>
      </c>
      <c r="G46" s="3" t="s">
        <v>2287</v>
      </c>
      <c r="H46" s="3" t="s">
        <v>2379</v>
      </c>
      <c r="I46" s="3" t="s">
        <v>1643</v>
      </c>
      <c r="J46" s="3" t="s">
        <v>2382</v>
      </c>
      <c r="K46" s="3" t="s">
        <v>1</v>
      </c>
      <c r="L46" s="3" t="s">
        <v>2381</v>
      </c>
    </row>
    <row r="47" spans="2:12" ht="85.5">
      <c r="B47" s="3" t="s">
        <v>1119</v>
      </c>
      <c r="C47" s="81" t="s">
        <v>1120</v>
      </c>
      <c r="D47" s="78"/>
      <c r="E47" s="3" t="s">
        <v>404</v>
      </c>
      <c r="F47" s="3" t="s">
        <v>25</v>
      </c>
      <c r="G47" s="3" t="s">
        <v>2287</v>
      </c>
      <c r="H47" s="3" t="s">
        <v>2383</v>
      </c>
      <c r="I47" s="3" t="s">
        <v>2384</v>
      </c>
      <c r="J47" s="3" t="s">
        <v>2385</v>
      </c>
      <c r="K47" s="3" t="s">
        <v>2365</v>
      </c>
      <c r="L47" s="3" t="s">
        <v>2386</v>
      </c>
    </row>
    <row r="48" spans="2:12" ht="327.75">
      <c r="B48" s="3" t="s">
        <v>1139</v>
      </c>
      <c r="C48" s="81" t="s">
        <v>1140</v>
      </c>
      <c r="D48" s="78"/>
      <c r="E48" s="3" t="s">
        <v>39</v>
      </c>
      <c r="F48" s="3" t="s">
        <v>25</v>
      </c>
      <c r="G48" s="3" t="s">
        <v>2295</v>
      </c>
      <c r="H48" s="3" t="s">
        <v>2387</v>
      </c>
      <c r="I48" s="3"/>
      <c r="J48" s="3"/>
      <c r="K48" s="3" t="s">
        <v>1</v>
      </c>
      <c r="L48" s="3" t="s">
        <v>74</v>
      </c>
    </row>
    <row r="49" spans="2:12" ht="228">
      <c r="B49" s="3" t="s">
        <v>1143</v>
      </c>
      <c r="C49" s="81" t="s">
        <v>1144</v>
      </c>
      <c r="D49" s="78"/>
      <c r="E49" s="3" t="s">
        <v>466</v>
      </c>
      <c r="F49" s="3" t="s">
        <v>25</v>
      </c>
      <c r="G49" s="3" t="s">
        <v>2282</v>
      </c>
      <c r="H49" s="3" t="s">
        <v>2388</v>
      </c>
      <c r="I49" s="3"/>
      <c r="J49" s="3"/>
      <c r="K49" s="3" t="s">
        <v>2389</v>
      </c>
      <c r="L49" s="3" t="s">
        <v>2390</v>
      </c>
    </row>
    <row r="50" spans="2:12" ht="199.5">
      <c r="B50" s="3" t="s">
        <v>1150</v>
      </c>
      <c r="C50" s="81" t="s">
        <v>1151</v>
      </c>
      <c r="D50" s="78"/>
      <c r="E50" s="3" t="s">
        <v>1152</v>
      </c>
      <c r="F50" s="3" t="s">
        <v>25</v>
      </c>
      <c r="G50" s="3" t="s">
        <v>2275</v>
      </c>
      <c r="H50" s="3" t="s">
        <v>2391</v>
      </c>
      <c r="I50" s="3" t="s">
        <v>1151</v>
      </c>
      <c r="J50" s="3" t="s">
        <v>2392</v>
      </c>
      <c r="K50" s="3" t="s">
        <v>1219</v>
      </c>
      <c r="L50" s="3" t="s">
        <v>2393</v>
      </c>
    </row>
    <row r="51" spans="2:12" ht="171">
      <c r="B51" s="3" t="s">
        <v>1172</v>
      </c>
      <c r="C51" s="81" t="s">
        <v>1173</v>
      </c>
      <c r="D51" s="78"/>
      <c r="E51" s="3" t="s">
        <v>1174</v>
      </c>
      <c r="F51" s="3" t="s">
        <v>25</v>
      </c>
      <c r="G51" s="3" t="s">
        <v>2282</v>
      </c>
      <c r="H51" s="3" t="s">
        <v>2394</v>
      </c>
      <c r="I51" s="3" t="s">
        <v>1173</v>
      </c>
      <c r="J51" s="3" t="s">
        <v>2395</v>
      </c>
      <c r="K51" s="3" t="s">
        <v>1</v>
      </c>
      <c r="L51" s="3" t="s">
        <v>2396</v>
      </c>
    </row>
  </sheetData>
  <mergeCells count="49">
    <mergeCell ref="B3:J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8:D48"/>
    <mergeCell ref="C49:D49"/>
    <mergeCell ref="C50:D50"/>
    <mergeCell ref="C51:D51"/>
    <mergeCell ref="C43:D43"/>
    <mergeCell ref="C44:D44"/>
    <mergeCell ref="C45:D45"/>
    <mergeCell ref="C46:D46"/>
    <mergeCell ref="C47:D47"/>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6" ma:contentTypeDescription="Create a new document." ma:contentTypeScope="" ma:versionID="9fec07b2e0d590f4726259168089af8a">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cf85906d18422bc36d7c09da1aa5e21b"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9f341b7-1cc6-4f7d-a23c-d8e53df16c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895ba9-6df1-46f9-870e-05eb7a12a4ff}" ma:internalName="TaxCatchAll" ma:showField="CatchAllData" ma:web="37ee97b4-73a0-450c-8517-7d8a14946e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7ee97b4-73a0-450c-8517-7d8a14946e68" xsi:nil="true"/>
    <lcf76f155ced4ddcb4097134ff3c332f xmlns="660daea1-89f2-4198-b72b-53d8a9749d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AFEE738-C27A-4CDB-8AAD-283D0AD6A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7A9B28-D959-42A9-9E10-B869B1C8DB23}">
  <ds:schemaRefs>
    <ds:schemaRef ds:uri="http://schemas.microsoft.com/sharepoint/v3/contenttype/forms"/>
  </ds:schemaRefs>
</ds:datastoreItem>
</file>

<file path=customXml/itemProps3.xml><?xml version="1.0" encoding="utf-8"?>
<ds:datastoreItem xmlns:ds="http://schemas.openxmlformats.org/officeDocument/2006/customXml" ds:itemID="{E47C9F19-A534-41E1-B81C-1148F8C11348}">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37ee97b4-73a0-450c-8517-7d8a14946e68"/>
    <ds:schemaRef ds:uri="http://purl.org/dc/dcmitype/"/>
    <ds:schemaRef ds:uri="http://purl.org/dc/elements/1.1/"/>
    <ds:schemaRef ds:uri="660daea1-89f2-4198-b72b-53d8a9749df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19</vt:i4>
      </vt:variant>
    </vt:vector>
  </HeadingPairs>
  <TitlesOfParts>
    <vt:vector size="19" baseType="lpstr">
      <vt:lpstr>Legend</vt:lpstr>
      <vt:lpstr>Investment Project Main Info</vt:lpstr>
      <vt:lpstr>TRA</vt:lpstr>
      <vt:lpstr>LNG</vt:lpstr>
      <vt:lpstr>UGS</vt:lpstr>
      <vt:lpstr>HYD</vt:lpstr>
      <vt:lpstr>RET</vt:lpstr>
      <vt:lpstr>BIO</vt:lpstr>
      <vt:lpstr>OTH</vt:lpstr>
      <vt:lpstr>Time Schedule</vt:lpstr>
      <vt:lpstr>Capacities</vt:lpstr>
      <vt:lpstr>Enablers</vt:lpstr>
      <vt:lpstr>Enhancers</vt:lpstr>
      <vt:lpstr>National Development Plan Info</vt:lpstr>
      <vt:lpstr>CBCA &amp; CEF</vt:lpstr>
      <vt:lpstr>Intergovernmental Agreements</vt:lpstr>
      <vt:lpstr>PRJ Groups Main Info</vt:lpstr>
      <vt:lpstr>Project Expected Impact</vt:lpstr>
      <vt:lpstr>Methane Mitigation Measures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Mareike Dollinger</dc:creator>
  <cp:lastModifiedBy>Mareike Dollinger</cp:lastModifiedBy>
  <dcterms:created xsi:type="dcterms:W3CDTF">2022-08-24T11:17:38Z</dcterms:created>
  <dcterms:modified xsi:type="dcterms:W3CDTF">2022-11-11T09:50:37Z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y fmtid="{D5CDD505-2E9C-101B-9397-08002B2CF9AE}" pid="3" name="MediaServiceImageTags">
    <vt:lpwstr/>
  </property>
</Properties>
</file>