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3" documentId="8_{61B91408-9CCD-4CD1-BF99-ACD0089A6B60}" xr6:coauthVersionLast="45" xr6:coauthVersionMax="45" xr10:uidLastSave="{E74D1C8C-AA11-414E-88B5-718EFC73664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2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<sst xmlns="http://schemas.openxmlformats.org/spreadsheetml/2006/main" count="907" uniqueCount="172">
  <si>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</si>
  <si>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</si>
  <si>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</si>
  <si>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</si>
  <si>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</si>
  <si>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</si>
  <si>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</si>
  <si>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</si>
  <si>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</si>
  <si>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</si>
  <si>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</si>
  <si>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</si>
  <si>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</si>
  <si>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</si>
  <si>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</si>
  <si>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</si>
  <si>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</si>
  <si>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</si>
  <si>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</si>
  <si>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</si>
  <si>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</si>
  <si>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</si>
  <si>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</si>
  <si>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</si>
  <si>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</si>
  <si>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</si>
  <si>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</si>
  <si>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</si>
  <si>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</si>
  <si>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</si>
  <si>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</si>
  <si>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</si>
  <si>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</si>
  <si>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</si>
  <si>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</si>
  <si>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</si>
  <si>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</si>
  <si>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</si>
  <si>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</si>
  <si>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</si>
  <si>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</si>
  <si>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</si>
  <si>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</si>
  <si>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</si>
  <si>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</si>
  <si>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</si>
  <si>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</si>
  <si>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</si>
  <si>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</si>
  <si>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</si>
  <si>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</si>
  <si>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</si>
  <si>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</si>
  <si>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</si>
  <si>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</si>
  <si>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</si>
  <si>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</si>
  <si>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</si>
  <si>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</si>
  <si>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</si>
  <si>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</si>
  <si>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</si>
  <si>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</si>
  <si>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</si>
  <si>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</si>
  <si>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</si>
  <si>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</si>
  <si>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</si>
  <si>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</si>
  <si>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</si>
  <si>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</si>
  <si>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</si>
  <si>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</si>
  <si>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</si>
  <si>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</si>
  <si>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Austria</t>
  </si>
  <si>
    <t>Slovenia</t>
  </si>
  <si>
    <t>MASD-RU</t>
  </si>
  <si>
    <t>Bosnia Herzegovina</t>
  </si>
  <si>
    <t>Croatia</t>
  </si>
  <si>
    <t>Czech Republic</t>
  </si>
  <si>
    <t>Hungary</t>
  </si>
  <si>
    <t>Serbia</t>
  </si>
  <si>
    <t>Curtailment Rate 2-Week Cold Spell (%)  --- DF</t>
  </si>
  <si>
    <t>Curtailment Rate Peak Day (%)</t>
  </si>
  <si>
    <t>LNGME Curtailment Rate Peak Day (%)</t>
  </si>
  <si>
    <t>Single Largest Infrastructure Disruption (SLID)-Greece</t>
  </si>
  <si>
    <t>Single Largest Infrastructure Disruption (SLID)-Serbia</t>
  </si>
  <si>
    <t>Czechia</t>
  </si>
  <si>
    <t>Curtailment Rate 2-Week Cold Spell (%)</t>
  </si>
  <si>
    <t>Market Integration</t>
  </si>
  <si>
    <t>Marginal price - LNG Min</t>
  </si>
  <si>
    <t>Estonia</t>
  </si>
  <si>
    <t>Latvia</t>
  </si>
  <si>
    <t>6 / 7</t>
  </si>
  <si>
    <t>FID</t>
  </si>
  <si>
    <t>Diameter [mm]</t>
  </si>
  <si>
    <t>Length [km]</t>
  </si>
  <si>
    <t>Compressor Power [MW]</t>
  </si>
  <si>
    <t>Marginal price - Reference</t>
  </si>
  <si>
    <t>Marginal price - RU Min</t>
  </si>
  <si>
    <t>Marginal price - SOUTH Max</t>
  </si>
  <si>
    <t>Marginal price - SOUTH Min</t>
  </si>
  <si>
    <t>Bulgaria</t>
  </si>
  <si>
    <t>Greece</t>
  </si>
  <si>
    <t>Marginal price - LNG Max</t>
  </si>
  <si>
    <t>North Noth Macedonia</t>
  </si>
  <si>
    <t>UGS-A-0138</t>
  </si>
  <si>
    <t>UGS Chiren Expansion</t>
  </si>
  <si>
    <t>Bulgartransgaz EAD</t>
  </si>
  <si>
    <t>BG</t>
  </si>
  <si>
    <t xml:space="preserve">6.20.2 </t>
  </si>
  <si>
    <t>Delayed</t>
  </si>
  <si>
    <t>TRA-F-0298</t>
  </si>
  <si>
    <t>Modernization and rehabilitation of the Bulgarian GTS</t>
  </si>
  <si>
    <t xml:space="preserve">6.8.2 </t>
  </si>
  <si>
    <t>TRA-F-298</t>
  </si>
  <si>
    <t>Kulata (BG) / Sidirokastron (GR)</t>
  </si>
  <si>
    <t xml:space="preserve">Transmission Bulgarian Transit Bulgaria (GTNTT) 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</si>
  <si>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</si>
  <si>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</si>
  <si>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</si>
  <si>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</si>
  <si>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</si>
  <si>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UGS-A-138</t>
  </si>
  <si>
    <t>GMS Chiren</t>
  </si>
  <si>
    <t>Bulgartransgaz EAD (SSO)</t>
  </si>
  <si>
    <t xml:space="preserve">Storage  Bulgaria (NGTS) </t>
  </si>
  <si>
    <t>LNG and Interconnection Capacity Diversification (LICD)</t>
  </si>
  <si>
    <t>0.2 / 0.6</t>
  </si>
  <si>
    <t>0.1 / 0.3</t>
  </si>
  <si>
    <t>0 / 0.1</t>
  </si>
  <si>
    <t>TRA-N-0137</t>
  </si>
  <si>
    <t>Interconnection Bulgaria - Serbia</t>
  </si>
  <si>
    <t>6.8.3</t>
  </si>
  <si>
    <t>TRA-F-0378</t>
  </si>
  <si>
    <t>Interconnector Greece-Bulgaria (IGB Project)</t>
  </si>
  <si>
    <t>ICGB AD</t>
  </si>
  <si>
    <t xml:space="preserve">6.8.1 </t>
  </si>
  <si>
    <t xml:space="preserve">Transmission  Greece  </t>
  </si>
  <si>
    <t xml:space="preserve">Transmission  Serbia  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</si>
  <si>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</si>
  <si>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</si>
  <si>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</si>
  <si>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</si>
  <si>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</si>
  <si>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</si>
  <si>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>Komotini (DESFA) - GR / IGB</t>
  </si>
  <si>
    <t xml:space="preserve">Transmission  Greece  (Komotini) </t>
  </si>
  <si>
    <t xml:space="preserve">Transmission Interconnector Greece-Bulgaria </t>
  </si>
  <si>
    <t>TRA-N-137</t>
  </si>
  <si>
    <t>Bi-directionality - Country</t>
  </si>
  <si>
    <t>BGn &lt;=&gt; RS</t>
  </si>
  <si>
    <t>1.8 / 2.5</t>
  </si>
  <si>
    <t>0.7 / 2</t>
  </si>
  <si>
    <t>0.2 / 1.2</t>
  </si>
  <si>
    <t>0.2 / 0.5</t>
  </si>
  <si>
    <t>0 / 0.4</t>
  </si>
  <si>
    <t>0 / 0.3</t>
  </si>
  <si>
    <t>0.8 / 1.4</t>
  </si>
  <si>
    <t>0 / 0.8</t>
  </si>
  <si>
    <t>1.7 / 2.5</t>
  </si>
  <si>
    <t>0.3 / 0.6</t>
  </si>
  <si>
    <t>0.2 / 0.4</t>
  </si>
  <si>
    <t>0 / 0.2</t>
  </si>
  <si>
    <t>0.1 / 0.4</t>
  </si>
  <si>
    <t>0 / 2</t>
  </si>
  <si>
    <t>0 / 1</t>
  </si>
  <si>
    <t>1 / 1</t>
  </si>
  <si>
    <t>0.1 / 0</t>
  </si>
  <si>
    <t>0.4 / 0</t>
  </si>
  <si>
    <t>0.3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</si>
</sst>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left" indent="1"/>
    </xf>
    <xf numFmtId="164" fontId="5" fillId="6" borderId="8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41"/>
  <sheetViews>
    <sheetView tabSelected="1" zoomScale="85" zoomScaleNormal="85" workbookViewId="0">
      <selection activeCell="C47" sqref="C47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132</v>
      </c>
      <c r="C4" s="2" t="s">
        <v>133</v>
      </c>
      <c r="D4" s="2" t="s">
        <v>109</v>
      </c>
      <c r="E4" s="3" t="s">
        <v>110</v>
      </c>
      <c r="F4" s="3" t="s">
        <v>61</v>
      </c>
      <c r="G4" s="3" t="s">
        <v>134</v>
      </c>
      <c r="H4" s="3">
        <v>2022</v>
      </c>
      <c r="I4" s="3">
        <v>2022</v>
      </c>
      <c r="J4" s="3" t="s">
        <v>112</v>
      </c>
    </row>
    <row r="5" spans="2:10" ht="24.75" thickBot="1" x14ac:dyDescent="0.3">
      <c r="B5" s="97" t="s">
        <v>107</v>
      </c>
      <c r="C5" s="98" t="s">
        <v>108</v>
      </c>
      <c r="D5" s="98" t="s">
        <v>109</v>
      </c>
      <c r="E5" s="89" t="s">
        <v>110</v>
      </c>
      <c r="F5" s="89" t="s">
        <v>61</v>
      </c>
      <c r="G5" s="89" t="s">
        <v>111</v>
      </c>
      <c r="H5" s="89">
        <v>2025</v>
      </c>
      <c r="I5" s="89">
        <v>2025</v>
      </c>
      <c r="J5" s="89" t="s">
        <v>112</v>
      </c>
    </row>
    <row r="6" spans="2:10" ht="24.75" thickBot="1" x14ac:dyDescent="0.3">
      <c r="B6" s="85" t="s">
        <v>113</v>
      </c>
      <c r="C6" s="2" t="s">
        <v>114</v>
      </c>
      <c r="D6" s="2" t="s">
        <v>109</v>
      </c>
      <c r="E6" s="3" t="s">
        <v>110</v>
      </c>
      <c r="F6" s="3" t="s">
        <v>95</v>
      </c>
      <c r="G6" s="3" t="s">
        <v>115</v>
      </c>
      <c r="H6" s="3">
        <v>2021</v>
      </c>
      <c r="I6" s="3">
        <v>2024</v>
      </c>
      <c r="J6" s="3" t="s">
        <v>112</v>
      </c>
    </row>
    <row r="7" spans="2:10" ht="24.75" thickBot="1" x14ac:dyDescent="0.3">
      <c r="B7" s="97" t="s">
        <v>135</v>
      </c>
      <c r="C7" s="98" t="s">
        <v>136</v>
      </c>
      <c r="D7" s="98" t="s">
        <v>137</v>
      </c>
      <c r="E7" s="89" t="s">
        <v>110</v>
      </c>
      <c r="F7" s="89" t="s">
        <v>95</v>
      </c>
      <c r="G7" s="89" t="s">
        <v>138</v>
      </c>
      <c r="H7" s="89">
        <v>2020</v>
      </c>
      <c r="I7" s="89">
        <v>2025</v>
      </c>
      <c r="J7" s="89" t="s">
        <v>112</v>
      </c>
    </row>
    <row r="9" spans="2:10" ht="15.75" thickBot="1" x14ac:dyDescent="0.3"/>
    <row r="10" spans="2:10" ht="24.75" thickBot="1" x14ac:dyDescent="0.3">
      <c r="B10" s="4" t="s">
        <v>0</v>
      </c>
      <c r="C10" s="1" t="s">
        <v>96</v>
      </c>
      <c r="D10" s="1" t="s">
        <v>97</v>
      </c>
      <c r="E10" s="1" t="s">
        <v>98</v>
      </c>
    </row>
    <row r="11" spans="2:10" ht="15.75" thickBot="1" x14ac:dyDescent="0.3">
      <c r="B11" s="5" t="s">
        <v>113</v>
      </c>
      <c r="C11" s="3">
        <v>700</v>
      </c>
      <c r="D11" s="3">
        <v>19</v>
      </c>
      <c r="E11" s="3">
        <v>20</v>
      </c>
    </row>
    <row r="12" spans="2:10" ht="15.75" thickBot="1" x14ac:dyDescent="0.3">
      <c r="B12" s="99" t="s">
        <v>113</v>
      </c>
      <c r="C12" s="89">
        <v>700</v>
      </c>
      <c r="D12" s="89">
        <v>23</v>
      </c>
      <c r="E12" s="89" t="s">
        <v>67</v>
      </c>
    </row>
    <row r="13" spans="2:10" ht="15.75" thickBot="1" x14ac:dyDescent="0.3">
      <c r="B13" s="5" t="s">
        <v>113</v>
      </c>
      <c r="C13" s="3">
        <v>1000</v>
      </c>
      <c r="D13" s="3">
        <v>20</v>
      </c>
      <c r="E13" s="3" t="s">
        <v>67</v>
      </c>
    </row>
    <row r="14" spans="2:10" ht="15.75" thickBot="1" x14ac:dyDescent="0.3">
      <c r="B14" s="99" t="s">
        <v>113</v>
      </c>
      <c r="C14" s="89">
        <v>700</v>
      </c>
      <c r="D14" s="89">
        <v>58</v>
      </c>
      <c r="E14" s="89" t="s">
        <v>67</v>
      </c>
    </row>
    <row r="15" spans="2:10" ht="15.75" thickBot="1" x14ac:dyDescent="0.3">
      <c r="B15" s="5" t="s">
        <v>135</v>
      </c>
      <c r="C15" s="3">
        <v>813</v>
      </c>
      <c r="D15" s="3">
        <v>182</v>
      </c>
      <c r="E15" s="3">
        <v>12</v>
      </c>
    </row>
    <row r="16" spans="2:10" ht="15.75" thickBot="1" x14ac:dyDescent="0.3">
      <c r="B16" s="99" t="s">
        <v>132</v>
      </c>
      <c r="C16" s="89">
        <v>700</v>
      </c>
      <c r="D16" s="89">
        <v>108</v>
      </c>
      <c r="E16" s="89" t="s">
        <v>67</v>
      </c>
    </row>
    <row r="17" spans="2:10" ht="15.75" thickBot="1" x14ac:dyDescent="0.3">
      <c r="B17" s="5" t="s">
        <v>132</v>
      </c>
      <c r="C17" s="3">
        <v>700</v>
      </c>
      <c r="D17" s="3">
        <v>62</v>
      </c>
      <c r="E17" s="3" t="s">
        <v>67</v>
      </c>
    </row>
    <row r="18" spans="2:10" ht="15.75" thickBot="1" x14ac:dyDescent="0.3"/>
    <row r="19" spans="2:10" ht="24.75" thickBot="1" x14ac:dyDescent="0.3">
      <c r="B19" s="4" t="s">
        <v>0</v>
      </c>
      <c r="C19" s="1" t="s">
        <v>64</v>
      </c>
      <c r="D19" s="1" t="s">
        <v>65</v>
      </c>
      <c r="E19" s="1" t="s">
        <v>66</v>
      </c>
    </row>
    <row r="20" spans="2:10" ht="15.75" thickBot="1" x14ac:dyDescent="0.3">
      <c r="B20" s="5" t="s">
        <v>107</v>
      </c>
      <c r="C20" s="3">
        <v>4.8</v>
      </c>
      <c r="D20" s="3">
        <v>4.5999999999999996</v>
      </c>
      <c r="E20" s="3">
        <v>450</v>
      </c>
    </row>
    <row r="22" spans="2:10" ht="15.75" thickBot="1" x14ac:dyDescent="0.3"/>
    <row r="23" spans="2:10" ht="36.75" thickBot="1" x14ac:dyDescent="0.3">
      <c r="B23" s="1" t="s">
        <v>0</v>
      </c>
      <c r="C23" s="1" t="s">
        <v>9</v>
      </c>
      <c r="D23" s="1" t="s">
        <v>10</v>
      </c>
      <c r="E23" s="1" t="s">
        <v>11</v>
      </c>
      <c r="F23" s="1" t="s">
        <v>12</v>
      </c>
      <c r="G23" s="1" t="s">
        <v>13</v>
      </c>
      <c r="H23" s="1" t="s">
        <v>14</v>
      </c>
      <c r="I23" s="1" t="s">
        <v>15</v>
      </c>
      <c r="J23" s="1" t="s">
        <v>13</v>
      </c>
    </row>
    <row r="24" spans="2:10" ht="60.75" thickBot="1" x14ac:dyDescent="0.3">
      <c r="B24" s="5" t="s">
        <v>116</v>
      </c>
      <c r="C24" s="3" t="s">
        <v>117</v>
      </c>
      <c r="D24" s="3" t="s">
        <v>109</v>
      </c>
      <c r="E24" s="3" t="s">
        <v>118</v>
      </c>
      <c r="F24" s="3">
        <v>13.78</v>
      </c>
      <c r="G24" s="3">
        <v>2021</v>
      </c>
      <c r="H24" s="3" t="s">
        <v>139</v>
      </c>
      <c r="I24" s="3" t="s">
        <v>67</v>
      </c>
      <c r="J24" s="3" t="s">
        <v>67</v>
      </c>
    </row>
    <row r="25" spans="2:10" ht="60.75" thickBot="1" x14ac:dyDescent="0.3">
      <c r="B25" s="99" t="s">
        <v>116</v>
      </c>
      <c r="C25" s="89" t="s">
        <v>119</v>
      </c>
      <c r="D25" s="89" t="s">
        <v>109</v>
      </c>
      <c r="E25" s="89" t="s">
        <v>118</v>
      </c>
      <c r="F25" s="89">
        <v>58.08</v>
      </c>
      <c r="G25" s="89">
        <v>2021</v>
      </c>
      <c r="H25" s="89" t="s">
        <v>120</v>
      </c>
      <c r="I25" s="89" t="s">
        <v>67</v>
      </c>
      <c r="J25" s="89" t="s">
        <v>67</v>
      </c>
    </row>
    <row r="26" spans="2:10" ht="36.75" thickBot="1" x14ac:dyDescent="0.3">
      <c r="B26" s="5" t="s">
        <v>116</v>
      </c>
      <c r="C26" s="3" t="s">
        <v>121</v>
      </c>
      <c r="D26" s="3" t="s">
        <v>122</v>
      </c>
      <c r="E26" s="3" t="s">
        <v>123</v>
      </c>
      <c r="F26" s="3">
        <v>19.36</v>
      </c>
      <c r="G26" s="3">
        <v>2024</v>
      </c>
      <c r="H26" s="3" t="s">
        <v>140</v>
      </c>
      <c r="I26" s="3">
        <v>19.36</v>
      </c>
      <c r="J26" s="3">
        <v>2024</v>
      </c>
    </row>
    <row r="27" spans="2:10" ht="48.75" thickBot="1" x14ac:dyDescent="0.3">
      <c r="B27" s="99" t="s">
        <v>141</v>
      </c>
      <c r="C27" s="89" t="s">
        <v>142</v>
      </c>
      <c r="D27" s="89" t="s">
        <v>143</v>
      </c>
      <c r="E27" s="89" t="s">
        <v>144</v>
      </c>
      <c r="F27" s="89">
        <v>90</v>
      </c>
      <c r="G27" s="89">
        <v>2021</v>
      </c>
      <c r="H27" s="89" t="s">
        <v>123</v>
      </c>
      <c r="I27" s="89" t="s">
        <v>67</v>
      </c>
      <c r="J27" s="89" t="s">
        <v>67</v>
      </c>
    </row>
    <row r="28" spans="2:10" ht="48.75" thickBot="1" x14ac:dyDescent="0.3">
      <c r="B28" s="5" t="s">
        <v>141</v>
      </c>
      <c r="C28" s="3" t="s">
        <v>142</v>
      </c>
      <c r="D28" s="3" t="s">
        <v>143</v>
      </c>
      <c r="E28" s="3" t="s">
        <v>144</v>
      </c>
      <c r="F28" s="3">
        <v>60</v>
      </c>
      <c r="G28" s="3">
        <v>2025</v>
      </c>
      <c r="H28" s="3" t="s">
        <v>123</v>
      </c>
      <c r="I28" s="3" t="s">
        <v>67</v>
      </c>
      <c r="J28" s="3" t="s">
        <v>67</v>
      </c>
    </row>
    <row r="29" spans="2:10" ht="48.75" thickBot="1" x14ac:dyDescent="0.3">
      <c r="B29" s="99" t="s">
        <v>141</v>
      </c>
      <c r="C29" s="89" t="s">
        <v>145</v>
      </c>
      <c r="D29" s="89" t="s">
        <v>143</v>
      </c>
      <c r="E29" s="89" t="s">
        <v>146</v>
      </c>
      <c r="F29" s="89" t="s">
        <v>67</v>
      </c>
      <c r="G29" s="89" t="s">
        <v>67</v>
      </c>
      <c r="H29" s="89" t="s">
        <v>144</v>
      </c>
      <c r="I29" s="89">
        <v>90</v>
      </c>
      <c r="J29" s="89">
        <v>2020</v>
      </c>
    </row>
    <row r="30" spans="2:10" ht="48.75" thickBot="1" x14ac:dyDescent="0.3">
      <c r="B30" s="5" t="s">
        <v>141</v>
      </c>
      <c r="C30" s="3" t="s">
        <v>147</v>
      </c>
      <c r="D30" s="3" t="s">
        <v>143</v>
      </c>
      <c r="E30" s="3" t="s">
        <v>148</v>
      </c>
      <c r="F30" s="3" t="s">
        <v>67</v>
      </c>
      <c r="G30" s="3" t="s">
        <v>67</v>
      </c>
      <c r="H30" s="3" t="s">
        <v>144</v>
      </c>
      <c r="I30" s="3">
        <v>90</v>
      </c>
      <c r="J30" s="3">
        <v>2020</v>
      </c>
    </row>
    <row r="31" spans="2:10" ht="48.75" thickBot="1" x14ac:dyDescent="0.3">
      <c r="B31" s="99" t="s">
        <v>141</v>
      </c>
      <c r="C31" s="89" t="s">
        <v>145</v>
      </c>
      <c r="D31" s="89" t="s">
        <v>143</v>
      </c>
      <c r="E31" s="89" t="s">
        <v>146</v>
      </c>
      <c r="F31" s="89" t="s">
        <v>67</v>
      </c>
      <c r="G31" s="89" t="s">
        <v>67</v>
      </c>
      <c r="H31" s="89" t="s">
        <v>144</v>
      </c>
      <c r="I31" s="89">
        <v>60</v>
      </c>
      <c r="J31" s="89">
        <v>2025</v>
      </c>
    </row>
    <row r="32" spans="2:10" ht="48.75" thickBot="1" x14ac:dyDescent="0.3">
      <c r="B32" s="5" t="s">
        <v>141</v>
      </c>
      <c r="C32" s="3" t="s">
        <v>147</v>
      </c>
      <c r="D32" s="3" t="s">
        <v>143</v>
      </c>
      <c r="E32" s="3" t="s">
        <v>148</v>
      </c>
      <c r="F32" s="3" t="s">
        <v>67</v>
      </c>
      <c r="G32" s="3" t="s">
        <v>67</v>
      </c>
      <c r="H32" s="3" t="s">
        <v>149</v>
      </c>
      <c r="I32" s="3">
        <v>60</v>
      </c>
      <c r="J32" s="3">
        <v>2025</v>
      </c>
    </row>
    <row r="33" spans="2:10" ht="36.75" thickBot="1" x14ac:dyDescent="0.3">
      <c r="B33" s="99" t="s">
        <v>150</v>
      </c>
      <c r="C33" s="89" t="s">
        <v>121</v>
      </c>
      <c r="D33" s="89" t="s">
        <v>122</v>
      </c>
      <c r="E33" s="89" t="s">
        <v>123</v>
      </c>
      <c r="F33" s="89">
        <v>58.5</v>
      </c>
      <c r="G33" s="89">
        <v>2022</v>
      </c>
      <c r="H33" s="89" t="s">
        <v>140</v>
      </c>
      <c r="I33" s="89">
        <v>58.5</v>
      </c>
      <c r="J33" s="89">
        <v>2022</v>
      </c>
    </row>
    <row r="34" spans="2:10" ht="36.75" thickBot="1" x14ac:dyDescent="0.3">
      <c r="B34" s="5" t="s">
        <v>124</v>
      </c>
      <c r="C34" s="3" t="s">
        <v>125</v>
      </c>
      <c r="D34" s="3" t="s">
        <v>126</v>
      </c>
      <c r="E34" s="3" t="s">
        <v>127</v>
      </c>
      <c r="F34" s="3">
        <v>48.9</v>
      </c>
      <c r="G34" s="3">
        <v>2025</v>
      </c>
      <c r="H34" s="3" t="s">
        <v>123</v>
      </c>
      <c r="I34" s="3">
        <v>51.07</v>
      </c>
      <c r="J34" s="3">
        <v>2025</v>
      </c>
    </row>
    <row r="36" spans="2:10" ht="15.75" thickBot="1" x14ac:dyDescent="0.3"/>
    <row r="37" spans="2:10" ht="15.75" thickBot="1" x14ac:dyDescent="0.3">
      <c r="C37" s="4"/>
      <c r="D37" s="1" t="s">
        <v>116</v>
      </c>
      <c r="E37" s="1" t="s">
        <v>141</v>
      </c>
      <c r="F37" s="1" t="s">
        <v>150</v>
      </c>
      <c r="G37" s="1" t="s">
        <v>124</v>
      </c>
      <c r="H37" s="1" t="s">
        <v>68</v>
      </c>
    </row>
    <row r="38" spans="2:10" ht="15.75" thickBot="1" x14ac:dyDescent="0.3">
      <c r="C38" s="86" t="s">
        <v>69</v>
      </c>
      <c r="D38" s="3">
        <v>339.59</v>
      </c>
      <c r="E38" s="3">
        <v>240</v>
      </c>
      <c r="F38" s="3">
        <v>48</v>
      </c>
      <c r="G38" s="3">
        <v>237.977</v>
      </c>
      <c r="H38" s="87">
        <v>865.56700000000001</v>
      </c>
    </row>
    <row r="39" spans="2:10" ht="15.75" thickBot="1" x14ac:dyDescent="0.3">
      <c r="C39" s="88" t="s">
        <v>70</v>
      </c>
      <c r="D39" s="89">
        <v>4.55</v>
      </c>
      <c r="E39" s="89">
        <v>4.5</v>
      </c>
      <c r="F39" s="89">
        <v>1</v>
      </c>
      <c r="G39" s="89">
        <v>3.08</v>
      </c>
      <c r="H39" s="90">
        <v>13.13</v>
      </c>
    </row>
    <row r="40" spans="2:10" ht="15.75" thickBot="1" x14ac:dyDescent="0.3">
      <c r="C40" s="86" t="s">
        <v>71</v>
      </c>
      <c r="D40" s="3">
        <v>7</v>
      </c>
      <c r="E40" s="3">
        <v>10</v>
      </c>
      <c r="F40" s="3">
        <v>20</v>
      </c>
      <c r="G40" s="3">
        <v>20</v>
      </c>
      <c r="H40" s="3" t="s">
        <v>67</v>
      </c>
    </row>
    <row r="41" spans="2:10" ht="15.75" thickBot="1" x14ac:dyDescent="0.3">
      <c r="C41" s="88" t="s">
        <v>72</v>
      </c>
      <c r="D41" s="89">
        <v>2</v>
      </c>
      <c r="E41" s="89">
        <v>15</v>
      </c>
      <c r="F41" s="89">
        <v>20</v>
      </c>
      <c r="G41" s="89">
        <v>20</v>
      </c>
      <c r="H41" s="89" t="s">
        <v>67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92"/>
  <sheetViews>
    <sheetView topLeftCell="A67" zoomScale="55" zoomScaleNormal="55" workbookViewId="0">
      <selection activeCell="A101" activeCellId="1" sqref="A90:XFD97 A101:XFD10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82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128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103</v>
      </c>
      <c r="C13" s="104">
        <v>10000</v>
      </c>
      <c r="D13" s="104">
        <v>6529.9397707989965</v>
      </c>
      <c r="E13" s="104">
        <v>-3470.0602292010035</v>
      </c>
      <c r="F13" s="104">
        <v>10000</v>
      </c>
      <c r="G13" s="104">
        <v>6529.9397707989965</v>
      </c>
      <c r="H13" s="104">
        <v>-3470.0602292010035</v>
      </c>
      <c r="I13" s="104">
        <v>10000</v>
      </c>
      <c r="J13" s="104">
        <v>6529.9397707989965</v>
      </c>
      <c r="K13" s="104">
        <v>-3470.0602292010035</v>
      </c>
      <c r="L13" s="104">
        <v>10000</v>
      </c>
      <c r="M13" s="104">
        <v>6529.9397707989965</v>
      </c>
      <c r="N13" s="105">
        <v>-3470.0602292010035</v>
      </c>
    </row>
    <row r="14" spans="2:14" ht="18.75" x14ac:dyDescent="0.3">
      <c r="B14" s="103" t="s">
        <v>82</v>
      </c>
      <c r="C14" s="104">
        <v>10000</v>
      </c>
      <c r="D14" s="104">
        <v>5006.5381499784107</v>
      </c>
      <c r="E14" s="104">
        <v>-4993.4618500215893</v>
      </c>
      <c r="F14" s="104">
        <v>10000</v>
      </c>
      <c r="G14" s="104">
        <v>5007.2452891917319</v>
      </c>
      <c r="H14" s="104">
        <v>-4992.7547108082681</v>
      </c>
      <c r="I14" s="104">
        <v>10000</v>
      </c>
      <c r="J14" s="104">
        <v>5081.6279863940654</v>
      </c>
      <c r="K14" s="104">
        <v>-4918.3720136059346</v>
      </c>
      <c r="L14" s="104">
        <v>10000</v>
      </c>
      <c r="M14" s="104">
        <v>5085.664491976002</v>
      </c>
      <c r="N14" s="105">
        <v>-4914.335508023998</v>
      </c>
    </row>
    <row r="15" spans="2:14" ht="18.75" x14ac:dyDescent="0.3">
      <c r="B15" s="19" t="s">
        <v>77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78</v>
      </c>
      <c r="C16" s="21">
        <v>0.44</v>
      </c>
      <c r="D16" s="21">
        <v>0.38827397260273971</v>
      </c>
      <c r="E16" s="21">
        <v>-5.1999999999999998E-2</v>
      </c>
      <c r="F16" s="21">
        <v>0.46</v>
      </c>
      <c r="G16" s="21">
        <v>0.4</v>
      </c>
      <c r="H16" s="21">
        <v>-0.06</v>
      </c>
      <c r="I16" s="21"/>
      <c r="J16" s="21"/>
      <c r="K16" s="21"/>
      <c r="L16" s="21"/>
      <c r="M16" s="21"/>
      <c r="N16" s="22"/>
    </row>
    <row r="17" spans="2:14" ht="18.75" x14ac:dyDescent="0.3">
      <c r="B17" s="20" t="s">
        <v>82</v>
      </c>
      <c r="C17" s="21">
        <v>0.43999999922622018</v>
      </c>
      <c r="D17" s="21">
        <v>0.39074573169716986</v>
      </c>
      <c r="E17" s="21">
        <v>-4.9000000000000002E-2</v>
      </c>
      <c r="F17" s="21">
        <v>0.46000000403806734</v>
      </c>
      <c r="G17" s="21">
        <v>0.39999999819356485</v>
      </c>
      <c r="H17" s="21">
        <v>-0.06</v>
      </c>
      <c r="I17" s="21"/>
      <c r="J17" s="21"/>
      <c r="K17" s="21"/>
      <c r="L17" s="21"/>
      <c r="M17" s="21"/>
      <c r="N17" s="22"/>
    </row>
    <row r="18" spans="2:14" ht="19.5" thickBot="1" x14ac:dyDescent="0.35">
      <c r="B18" s="18" t="s">
        <v>26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8.75" x14ac:dyDescent="0.3">
      <c r="B19" s="19" t="s">
        <v>89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78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-0.18</v>
      </c>
      <c r="J20" s="21">
        <v>0</v>
      </c>
      <c r="K20" s="21">
        <v>0.18</v>
      </c>
      <c r="L20" s="21">
        <v>-0.14000000000000001</v>
      </c>
      <c r="M20" s="21">
        <v>0</v>
      </c>
      <c r="N20" s="22">
        <v>0.14000000000000001</v>
      </c>
    </row>
    <row r="21" spans="2:14" ht="18.75" x14ac:dyDescent="0.3">
      <c r="B21" s="20" t="s">
        <v>82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-0.17762500000000001</v>
      </c>
      <c r="J21" s="21">
        <v>0</v>
      </c>
      <c r="K21" s="21">
        <v>0.17762500000000001</v>
      </c>
      <c r="L21" s="21">
        <v>-0.13216900000000001</v>
      </c>
      <c r="M21" s="21">
        <v>0</v>
      </c>
      <c r="N21" s="22">
        <v>0.13216900000000001</v>
      </c>
    </row>
    <row r="22" spans="2:14" ht="18.75" x14ac:dyDescent="0.3">
      <c r="B22" s="19" t="s">
        <v>83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78</v>
      </c>
      <c r="C23" s="21">
        <v>-0.08</v>
      </c>
      <c r="D23" s="21">
        <v>0</v>
      </c>
      <c r="E23" s="21">
        <v>0.08</v>
      </c>
      <c r="F23" s="21">
        <v>-0.08</v>
      </c>
      <c r="G23" s="21">
        <v>0</v>
      </c>
      <c r="H23" s="21">
        <v>0.08</v>
      </c>
      <c r="I23" s="21">
        <v>-0.18</v>
      </c>
      <c r="J23" s="21">
        <v>0</v>
      </c>
      <c r="K23" s="21">
        <v>0.18</v>
      </c>
      <c r="L23" s="21">
        <v>-0.14000000000000001</v>
      </c>
      <c r="M23" s="21">
        <v>0</v>
      </c>
      <c r="N23" s="22">
        <v>0.14000000000000001</v>
      </c>
    </row>
    <row r="24" spans="2:14" ht="18.75" x14ac:dyDescent="0.3">
      <c r="B24" s="20" t="s">
        <v>82</v>
      </c>
      <c r="C24" s="21">
        <v>-7.2502999999999998E-2</v>
      </c>
      <c r="D24" s="21">
        <v>0</v>
      </c>
      <c r="E24" s="21">
        <v>7.2502999999999998E-2</v>
      </c>
      <c r="F24" s="21">
        <v>-7.2502999999999998E-2</v>
      </c>
      <c r="G24" s="21">
        <v>0</v>
      </c>
      <c r="H24" s="21">
        <v>7.2502999999999998E-2</v>
      </c>
      <c r="I24" s="21">
        <v>-0.17852100000000001</v>
      </c>
      <c r="J24" s="21">
        <v>0</v>
      </c>
      <c r="K24" s="21">
        <v>0.17852100000000001</v>
      </c>
      <c r="L24" s="21">
        <v>-0.13487099999999999</v>
      </c>
      <c r="M24" s="21">
        <v>0</v>
      </c>
      <c r="N24" s="22">
        <v>0.13487099999999999</v>
      </c>
    </row>
    <row r="25" spans="2:14" ht="18.75" x14ac:dyDescent="0.3">
      <c r="B25" s="19" t="s">
        <v>84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78</v>
      </c>
      <c r="C26" s="21">
        <v>-0.18</v>
      </c>
      <c r="D26" s="21">
        <v>0</v>
      </c>
      <c r="E26" s="21">
        <v>0.18</v>
      </c>
      <c r="F26" s="21">
        <v>-0.18</v>
      </c>
      <c r="G26" s="21">
        <v>0</v>
      </c>
      <c r="H26" s="21">
        <v>0.18</v>
      </c>
      <c r="I26" s="21">
        <v>-0.36</v>
      </c>
      <c r="J26" s="21">
        <v>-0.27265400000000001</v>
      </c>
      <c r="K26" s="21">
        <v>8.7345999999999979E-2</v>
      </c>
      <c r="L26" s="21"/>
      <c r="M26" s="21"/>
      <c r="N26" s="22"/>
    </row>
    <row r="27" spans="2:14" ht="18.75" x14ac:dyDescent="0.3">
      <c r="B27" s="20" t="s">
        <v>82</v>
      </c>
      <c r="C27" s="21">
        <v>-0.168798</v>
      </c>
      <c r="D27" s="21">
        <v>0</v>
      </c>
      <c r="E27" s="21">
        <v>0.168798</v>
      </c>
      <c r="F27" s="21">
        <v>-0.168798</v>
      </c>
      <c r="G27" s="21">
        <v>0</v>
      </c>
      <c r="H27" s="21">
        <v>0.168798</v>
      </c>
      <c r="I27" s="21">
        <v>-0.34027200000000002</v>
      </c>
      <c r="J27" s="21">
        <v>-2.1867000000000001E-2</v>
      </c>
      <c r="K27" s="21">
        <v>0.31840499999999999</v>
      </c>
      <c r="L27" s="21">
        <v>-0.360157</v>
      </c>
      <c r="M27" s="21">
        <v>-3.2890999999999997E-2</v>
      </c>
      <c r="N27" s="22">
        <v>0.327266</v>
      </c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78</v>
      </c>
      <c r="C29" s="21">
        <v>0</v>
      </c>
      <c r="D29" s="21">
        <v>1</v>
      </c>
      <c r="E29" s="21">
        <v>1</v>
      </c>
      <c r="F29" s="21">
        <v>0</v>
      </c>
      <c r="G29" s="21">
        <v>1</v>
      </c>
      <c r="H29" s="21">
        <v>1</v>
      </c>
      <c r="I29" s="21">
        <v>0</v>
      </c>
      <c r="J29" s="21">
        <v>1</v>
      </c>
      <c r="K29" s="21">
        <v>1</v>
      </c>
      <c r="L29" s="21">
        <v>0</v>
      </c>
      <c r="M29" s="21">
        <v>0.54070300000000004</v>
      </c>
      <c r="N29" s="22">
        <v>0.54070300000000004</v>
      </c>
    </row>
    <row r="30" spans="2:14" ht="18.75" x14ac:dyDescent="0.3">
      <c r="B30" s="20" t="s">
        <v>82</v>
      </c>
      <c r="C30" s="21">
        <v>0</v>
      </c>
      <c r="D30" s="21">
        <v>0.35238000000000003</v>
      </c>
      <c r="E30" s="21">
        <v>0.35238000000000003</v>
      </c>
      <c r="F30" s="21">
        <v>0</v>
      </c>
      <c r="G30" s="21">
        <v>0.35238000000000003</v>
      </c>
      <c r="H30" s="21">
        <v>0.35238000000000003</v>
      </c>
      <c r="I30" s="21">
        <v>0</v>
      </c>
      <c r="J30" s="21">
        <v>0.20141700000000001</v>
      </c>
      <c r="K30" s="21">
        <v>0.20141700000000001</v>
      </c>
      <c r="L30" s="21">
        <v>0</v>
      </c>
      <c r="M30" s="21">
        <v>0.28084100000000001</v>
      </c>
      <c r="N30" s="22">
        <v>0.28084100000000001</v>
      </c>
    </row>
    <row r="31" spans="2:14" ht="18.75" x14ac:dyDescent="0.3">
      <c r="B31" s="19" t="s">
        <v>28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78</v>
      </c>
      <c r="C32" s="21">
        <v>0</v>
      </c>
      <c r="D32" s="21">
        <v>1</v>
      </c>
      <c r="E32" s="21">
        <v>1</v>
      </c>
      <c r="F32" s="21">
        <v>0</v>
      </c>
      <c r="G32" s="21">
        <v>1</v>
      </c>
      <c r="H32" s="21">
        <v>1</v>
      </c>
      <c r="I32" s="21">
        <v>0</v>
      </c>
      <c r="J32" s="21">
        <v>1</v>
      </c>
      <c r="K32" s="21">
        <v>1</v>
      </c>
      <c r="L32" s="21">
        <v>0</v>
      </c>
      <c r="M32" s="21">
        <v>0.46775499999999998</v>
      </c>
      <c r="N32" s="22">
        <v>0.46775499999999998</v>
      </c>
    </row>
    <row r="33" spans="2:14" ht="18.75" x14ac:dyDescent="0.3">
      <c r="B33" s="20" t="s">
        <v>82</v>
      </c>
      <c r="C33" s="21">
        <v>0</v>
      </c>
      <c r="D33" s="21">
        <v>0.35238000000000003</v>
      </c>
      <c r="E33" s="21">
        <v>0.35238000000000003</v>
      </c>
      <c r="F33" s="21">
        <v>0</v>
      </c>
      <c r="G33" s="21">
        <v>0.35238000000000003</v>
      </c>
      <c r="H33" s="21">
        <v>0.35238000000000003</v>
      </c>
      <c r="I33" s="21">
        <v>0</v>
      </c>
      <c r="J33" s="21">
        <v>0.200324</v>
      </c>
      <c r="K33" s="21">
        <v>0.200324</v>
      </c>
      <c r="L33" s="21">
        <v>0</v>
      </c>
      <c r="M33" s="21">
        <v>0.27769899999999997</v>
      </c>
      <c r="N33" s="22">
        <v>0.27769899999999997</v>
      </c>
    </row>
    <row r="34" spans="2:14" ht="18.75" x14ac:dyDescent="0.3">
      <c r="B34" s="19" t="s">
        <v>29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78</v>
      </c>
      <c r="C35" s="21">
        <v>0</v>
      </c>
      <c r="D35" s="21">
        <v>0.94378399999999996</v>
      </c>
      <c r="E35" s="21">
        <v>0.94378399999999996</v>
      </c>
      <c r="F35" s="21">
        <v>0</v>
      </c>
      <c r="G35" s="21">
        <v>0.94378399999999996</v>
      </c>
      <c r="H35" s="21">
        <v>0.94378399999999996</v>
      </c>
      <c r="I35" s="21"/>
      <c r="J35" s="21"/>
      <c r="K35" s="21"/>
      <c r="L35" s="21"/>
      <c r="M35" s="21"/>
      <c r="N35" s="22"/>
    </row>
    <row r="36" spans="2:14" ht="18.75" x14ac:dyDescent="0.3">
      <c r="B36" s="20" t="s">
        <v>82</v>
      </c>
      <c r="C36" s="21">
        <v>0</v>
      </c>
      <c r="D36" s="21">
        <v>0.20919499999999999</v>
      </c>
      <c r="E36" s="21">
        <v>0.20919499999999999</v>
      </c>
      <c r="F36" s="21">
        <v>0</v>
      </c>
      <c r="G36" s="21">
        <v>0.20919499999999999</v>
      </c>
      <c r="H36" s="21">
        <v>0.20919499999999999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87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78</v>
      </c>
      <c r="C38" s="21">
        <v>0.86</v>
      </c>
      <c r="D38" s="21">
        <v>0.48</v>
      </c>
      <c r="E38" s="21">
        <v>-0.38</v>
      </c>
      <c r="F38" s="21">
        <v>0.86</v>
      </c>
      <c r="G38" s="21">
        <v>0.48</v>
      </c>
      <c r="H38" s="21">
        <v>-0.38</v>
      </c>
      <c r="I38" s="21">
        <v>0.9</v>
      </c>
      <c r="J38" s="21">
        <v>0.6</v>
      </c>
      <c r="K38" s="21">
        <v>-0.30000000000000004</v>
      </c>
      <c r="L38" s="21">
        <v>0.9</v>
      </c>
      <c r="M38" s="21">
        <v>0.62</v>
      </c>
      <c r="N38" s="22">
        <v>-0.28000000000000003</v>
      </c>
    </row>
    <row r="39" spans="2:14" ht="18.75" x14ac:dyDescent="0.3">
      <c r="B39" s="20" t="s">
        <v>82</v>
      </c>
      <c r="C39" s="21">
        <v>0.84203634871120892</v>
      </c>
      <c r="D39" s="21">
        <v>0.47322117299999999</v>
      </c>
      <c r="E39" s="21">
        <v>-0.36881517571120903</v>
      </c>
      <c r="F39" s="21">
        <v>0.84203634871120892</v>
      </c>
      <c r="G39" s="21">
        <v>0.47322117299999999</v>
      </c>
      <c r="H39" s="21">
        <v>-0.36881517571120903</v>
      </c>
      <c r="I39" s="21">
        <v>0.88139124290220805</v>
      </c>
      <c r="J39" s="21">
        <v>0.58509681599999996</v>
      </c>
      <c r="K39" s="21">
        <v>-0.29629442690220809</v>
      </c>
      <c r="L39" s="21">
        <v>0.89422720438306302</v>
      </c>
      <c r="M39" s="21">
        <v>0.60275144300000005</v>
      </c>
      <c r="N39" s="22">
        <v>-0.29147576138306297</v>
      </c>
    </row>
    <row r="40" spans="2:14" ht="19.5" thickBot="1" x14ac:dyDescent="0.35">
      <c r="B40" s="18" t="s">
        <v>90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151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9.5" thickBot="1" x14ac:dyDescent="0.35">
      <c r="B42" s="23" t="s">
        <v>152</v>
      </c>
      <c r="C42" s="24">
        <v>0</v>
      </c>
      <c r="D42" s="24">
        <v>1</v>
      </c>
      <c r="E42" s="24">
        <v>1</v>
      </c>
      <c r="F42" s="24">
        <v>0</v>
      </c>
      <c r="G42" s="24">
        <v>1</v>
      </c>
      <c r="H42" s="24">
        <v>1</v>
      </c>
      <c r="I42" s="24">
        <v>0</v>
      </c>
      <c r="J42" s="24">
        <v>1</v>
      </c>
      <c r="K42" s="24">
        <v>1</v>
      </c>
      <c r="L42" s="24">
        <v>0</v>
      </c>
      <c r="M42" s="24">
        <v>1</v>
      </c>
      <c r="N42" s="25">
        <v>1</v>
      </c>
    </row>
    <row r="45" spans="2:14" x14ac:dyDescent="0.25">
      <c r="B45" t="s">
        <v>30</v>
      </c>
    </row>
    <row r="46" spans="2:14" ht="15.75" thickBot="1" x14ac:dyDescent="0.3"/>
    <row r="47" spans="2:14" ht="18.75" x14ac:dyDescent="0.25">
      <c r="B47" s="6" t="s">
        <v>17</v>
      </c>
      <c r="C47" s="7" t="s">
        <v>18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8"/>
    </row>
    <row r="48" spans="2:14" ht="19.5" thickBot="1" x14ac:dyDescent="0.3">
      <c r="B48" s="9"/>
      <c r="C48" s="10">
        <v>2025</v>
      </c>
      <c r="D48" s="10"/>
      <c r="E48" s="10"/>
      <c r="F48" s="10"/>
      <c r="G48" s="10"/>
      <c r="H48" s="10"/>
      <c r="I48" s="10">
        <v>2030</v>
      </c>
      <c r="J48" s="10"/>
      <c r="K48" s="10"/>
      <c r="L48" s="10">
        <v>2040</v>
      </c>
      <c r="M48" s="10"/>
      <c r="N48" s="11"/>
    </row>
    <row r="49" spans="2:14" ht="19.5" thickBot="1" x14ac:dyDescent="0.35">
      <c r="B49" s="9"/>
      <c r="C49" s="12" t="s">
        <v>19</v>
      </c>
      <c r="D49" s="12"/>
      <c r="E49" s="12"/>
      <c r="F49" s="12" t="s">
        <v>20</v>
      </c>
      <c r="G49" s="12"/>
      <c r="H49" s="12"/>
      <c r="I49" s="12" t="s">
        <v>21</v>
      </c>
      <c r="J49" s="12"/>
      <c r="K49" s="12"/>
      <c r="L49" s="12" t="s">
        <v>21</v>
      </c>
      <c r="M49" s="12"/>
      <c r="N49" s="13"/>
    </row>
    <row r="50" spans="2:14" ht="18.75" x14ac:dyDescent="0.3">
      <c r="B50" s="9" t="s">
        <v>22</v>
      </c>
      <c r="C50" s="12" t="s">
        <v>23</v>
      </c>
      <c r="D50" s="12" t="s">
        <v>24</v>
      </c>
      <c r="E50" s="12" t="s">
        <v>25</v>
      </c>
      <c r="F50" s="12" t="s">
        <v>23</v>
      </c>
      <c r="G50" s="12" t="s">
        <v>24</v>
      </c>
      <c r="H50" s="12" t="s">
        <v>25</v>
      </c>
      <c r="I50" s="12" t="s">
        <v>23</v>
      </c>
      <c r="J50" s="12" t="s">
        <v>24</v>
      </c>
      <c r="K50" s="12" t="s">
        <v>25</v>
      </c>
      <c r="L50" s="12" t="s">
        <v>23</v>
      </c>
      <c r="M50" s="12" t="s">
        <v>24</v>
      </c>
      <c r="N50" s="13" t="s">
        <v>25</v>
      </c>
    </row>
    <row r="51" spans="2:14" ht="19.5" thickBot="1" x14ac:dyDescent="0.35">
      <c r="B51" s="91" t="s">
        <v>73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92" t="s">
        <v>74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103" t="s">
        <v>78</v>
      </c>
      <c r="C53" s="104">
        <v>2</v>
      </c>
      <c r="D53" s="104">
        <v>3</v>
      </c>
      <c r="E53" s="104">
        <v>1</v>
      </c>
      <c r="F53" s="104">
        <v>2</v>
      </c>
      <c r="G53" s="104">
        <v>3</v>
      </c>
      <c r="H53" s="104">
        <v>1</v>
      </c>
      <c r="I53" s="104">
        <v>2</v>
      </c>
      <c r="J53" s="104">
        <v>3</v>
      </c>
      <c r="K53" s="104">
        <v>1</v>
      </c>
      <c r="L53" s="104">
        <v>2</v>
      </c>
      <c r="M53" s="104">
        <v>3</v>
      </c>
      <c r="N53" s="105">
        <v>1</v>
      </c>
    </row>
    <row r="54" spans="2:14" ht="18.75" x14ac:dyDescent="0.3">
      <c r="B54" s="103" t="s">
        <v>103</v>
      </c>
      <c r="C54" s="104">
        <v>1</v>
      </c>
      <c r="D54" s="104">
        <v>3</v>
      </c>
      <c r="E54" s="104">
        <v>2</v>
      </c>
      <c r="F54" s="104">
        <v>1</v>
      </c>
      <c r="G54" s="104">
        <v>3</v>
      </c>
      <c r="H54" s="104">
        <v>2</v>
      </c>
      <c r="I54" s="104">
        <v>1</v>
      </c>
      <c r="J54" s="104">
        <v>3</v>
      </c>
      <c r="K54" s="104">
        <v>2</v>
      </c>
      <c r="L54" s="104">
        <v>1</v>
      </c>
      <c r="M54" s="104">
        <v>2</v>
      </c>
      <c r="N54" s="105">
        <v>1</v>
      </c>
    </row>
    <row r="55" spans="2:14" ht="18.75" x14ac:dyDescent="0.3">
      <c r="B55" s="103" t="s">
        <v>106</v>
      </c>
      <c r="C55" s="104">
        <v>1</v>
      </c>
      <c r="D55" s="104">
        <v>2</v>
      </c>
      <c r="E55" s="104">
        <v>1</v>
      </c>
      <c r="F55" s="104">
        <v>1</v>
      </c>
      <c r="G55" s="104">
        <v>2</v>
      </c>
      <c r="H55" s="104">
        <v>1</v>
      </c>
      <c r="I55" s="104">
        <v>1</v>
      </c>
      <c r="J55" s="104">
        <v>2</v>
      </c>
      <c r="K55" s="104">
        <v>1</v>
      </c>
      <c r="L55" s="104"/>
      <c r="M55" s="104"/>
      <c r="N55" s="105"/>
    </row>
    <row r="56" spans="2:14" ht="18.75" x14ac:dyDescent="0.3">
      <c r="B56" s="103" t="s">
        <v>31</v>
      </c>
      <c r="C56" s="104"/>
      <c r="D56" s="104"/>
      <c r="E56" s="104"/>
      <c r="F56" s="104"/>
      <c r="G56" s="104"/>
      <c r="H56" s="104"/>
      <c r="I56" s="104">
        <v>2</v>
      </c>
      <c r="J56" s="104">
        <v>3</v>
      </c>
      <c r="K56" s="104">
        <v>1</v>
      </c>
      <c r="L56" s="104">
        <v>1</v>
      </c>
      <c r="M56" s="104">
        <v>2</v>
      </c>
      <c r="N56" s="105">
        <v>1</v>
      </c>
    </row>
    <row r="57" spans="2:14" ht="18.75" x14ac:dyDescent="0.3">
      <c r="B57" s="103" t="s">
        <v>82</v>
      </c>
      <c r="C57" s="104">
        <v>2</v>
      </c>
      <c r="D57" s="104">
        <v>3</v>
      </c>
      <c r="E57" s="104">
        <v>1</v>
      </c>
      <c r="F57" s="104">
        <v>2</v>
      </c>
      <c r="G57" s="104">
        <v>3</v>
      </c>
      <c r="H57" s="104">
        <v>1</v>
      </c>
      <c r="I57" s="104">
        <v>2</v>
      </c>
      <c r="J57" s="104">
        <v>3</v>
      </c>
      <c r="K57" s="104">
        <v>1</v>
      </c>
      <c r="L57" s="104">
        <v>2</v>
      </c>
      <c r="M57" s="104">
        <v>3</v>
      </c>
      <c r="N57" s="105">
        <v>1</v>
      </c>
    </row>
    <row r="58" spans="2:14" ht="18.75" x14ac:dyDescent="0.3">
      <c r="B58" s="92" t="s">
        <v>128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103" t="s">
        <v>103</v>
      </c>
      <c r="C59" s="104">
        <v>10000</v>
      </c>
      <c r="D59" s="104">
        <v>5411.3738770630516</v>
      </c>
      <c r="E59" s="104">
        <v>-4588.6261229369484</v>
      </c>
      <c r="F59" s="104">
        <v>10000</v>
      </c>
      <c r="G59" s="104">
        <v>5411.3738770630516</v>
      </c>
      <c r="H59" s="104">
        <v>-4588.6261229369484</v>
      </c>
      <c r="I59" s="104">
        <v>10000</v>
      </c>
      <c r="J59" s="104">
        <v>5411.3738770630516</v>
      </c>
      <c r="K59" s="104">
        <v>-4588.6261229369484</v>
      </c>
      <c r="L59" s="104">
        <v>10000</v>
      </c>
      <c r="M59" s="104">
        <v>5411.3738770630516</v>
      </c>
      <c r="N59" s="105">
        <v>-4588.6261229369484</v>
      </c>
    </row>
    <row r="60" spans="2:14" ht="18.75" x14ac:dyDescent="0.3">
      <c r="B60" s="103" t="s">
        <v>82</v>
      </c>
      <c r="C60" s="104">
        <v>10000</v>
      </c>
      <c r="D60" s="104">
        <v>5006.5381499784107</v>
      </c>
      <c r="E60" s="104">
        <v>-4993.4618500215893</v>
      </c>
      <c r="F60" s="104">
        <v>10000</v>
      </c>
      <c r="G60" s="104">
        <v>5007.2452891917319</v>
      </c>
      <c r="H60" s="104">
        <v>-4992.7547108082681</v>
      </c>
      <c r="I60" s="104">
        <v>10000</v>
      </c>
      <c r="J60" s="104">
        <v>5081.6279863940654</v>
      </c>
      <c r="K60" s="104">
        <v>-4918.3720136059346</v>
      </c>
      <c r="L60" s="104">
        <v>10000</v>
      </c>
      <c r="M60" s="104">
        <v>5085.664491976002</v>
      </c>
      <c r="N60" s="105">
        <v>-4914.335508023998</v>
      </c>
    </row>
    <row r="61" spans="2:14" ht="18.75" x14ac:dyDescent="0.3">
      <c r="B61" s="19" t="s">
        <v>77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78</v>
      </c>
      <c r="C62" s="21">
        <v>0.3082739726027397</v>
      </c>
      <c r="D62" s="21">
        <v>0.22827397260273974</v>
      </c>
      <c r="E62" s="21">
        <v>-0.08</v>
      </c>
      <c r="F62" s="21">
        <v>0.33999999999999997</v>
      </c>
      <c r="G62" s="21">
        <v>0.26827397260273966</v>
      </c>
      <c r="H62" s="21">
        <v>-7.1999999999999995E-2</v>
      </c>
      <c r="I62" s="21">
        <v>0.32</v>
      </c>
      <c r="J62" s="21">
        <v>0.11999999999999998</v>
      </c>
      <c r="K62" s="21">
        <v>-0.2</v>
      </c>
      <c r="L62" s="21">
        <v>0.32000000000000006</v>
      </c>
      <c r="M62" s="21">
        <v>0.12827397260273973</v>
      </c>
      <c r="N62" s="22">
        <v>-0.192</v>
      </c>
    </row>
    <row r="63" spans="2:14" ht="18.75" x14ac:dyDescent="0.3">
      <c r="B63" s="20" t="s">
        <v>103</v>
      </c>
      <c r="C63" s="21">
        <v>0.31084553598186798</v>
      </c>
      <c r="D63" s="21">
        <v>0.23084553563605748</v>
      </c>
      <c r="E63" s="21">
        <v>-0.08</v>
      </c>
      <c r="F63" s="21">
        <v>0.3399999973686561</v>
      </c>
      <c r="G63" s="21">
        <v>0.27083992672978041</v>
      </c>
      <c r="H63" s="21">
        <v>-6.9000000000000006E-2</v>
      </c>
      <c r="I63" s="21">
        <v>0.32</v>
      </c>
      <c r="J63" s="21">
        <v>0.12000000000000001</v>
      </c>
      <c r="K63" s="21">
        <v>-0.2</v>
      </c>
      <c r="L63" s="21">
        <v>0.31999999960198466</v>
      </c>
      <c r="M63" s="21">
        <v>0.12552795033404437</v>
      </c>
      <c r="N63" s="22">
        <v>-0.19400000000000001</v>
      </c>
    </row>
    <row r="64" spans="2:14" ht="18.75" x14ac:dyDescent="0.3">
      <c r="B64" s="20" t="s">
        <v>106</v>
      </c>
      <c r="C64" s="21">
        <v>0.30947837164856934</v>
      </c>
      <c r="D64" s="21">
        <v>0.22947835384658513</v>
      </c>
      <c r="E64" s="21">
        <v>-0.08</v>
      </c>
      <c r="F64" s="21">
        <v>0.34000002844446581</v>
      </c>
      <c r="G64" s="21">
        <v>0.26917920136719342</v>
      </c>
      <c r="H64" s="21">
        <v>-7.0999999999999994E-2</v>
      </c>
      <c r="I64" s="21">
        <v>0.31999999602212847</v>
      </c>
      <c r="J64" s="21">
        <v>0.12000000265191427</v>
      </c>
      <c r="K64" s="21">
        <v>-0.2</v>
      </c>
      <c r="L64" s="21">
        <v>0.31999998507197097</v>
      </c>
      <c r="M64" s="21">
        <v>0.1307176471316992</v>
      </c>
      <c r="N64" s="22">
        <v>-0.189</v>
      </c>
    </row>
    <row r="65" spans="2:14" ht="18.75" x14ac:dyDescent="0.3">
      <c r="B65" s="20" t="s">
        <v>31</v>
      </c>
      <c r="C65" s="21">
        <v>0.3000000002792505</v>
      </c>
      <c r="D65" s="21">
        <v>0.23538468125642439</v>
      </c>
      <c r="E65" s="21">
        <v>-6.5000000000000002E-2</v>
      </c>
      <c r="F65" s="21">
        <v>0.33056380473431363</v>
      </c>
      <c r="G65" s="21">
        <v>0.27056380516391199</v>
      </c>
      <c r="H65" s="21">
        <v>-0.06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82</v>
      </c>
      <c r="C66" s="21">
        <v>0.31074573629533275</v>
      </c>
      <c r="D66" s="21">
        <v>0.230745733888891</v>
      </c>
      <c r="E66" s="21">
        <v>-0.08</v>
      </c>
      <c r="F66" s="21">
        <v>0.33999999932698877</v>
      </c>
      <c r="G66" s="21">
        <v>0.27073632161163086</v>
      </c>
      <c r="H66" s="21">
        <v>-6.9000000000000006E-2</v>
      </c>
      <c r="I66" s="21">
        <v>0.32000000021989383</v>
      </c>
      <c r="J66" s="21">
        <v>0.11999999905510951</v>
      </c>
      <c r="K66" s="21">
        <v>-0.2</v>
      </c>
      <c r="L66" s="21">
        <v>0.31999999904702686</v>
      </c>
      <c r="M66" s="21">
        <v>0.13060782481402064</v>
      </c>
      <c r="N66" s="22">
        <v>-0.189</v>
      </c>
    </row>
    <row r="67" spans="2:14" ht="19.5" thickBot="1" x14ac:dyDescent="0.35">
      <c r="B67" s="18" t="s">
        <v>26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5"/>
    </row>
    <row r="68" spans="2:14" ht="18.75" x14ac:dyDescent="0.3">
      <c r="B68" s="19" t="s">
        <v>87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78</v>
      </c>
      <c r="C69" s="21">
        <v>0.18</v>
      </c>
      <c r="D69" s="21">
        <v>0</v>
      </c>
      <c r="E69" s="21">
        <v>-0.18</v>
      </c>
      <c r="F69" s="21">
        <v>0.18</v>
      </c>
      <c r="G69" s="21">
        <v>0</v>
      </c>
      <c r="H69" s="21">
        <v>-0.18</v>
      </c>
      <c r="I69" s="21">
        <v>0.36</v>
      </c>
      <c r="J69" s="21">
        <v>0.27265372199999999</v>
      </c>
      <c r="K69" s="21">
        <v>-8.7346277999999999E-2</v>
      </c>
      <c r="L69" s="21"/>
      <c r="M69" s="21"/>
      <c r="N69" s="22"/>
    </row>
    <row r="70" spans="2:14" ht="18.75" x14ac:dyDescent="0.3">
      <c r="B70" s="20" t="s">
        <v>82</v>
      </c>
      <c r="C70" s="21">
        <v>0.16879796699999999</v>
      </c>
      <c r="D70" s="21">
        <v>0</v>
      </c>
      <c r="E70" s="21">
        <v>-0.16879796699999999</v>
      </c>
      <c r="F70" s="21">
        <v>0.16879796699999999</v>
      </c>
      <c r="G70" s="21">
        <v>0</v>
      </c>
      <c r="H70" s="21">
        <v>-0.16879796699999999</v>
      </c>
      <c r="I70" s="21">
        <v>0.34027157899999999</v>
      </c>
      <c r="J70" s="21">
        <v>2.1866532000000001E-2</v>
      </c>
      <c r="K70" s="21">
        <v>-0.318405047</v>
      </c>
      <c r="L70" s="21">
        <v>0.36015704999999998</v>
      </c>
      <c r="M70" s="21">
        <v>3.2891389E-2</v>
      </c>
      <c r="N70" s="22">
        <v>-0.32726566099999999</v>
      </c>
    </row>
    <row r="71" spans="2:14" ht="19.5" thickBot="1" x14ac:dyDescent="0.35">
      <c r="B71" s="18" t="s">
        <v>90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</row>
    <row r="72" spans="2:14" ht="18.75" x14ac:dyDescent="0.3">
      <c r="B72" s="19" t="s">
        <v>151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152</v>
      </c>
      <c r="C73" s="21">
        <v>0</v>
      </c>
      <c r="D73" s="21">
        <v>1</v>
      </c>
      <c r="E73" s="21">
        <v>1</v>
      </c>
      <c r="F73" s="21">
        <v>0</v>
      </c>
      <c r="G73" s="21">
        <v>1</v>
      </c>
      <c r="H73" s="21">
        <v>1</v>
      </c>
      <c r="I73" s="21">
        <v>0</v>
      </c>
      <c r="J73" s="21">
        <v>1</v>
      </c>
      <c r="K73" s="21">
        <v>1</v>
      </c>
      <c r="L73" s="21">
        <v>0</v>
      </c>
      <c r="M73" s="21">
        <v>1</v>
      </c>
      <c r="N73" s="22">
        <v>1</v>
      </c>
    </row>
    <row r="76" spans="2:14" x14ac:dyDescent="0.25">
      <c r="B76" t="s">
        <v>32</v>
      </c>
    </row>
    <row r="77" spans="2:14" ht="15.75" thickBot="1" x14ac:dyDescent="0.3"/>
    <row r="78" spans="2:14" ht="18.75" x14ac:dyDescent="0.25">
      <c r="B78" s="6" t="s">
        <v>17</v>
      </c>
      <c r="C78" s="7" t="s">
        <v>18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8"/>
    </row>
    <row r="79" spans="2:14" ht="19.5" thickBot="1" x14ac:dyDescent="0.3">
      <c r="B79" s="9"/>
      <c r="C79" s="10">
        <v>2025</v>
      </c>
      <c r="D79" s="10"/>
      <c r="E79" s="10"/>
      <c r="F79" s="10"/>
      <c r="G79" s="10"/>
      <c r="H79" s="10"/>
      <c r="I79" s="10">
        <v>2030</v>
      </c>
      <c r="J79" s="10"/>
      <c r="K79" s="10"/>
      <c r="L79" s="10">
        <v>2040</v>
      </c>
      <c r="M79" s="10"/>
      <c r="N79" s="11"/>
    </row>
    <row r="80" spans="2:14" ht="19.5" thickBot="1" x14ac:dyDescent="0.35">
      <c r="B80" s="9"/>
      <c r="C80" s="12" t="s">
        <v>19</v>
      </c>
      <c r="D80" s="12"/>
      <c r="E80" s="12"/>
      <c r="F80" s="12" t="s">
        <v>20</v>
      </c>
      <c r="G80" s="12"/>
      <c r="H80" s="12"/>
      <c r="I80" s="12" t="s">
        <v>21</v>
      </c>
      <c r="J80" s="12"/>
      <c r="K80" s="12"/>
      <c r="L80" s="12" t="s">
        <v>21</v>
      </c>
      <c r="M80" s="12"/>
      <c r="N80" s="13"/>
    </row>
    <row r="81" spans="2:14" ht="18.75" x14ac:dyDescent="0.3">
      <c r="B81" s="9" t="s">
        <v>22</v>
      </c>
      <c r="C81" s="12" t="s">
        <v>23</v>
      </c>
      <c r="D81" s="12" t="s">
        <v>24</v>
      </c>
      <c r="E81" s="12" t="s">
        <v>25</v>
      </c>
      <c r="F81" s="12" t="s">
        <v>23</v>
      </c>
      <c r="G81" s="12" t="s">
        <v>24</v>
      </c>
      <c r="H81" s="12" t="s">
        <v>25</v>
      </c>
      <c r="I81" s="12" t="s">
        <v>23</v>
      </c>
      <c r="J81" s="12" t="s">
        <v>24</v>
      </c>
      <c r="K81" s="12" t="s">
        <v>25</v>
      </c>
      <c r="L81" s="12" t="s">
        <v>23</v>
      </c>
      <c r="M81" s="12" t="s">
        <v>24</v>
      </c>
      <c r="N81" s="13" t="s">
        <v>25</v>
      </c>
    </row>
    <row r="82" spans="2:14" ht="19.5" thickBot="1" x14ac:dyDescent="0.35">
      <c r="B82" s="91" t="s">
        <v>73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92" t="s">
        <v>74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103" t="s">
        <v>103</v>
      </c>
      <c r="C84" s="104">
        <v>3</v>
      </c>
      <c r="D84" s="104">
        <v>4</v>
      </c>
      <c r="E84" s="104">
        <v>1</v>
      </c>
      <c r="F84" s="104">
        <v>3</v>
      </c>
      <c r="G84" s="104">
        <v>4</v>
      </c>
      <c r="H84" s="104">
        <v>1</v>
      </c>
      <c r="I84" s="104"/>
      <c r="J84" s="104"/>
      <c r="K84" s="104"/>
      <c r="L84" s="104"/>
      <c r="M84" s="104"/>
      <c r="N84" s="105"/>
    </row>
    <row r="85" spans="2:14" ht="18.75" x14ac:dyDescent="0.3">
      <c r="B85" s="103" t="s">
        <v>104</v>
      </c>
      <c r="C85" s="104">
        <v>3</v>
      </c>
      <c r="D85" s="104">
        <v>4</v>
      </c>
      <c r="E85" s="104">
        <v>1</v>
      </c>
      <c r="F85" s="104">
        <v>3</v>
      </c>
      <c r="G85" s="104">
        <v>4</v>
      </c>
      <c r="H85" s="104">
        <v>1</v>
      </c>
      <c r="I85" s="104"/>
      <c r="J85" s="104"/>
      <c r="K85" s="104"/>
      <c r="L85" s="104"/>
      <c r="M85" s="104"/>
      <c r="N85" s="105"/>
    </row>
    <row r="86" spans="2:14" ht="18.75" x14ac:dyDescent="0.3">
      <c r="B86" s="103" t="s">
        <v>106</v>
      </c>
      <c r="C86" s="104">
        <v>3</v>
      </c>
      <c r="D86" s="104">
        <v>4</v>
      </c>
      <c r="E86" s="104">
        <v>1</v>
      </c>
      <c r="F86" s="104"/>
      <c r="G86" s="104"/>
      <c r="H86" s="104"/>
      <c r="I86" s="104"/>
      <c r="J86" s="104"/>
      <c r="K86" s="104"/>
      <c r="L86" s="104"/>
      <c r="M86" s="104"/>
      <c r="N86" s="105"/>
    </row>
    <row r="87" spans="2:14" ht="18.75" x14ac:dyDescent="0.3">
      <c r="B87" s="92" t="s">
        <v>128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103" t="s">
        <v>103</v>
      </c>
      <c r="C88" s="104">
        <v>10000</v>
      </c>
      <c r="D88" s="104">
        <v>5411.3738770630516</v>
      </c>
      <c r="E88" s="104">
        <v>-4588.6261229369484</v>
      </c>
      <c r="F88" s="104">
        <v>10000</v>
      </c>
      <c r="G88" s="104">
        <v>5411.3738770630516</v>
      </c>
      <c r="H88" s="104">
        <v>-4588.6261229369484</v>
      </c>
      <c r="I88" s="104">
        <v>5781.8900076984182</v>
      </c>
      <c r="J88" s="104">
        <v>3666.4705785745518</v>
      </c>
      <c r="K88" s="104">
        <v>-2115.4194291238664</v>
      </c>
      <c r="L88" s="104">
        <v>5741.4518754810033</v>
      </c>
      <c r="M88" s="104">
        <v>3648.3316001359462</v>
      </c>
      <c r="N88" s="105">
        <v>-2093.1202753450571</v>
      </c>
    </row>
    <row r="89" spans="2:14" ht="18.75" x14ac:dyDescent="0.3">
      <c r="B89" s="103" t="s">
        <v>82</v>
      </c>
      <c r="C89" s="104">
        <v>3687.7353707431321</v>
      </c>
      <c r="D89" s="104">
        <v>2718.441730136451</v>
      </c>
      <c r="E89" s="104">
        <v>-969.29364060668092</v>
      </c>
      <c r="F89" s="104">
        <v>3692.1160552544502</v>
      </c>
      <c r="G89" s="104">
        <v>2720.0638173560619</v>
      </c>
      <c r="H89" s="104">
        <v>-972.05223789838885</v>
      </c>
      <c r="I89" s="104">
        <v>3930.8106246498978</v>
      </c>
      <c r="J89" s="104">
        <v>2822.9349037917923</v>
      </c>
      <c r="K89" s="104">
        <v>-1107.8757208581053</v>
      </c>
      <c r="L89" s="104">
        <v>3940.2727578703511</v>
      </c>
      <c r="M89" s="104">
        <v>2827.512221423623</v>
      </c>
      <c r="N89" s="105">
        <v>-1112.7605364467281</v>
      </c>
    </row>
    <row r="90" spans="2:14" ht="19.5" thickBot="1" x14ac:dyDescent="0.35">
      <c r="B90" s="18" t="s">
        <v>90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5"/>
    </row>
    <row r="91" spans="2:14" ht="18.75" x14ac:dyDescent="0.3">
      <c r="B91" s="19" t="s">
        <v>151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152</v>
      </c>
      <c r="C92" s="21">
        <v>0</v>
      </c>
      <c r="D92" s="21">
        <v>1</v>
      </c>
      <c r="E92" s="21">
        <v>1</v>
      </c>
      <c r="F92" s="21">
        <v>0</v>
      </c>
      <c r="G92" s="21">
        <v>1</v>
      </c>
      <c r="H92" s="21">
        <v>1</v>
      </c>
      <c r="I92" s="21">
        <v>0</v>
      </c>
      <c r="J92" s="21">
        <v>1</v>
      </c>
      <c r="K92" s="21">
        <v>1</v>
      </c>
      <c r="L92" s="21">
        <v>0</v>
      </c>
      <c r="M92" s="21">
        <v>1</v>
      </c>
      <c r="N92" s="22">
        <v>1</v>
      </c>
    </row>
  </sheetData>
  <conditionalFormatting sqref="B10:B42 B56:B73 B87:B92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47:B52">
    <cfRule type="containsText" dxfId="47" priority="10" operator="containsText" text="Market Integration">
      <formula>NOT(ISERROR(SEARCH("Market Integration",B47)))</formula>
    </cfRule>
    <cfRule type="containsText" dxfId="46" priority="11" operator="containsText" text="Security of Supply">
      <formula>NOT(ISERROR(SEARCH("Security of Supply",B47)))</formula>
    </cfRule>
    <cfRule type="containsText" dxfId="45" priority="12" operator="containsText" text="Competition">
      <formula>NOT(ISERROR(SEARCH("Competition",B47)))</formula>
    </cfRule>
  </conditionalFormatting>
  <conditionalFormatting sqref="B53:B55">
    <cfRule type="containsText" dxfId="44" priority="7" operator="containsText" text="Market Integration">
      <formula>NOT(ISERROR(SEARCH("Market Integration",B53)))</formula>
    </cfRule>
    <cfRule type="containsText" dxfId="43" priority="8" operator="containsText" text="Security of Supply">
      <formula>NOT(ISERROR(SEARCH("Security of Supply",B53)))</formula>
    </cfRule>
    <cfRule type="containsText" dxfId="42" priority="9" operator="containsText" text="Competition">
      <formula>NOT(ISERROR(SEARCH("Competition",B53)))</formula>
    </cfRule>
  </conditionalFormatting>
  <conditionalFormatting sqref="B78:B83">
    <cfRule type="containsText" dxfId="41" priority="4" operator="containsText" text="Market Integration">
      <formula>NOT(ISERROR(SEARCH("Market Integration",B78)))</formula>
    </cfRule>
    <cfRule type="containsText" dxfId="40" priority="5" operator="containsText" text="Security of Supply">
      <formula>NOT(ISERROR(SEARCH("Security of Supply",B78)))</formula>
    </cfRule>
    <cfRule type="containsText" dxfId="39" priority="6" operator="containsText" text="Competition">
      <formula>NOT(ISERROR(SEARCH("Competition",B78)))</formula>
    </cfRule>
  </conditionalFormatting>
  <conditionalFormatting sqref="B84:B86">
    <cfRule type="containsText" dxfId="38" priority="1" operator="containsText" text="Market Integration">
      <formula>NOT(ISERROR(SEARCH("Market Integration",B84)))</formula>
    </cfRule>
    <cfRule type="containsText" dxfId="37" priority="2" operator="containsText" text="Security of Supply">
      <formula>NOT(ISERROR(SEARCH("Security of Supply",B84)))</formula>
    </cfRule>
    <cfRule type="containsText" dxfId="36" priority="3" operator="containsText" text="Competition">
      <formula>NOT(ISERROR(SEARCH("Competition",B84)))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38"/>
  <sheetViews>
    <sheetView topLeftCell="A13" zoomScale="55" zoomScaleNormal="55" workbookViewId="0">
      <selection activeCell="B143" sqref="B14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20" t="s">
        <v>88</v>
      </c>
      <c r="C11" s="21"/>
      <c r="D11" s="21"/>
      <c r="E11" s="21"/>
      <c r="F11" s="21"/>
      <c r="G11" s="21"/>
      <c r="H11" s="21"/>
      <c r="I11" s="21">
        <v>2</v>
      </c>
      <c r="J11" s="21">
        <v>3</v>
      </c>
      <c r="K11" s="21">
        <v>1</v>
      </c>
      <c r="L11" s="21"/>
      <c r="M11" s="21"/>
      <c r="N11" s="22"/>
    </row>
    <row r="12" spans="2:14" ht="18.75" x14ac:dyDescent="0.3">
      <c r="B12" s="103" t="s">
        <v>82</v>
      </c>
      <c r="C12" s="104">
        <v>2</v>
      </c>
      <c r="D12" s="104">
        <v>3</v>
      </c>
      <c r="E12" s="104">
        <v>1</v>
      </c>
      <c r="F12" s="104">
        <v>2</v>
      </c>
      <c r="G12" s="104">
        <v>3</v>
      </c>
      <c r="H12" s="104">
        <v>1</v>
      </c>
      <c r="I12" s="104">
        <v>2</v>
      </c>
      <c r="J12" s="104">
        <v>3</v>
      </c>
      <c r="K12" s="104">
        <v>1</v>
      </c>
      <c r="L12" s="104"/>
      <c r="M12" s="104"/>
      <c r="N12" s="105"/>
    </row>
    <row r="13" spans="2:14" ht="18.75" x14ac:dyDescent="0.3">
      <c r="B13" s="92" t="s">
        <v>128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103" t="s">
        <v>103</v>
      </c>
      <c r="C14" s="104">
        <v>10000</v>
      </c>
      <c r="D14" s="104">
        <v>6529.9397707989965</v>
      </c>
      <c r="E14" s="104">
        <v>-3470.0602292010035</v>
      </c>
      <c r="F14" s="104">
        <v>10000</v>
      </c>
      <c r="G14" s="104">
        <v>6529.9397707989965</v>
      </c>
      <c r="H14" s="104">
        <v>-3470.0602292010035</v>
      </c>
      <c r="I14" s="104">
        <v>10000</v>
      </c>
      <c r="J14" s="104">
        <v>6529.9397707989965</v>
      </c>
      <c r="K14" s="104">
        <v>-3470.0602292010035</v>
      </c>
      <c r="L14" s="104">
        <v>10000</v>
      </c>
      <c r="M14" s="104">
        <v>6529.9397707989965</v>
      </c>
      <c r="N14" s="105">
        <v>-3470.0602292010035</v>
      </c>
    </row>
    <row r="15" spans="2:14" ht="18.75" x14ac:dyDescent="0.3">
      <c r="B15" s="103" t="s">
        <v>82</v>
      </c>
      <c r="C15" s="104">
        <v>10000</v>
      </c>
      <c r="D15" s="104">
        <v>5006.5381499784107</v>
      </c>
      <c r="E15" s="104">
        <v>-4993.4618500215893</v>
      </c>
      <c r="F15" s="104">
        <v>10000</v>
      </c>
      <c r="G15" s="104">
        <v>5007.2452891917319</v>
      </c>
      <c r="H15" s="104">
        <v>-4992.7547108082681</v>
      </c>
      <c r="I15" s="104">
        <v>10000</v>
      </c>
      <c r="J15" s="104">
        <v>5081.6279863940654</v>
      </c>
      <c r="K15" s="104">
        <v>-4918.3720136059346</v>
      </c>
      <c r="L15" s="104">
        <v>10000</v>
      </c>
      <c r="M15" s="104">
        <v>5085.664491976002</v>
      </c>
      <c r="N15" s="105">
        <v>-4914.335508023998</v>
      </c>
    </row>
    <row r="16" spans="2:14" ht="18.75" x14ac:dyDescent="0.3">
      <c r="B16" s="19" t="s">
        <v>77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0.23086976634604653</v>
      </c>
      <c r="M17" s="21">
        <v>0.2</v>
      </c>
      <c r="N17" s="22">
        <v>-3.1E-2</v>
      </c>
    </row>
    <row r="18" spans="2:14" ht="18.75" x14ac:dyDescent="0.3">
      <c r="B18" s="20" t="s">
        <v>78</v>
      </c>
      <c r="C18" s="21">
        <v>0.44</v>
      </c>
      <c r="D18" s="21">
        <v>0.38827397260273971</v>
      </c>
      <c r="E18" s="21">
        <v>-5.1999999999999998E-2</v>
      </c>
      <c r="F18" s="21">
        <v>0.46</v>
      </c>
      <c r="G18" s="21">
        <v>0.4</v>
      </c>
      <c r="H18" s="21">
        <v>-0.06</v>
      </c>
      <c r="I18" s="21">
        <v>0.42</v>
      </c>
      <c r="J18" s="21">
        <v>0.32</v>
      </c>
      <c r="K18" s="21">
        <v>-0.1</v>
      </c>
      <c r="L18" s="21"/>
      <c r="M18" s="21"/>
      <c r="N18" s="22"/>
    </row>
    <row r="19" spans="2:14" ht="18.75" x14ac:dyDescent="0.3">
      <c r="B19" s="20" t="s">
        <v>79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0.23122624099553021</v>
      </c>
      <c r="M19" s="21">
        <v>0.20000000000000004</v>
      </c>
      <c r="N19" s="22">
        <v>-3.1E-2</v>
      </c>
    </row>
    <row r="20" spans="2:14" ht="18.75" x14ac:dyDescent="0.3">
      <c r="B20" s="20" t="s">
        <v>80</v>
      </c>
      <c r="C20" s="21"/>
      <c r="D20" s="21"/>
      <c r="E20" s="21"/>
      <c r="F20" s="21"/>
      <c r="G20" s="21"/>
      <c r="H20" s="21"/>
      <c r="I20" s="21"/>
      <c r="J20" s="21"/>
      <c r="K20" s="21"/>
      <c r="L20" s="21">
        <v>0.23280201092932223</v>
      </c>
      <c r="M20" s="21">
        <v>0.20000000049653285</v>
      </c>
      <c r="N20" s="22">
        <v>-3.3000000000000002E-2</v>
      </c>
    </row>
    <row r="21" spans="2:14" ht="18.75" x14ac:dyDescent="0.3">
      <c r="B21" s="20" t="s">
        <v>62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0.22169221693212093</v>
      </c>
      <c r="M21" s="21">
        <v>0.20000000002145388</v>
      </c>
      <c r="N21" s="22">
        <v>-2.1999999999999999E-2</v>
      </c>
    </row>
    <row r="22" spans="2:14" ht="18.75" x14ac:dyDescent="0.3">
      <c r="B22" s="20" t="s">
        <v>81</v>
      </c>
      <c r="C22" s="21"/>
      <c r="D22" s="21"/>
      <c r="E22" s="21"/>
      <c r="F22" s="21"/>
      <c r="G22" s="21"/>
      <c r="H22" s="21"/>
      <c r="I22" s="21"/>
      <c r="J22" s="21"/>
      <c r="K22" s="21"/>
      <c r="L22" s="21">
        <v>0.23322129676963479</v>
      </c>
      <c r="M22" s="21">
        <v>0.20307761618330791</v>
      </c>
      <c r="N22" s="22">
        <v>-0.03</v>
      </c>
    </row>
    <row r="23" spans="2:14" ht="18.75" x14ac:dyDescent="0.3">
      <c r="B23" s="20" t="s">
        <v>82</v>
      </c>
      <c r="C23" s="21">
        <v>0.43999999922622018</v>
      </c>
      <c r="D23" s="21">
        <v>0.39074573169716986</v>
      </c>
      <c r="E23" s="21">
        <v>-4.9000000000000002E-2</v>
      </c>
      <c r="F23" s="21">
        <v>0.46000000403806734</v>
      </c>
      <c r="G23" s="21">
        <v>0.39999999819356485</v>
      </c>
      <c r="H23" s="21">
        <v>-0.06</v>
      </c>
      <c r="I23" s="21">
        <v>0.420000000802286</v>
      </c>
      <c r="J23" s="21">
        <v>0.32000000021989383</v>
      </c>
      <c r="K23" s="21">
        <v>-0.1</v>
      </c>
      <c r="L23" s="21"/>
      <c r="M23" s="21"/>
      <c r="N23" s="22"/>
    </row>
    <row r="24" spans="2:14" ht="18.75" x14ac:dyDescent="0.3">
      <c r="B24" s="20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>
        <v>0.23041423532456001</v>
      </c>
      <c r="M24" s="21">
        <v>0.19999999631869814</v>
      </c>
      <c r="N24" s="22">
        <v>-0.03</v>
      </c>
    </row>
    <row r="25" spans="2:14" ht="19.5" thickBot="1" x14ac:dyDescent="0.35">
      <c r="B25" s="18" t="s">
        <v>26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89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78</v>
      </c>
      <c r="C27" s="21">
        <v>-0.08</v>
      </c>
      <c r="D27" s="21">
        <v>0</v>
      </c>
      <c r="E27" s="21">
        <v>0.08</v>
      </c>
      <c r="F27" s="21">
        <v>-0.08</v>
      </c>
      <c r="G27" s="21">
        <v>0</v>
      </c>
      <c r="H27" s="21">
        <v>0.08</v>
      </c>
      <c r="I27" s="21">
        <v>-0.18</v>
      </c>
      <c r="J27" s="21">
        <v>0</v>
      </c>
      <c r="K27" s="21">
        <v>0.18</v>
      </c>
      <c r="L27" s="21">
        <v>-0.2</v>
      </c>
      <c r="M27" s="21">
        <v>0</v>
      </c>
      <c r="N27" s="22">
        <v>0.2</v>
      </c>
    </row>
    <row r="28" spans="2:14" ht="18.75" x14ac:dyDescent="0.3">
      <c r="B28" s="20" t="s">
        <v>82</v>
      </c>
      <c r="C28" s="21">
        <v>-7.2502999999999998E-2</v>
      </c>
      <c r="D28" s="21">
        <v>0</v>
      </c>
      <c r="E28" s="21">
        <v>7.2502999999999998E-2</v>
      </c>
      <c r="F28" s="21">
        <v>-7.2502999999999998E-2</v>
      </c>
      <c r="G28" s="21">
        <v>0</v>
      </c>
      <c r="H28" s="21">
        <v>7.2502999999999998E-2</v>
      </c>
      <c r="I28" s="21">
        <v>-0.165158</v>
      </c>
      <c r="J28" s="21">
        <v>0</v>
      </c>
      <c r="K28" s="21">
        <v>0.165158</v>
      </c>
      <c r="L28" s="21">
        <v>-0.192248</v>
      </c>
      <c r="M28" s="21">
        <v>0</v>
      </c>
      <c r="N28" s="22">
        <v>0.192248</v>
      </c>
    </row>
    <row r="29" spans="2:14" ht="18.75" x14ac:dyDescent="0.3">
      <c r="B29" s="19" t="s">
        <v>83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78</v>
      </c>
      <c r="C30" s="21">
        <v>-0.08</v>
      </c>
      <c r="D30" s="21">
        <v>0</v>
      </c>
      <c r="E30" s="21">
        <v>0.08</v>
      </c>
      <c r="F30" s="21">
        <v>-0.08</v>
      </c>
      <c r="G30" s="21">
        <v>0</v>
      </c>
      <c r="H30" s="21">
        <v>0.08</v>
      </c>
      <c r="I30" s="21">
        <v>-0.18</v>
      </c>
      <c r="J30" s="21">
        <v>0</v>
      </c>
      <c r="K30" s="21">
        <v>0.18</v>
      </c>
      <c r="L30" s="21">
        <v>-0.2</v>
      </c>
      <c r="M30" s="21">
        <v>0</v>
      </c>
      <c r="N30" s="22">
        <v>0.2</v>
      </c>
    </row>
    <row r="31" spans="2:14" ht="18.75" x14ac:dyDescent="0.3">
      <c r="B31" s="20" t="s">
        <v>82</v>
      </c>
      <c r="C31" s="21">
        <v>-7.2502999999999998E-2</v>
      </c>
      <c r="D31" s="21">
        <v>0</v>
      </c>
      <c r="E31" s="21">
        <v>7.2502999999999998E-2</v>
      </c>
      <c r="F31" s="21">
        <v>-7.2502999999999998E-2</v>
      </c>
      <c r="G31" s="21">
        <v>0</v>
      </c>
      <c r="H31" s="21">
        <v>7.2502999999999998E-2</v>
      </c>
      <c r="I31" s="21">
        <v>-0.16606799999999999</v>
      </c>
      <c r="J31" s="21">
        <v>0</v>
      </c>
      <c r="K31" s="21">
        <v>0.16606799999999999</v>
      </c>
      <c r="L31" s="21">
        <v>-0.194578</v>
      </c>
      <c r="M31" s="21">
        <v>0</v>
      </c>
      <c r="N31" s="22">
        <v>0.194578</v>
      </c>
    </row>
    <row r="32" spans="2:14" ht="18.75" x14ac:dyDescent="0.3">
      <c r="B32" s="19" t="s">
        <v>84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78</v>
      </c>
      <c r="C33" s="21">
        <v>-0.18</v>
      </c>
      <c r="D33" s="21">
        <v>0</v>
      </c>
      <c r="E33" s="21">
        <v>0.18</v>
      </c>
      <c r="F33" s="21">
        <v>-0.18</v>
      </c>
      <c r="G33" s="21">
        <v>0</v>
      </c>
      <c r="H33" s="21">
        <v>0.18</v>
      </c>
      <c r="I33" s="21">
        <v>-0.36</v>
      </c>
      <c r="J33" s="21">
        <v>-0.27265400000000001</v>
      </c>
      <c r="K33" s="21">
        <v>8.7345999999999979E-2</v>
      </c>
      <c r="L33" s="21"/>
      <c r="M33" s="21"/>
      <c r="N33" s="22"/>
    </row>
    <row r="34" spans="2:14" ht="18.75" x14ac:dyDescent="0.3">
      <c r="B34" s="20" t="s">
        <v>82</v>
      </c>
      <c r="C34" s="21">
        <v>-0.168798</v>
      </c>
      <c r="D34" s="21">
        <v>0</v>
      </c>
      <c r="E34" s="21">
        <v>0.168798</v>
      </c>
      <c r="F34" s="21">
        <v>-0.168798</v>
      </c>
      <c r="G34" s="21">
        <v>0</v>
      </c>
      <c r="H34" s="21">
        <v>0.168798</v>
      </c>
      <c r="I34" s="21">
        <v>-0.34027200000000002</v>
      </c>
      <c r="J34" s="21">
        <v>-2.1867000000000001E-2</v>
      </c>
      <c r="K34" s="21">
        <v>0.31840499999999999</v>
      </c>
      <c r="L34" s="21">
        <v>-0.360157</v>
      </c>
      <c r="M34" s="21">
        <v>-3.2890999999999997E-2</v>
      </c>
      <c r="N34" s="22">
        <v>0.327266</v>
      </c>
    </row>
    <row r="35" spans="2:14" ht="18.75" x14ac:dyDescent="0.3">
      <c r="B35" s="19" t="s">
        <v>27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78</v>
      </c>
      <c r="C36" s="21">
        <v>0</v>
      </c>
      <c r="D36" s="21">
        <v>1</v>
      </c>
      <c r="E36" s="21">
        <v>1</v>
      </c>
      <c r="F36" s="21">
        <v>0</v>
      </c>
      <c r="G36" s="21">
        <v>1</v>
      </c>
      <c r="H36" s="21">
        <v>1</v>
      </c>
      <c r="I36" s="21">
        <v>0</v>
      </c>
      <c r="J36" s="21">
        <v>1</v>
      </c>
      <c r="K36" s="21">
        <v>1</v>
      </c>
      <c r="L36" s="21">
        <v>0</v>
      </c>
      <c r="M36" s="21">
        <v>0.54070300000000004</v>
      </c>
      <c r="N36" s="22">
        <v>0.54070300000000004</v>
      </c>
    </row>
    <row r="37" spans="2:14" ht="18.75" x14ac:dyDescent="0.3">
      <c r="B37" s="20" t="s">
        <v>82</v>
      </c>
      <c r="C37" s="21">
        <v>0</v>
      </c>
      <c r="D37" s="21">
        <v>0.35238000000000003</v>
      </c>
      <c r="E37" s="21">
        <v>0.35238000000000003</v>
      </c>
      <c r="F37" s="21">
        <v>0</v>
      </c>
      <c r="G37" s="21">
        <v>0.35238000000000003</v>
      </c>
      <c r="H37" s="21">
        <v>0.35238000000000003</v>
      </c>
      <c r="I37" s="21">
        <v>0</v>
      </c>
      <c r="J37" s="21">
        <v>0.21962999999999999</v>
      </c>
      <c r="K37" s="21">
        <v>0.21962999999999999</v>
      </c>
      <c r="L37" s="21">
        <v>0</v>
      </c>
      <c r="M37" s="21">
        <v>0.18698100000000001</v>
      </c>
      <c r="N37" s="22">
        <v>0.18698100000000001</v>
      </c>
    </row>
    <row r="38" spans="2:14" ht="18.75" x14ac:dyDescent="0.3">
      <c r="B38" s="19" t="s">
        <v>28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78</v>
      </c>
      <c r="C39" s="21">
        <v>0</v>
      </c>
      <c r="D39" s="21">
        <v>1</v>
      </c>
      <c r="E39" s="21">
        <v>1</v>
      </c>
      <c r="F39" s="21">
        <v>0</v>
      </c>
      <c r="G39" s="21">
        <v>1</v>
      </c>
      <c r="H39" s="21">
        <v>1</v>
      </c>
      <c r="I39" s="21">
        <v>0</v>
      </c>
      <c r="J39" s="21">
        <v>1</v>
      </c>
      <c r="K39" s="21">
        <v>1</v>
      </c>
      <c r="L39" s="21">
        <v>0</v>
      </c>
      <c r="M39" s="21">
        <v>0.46775499999999998</v>
      </c>
      <c r="N39" s="22">
        <v>0.46775499999999998</v>
      </c>
    </row>
    <row r="40" spans="2:14" ht="18.75" x14ac:dyDescent="0.3">
      <c r="B40" s="20" t="s">
        <v>82</v>
      </c>
      <c r="C40" s="21">
        <v>0</v>
      </c>
      <c r="D40" s="21">
        <v>0.35238000000000003</v>
      </c>
      <c r="E40" s="21">
        <v>0.35238000000000003</v>
      </c>
      <c r="F40" s="21">
        <v>0</v>
      </c>
      <c r="G40" s="21">
        <v>0.35238000000000003</v>
      </c>
      <c r="H40" s="21">
        <v>0.35238000000000003</v>
      </c>
      <c r="I40" s="21">
        <v>0</v>
      </c>
      <c r="J40" s="21">
        <v>0.21852099999999999</v>
      </c>
      <c r="K40" s="21">
        <v>0.21852099999999999</v>
      </c>
      <c r="L40" s="21">
        <v>0</v>
      </c>
      <c r="M40" s="21">
        <v>0.18406800000000001</v>
      </c>
      <c r="N40" s="22">
        <v>0.18406800000000001</v>
      </c>
    </row>
    <row r="41" spans="2:14" ht="18.75" x14ac:dyDescent="0.3">
      <c r="B41" s="19" t="s">
        <v>29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78</v>
      </c>
      <c r="C42" s="21">
        <v>0</v>
      </c>
      <c r="D42" s="21">
        <v>0.94378399999999996</v>
      </c>
      <c r="E42" s="21">
        <v>0.94378399999999996</v>
      </c>
      <c r="F42" s="21">
        <v>0</v>
      </c>
      <c r="G42" s="21">
        <v>0.94378399999999996</v>
      </c>
      <c r="H42" s="21">
        <v>0.94378399999999996</v>
      </c>
      <c r="I42" s="21"/>
      <c r="J42" s="21"/>
      <c r="K42" s="21"/>
      <c r="L42" s="21"/>
      <c r="M42" s="21"/>
      <c r="N42" s="22"/>
    </row>
    <row r="43" spans="2:14" ht="18.75" x14ac:dyDescent="0.3">
      <c r="B43" s="20" t="s">
        <v>82</v>
      </c>
      <c r="C43" s="21">
        <v>0</v>
      </c>
      <c r="D43" s="21">
        <v>0.20919499999999999</v>
      </c>
      <c r="E43" s="21">
        <v>0.20919499999999999</v>
      </c>
      <c r="F43" s="21">
        <v>0</v>
      </c>
      <c r="G43" s="21">
        <v>0.20919499999999999</v>
      </c>
      <c r="H43" s="21">
        <v>0.20919499999999999</v>
      </c>
      <c r="I43" s="21"/>
      <c r="J43" s="21"/>
      <c r="K43" s="21"/>
      <c r="L43" s="21"/>
      <c r="M43" s="21"/>
      <c r="N43" s="22"/>
    </row>
    <row r="44" spans="2:14" ht="18.75" x14ac:dyDescent="0.3">
      <c r="B44" s="19" t="s">
        <v>87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78</v>
      </c>
      <c r="C45" s="21">
        <v>0.86</v>
      </c>
      <c r="D45" s="21">
        <v>0.48</v>
      </c>
      <c r="E45" s="21">
        <v>-0.38</v>
      </c>
      <c r="F45" s="21">
        <v>0.86</v>
      </c>
      <c r="G45" s="21">
        <v>0.48</v>
      </c>
      <c r="H45" s="21">
        <v>-0.38</v>
      </c>
      <c r="I45" s="21">
        <v>0.9</v>
      </c>
      <c r="J45" s="21">
        <v>0.6</v>
      </c>
      <c r="K45" s="21">
        <v>-0.30000000000000004</v>
      </c>
      <c r="L45" s="21">
        <v>0.9</v>
      </c>
      <c r="M45" s="21">
        <v>0.62</v>
      </c>
      <c r="N45" s="22">
        <v>-0.28000000000000003</v>
      </c>
    </row>
    <row r="46" spans="2:14" ht="18.75" x14ac:dyDescent="0.3">
      <c r="B46" s="20" t="s">
        <v>82</v>
      </c>
      <c r="C46" s="21">
        <v>0.84203634871120892</v>
      </c>
      <c r="D46" s="21">
        <v>0.47322117299999999</v>
      </c>
      <c r="E46" s="21">
        <v>-0.36881517571120903</v>
      </c>
      <c r="F46" s="21">
        <v>0.84203634871120892</v>
      </c>
      <c r="G46" s="21">
        <v>0.47322117299999999</v>
      </c>
      <c r="H46" s="21">
        <v>-0.36881517571120903</v>
      </c>
      <c r="I46" s="21">
        <v>0.88139124290220805</v>
      </c>
      <c r="J46" s="21">
        <v>0.58509681599999996</v>
      </c>
      <c r="K46" s="21">
        <v>-0.29629442690220809</v>
      </c>
      <c r="L46" s="21">
        <v>0.89422720438306302</v>
      </c>
      <c r="M46" s="21">
        <v>0.60275144300000005</v>
      </c>
      <c r="N46" s="22">
        <v>-0.29147576138306297</v>
      </c>
    </row>
    <row r="47" spans="2:14" ht="19.5" thickBot="1" x14ac:dyDescent="0.35">
      <c r="B47" s="18" t="s">
        <v>90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</row>
    <row r="48" spans="2:14" ht="18.75" x14ac:dyDescent="0.3">
      <c r="B48" s="19" t="s">
        <v>151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152</v>
      </c>
      <c r="C49" s="21">
        <v>0</v>
      </c>
      <c r="D49" s="21">
        <v>1</v>
      </c>
      <c r="E49" s="21">
        <v>1</v>
      </c>
      <c r="F49" s="21">
        <v>0</v>
      </c>
      <c r="G49" s="21">
        <v>1</v>
      </c>
      <c r="H49" s="21">
        <v>1</v>
      </c>
      <c r="I49" s="21">
        <v>0</v>
      </c>
      <c r="J49" s="21">
        <v>1</v>
      </c>
      <c r="K49" s="21">
        <v>1</v>
      </c>
      <c r="L49" s="21">
        <v>0</v>
      </c>
      <c r="M49" s="21">
        <v>1</v>
      </c>
      <c r="N49" s="22">
        <v>1</v>
      </c>
    </row>
    <row r="52" spans="2:14" x14ac:dyDescent="0.25">
      <c r="B52" t="s">
        <v>30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33</v>
      </c>
      <c r="J56" s="12"/>
      <c r="K56" s="12"/>
      <c r="L56" s="12" t="s">
        <v>33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78</v>
      </c>
      <c r="C60" s="104">
        <v>2</v>
      </c>
      <c r="D60" s="104">
        <v>3</v>
      </c>
      <c r="E60" s="104">
        <v>1</v>
      </c>
      <c r="F60" s="104">
        <v>2</v>
      </c>
      <c r="G60" s="104">
        <v>3</v>
      </c>
      <c r="H60" s="104">
        <v>1</v>
      </c>
      <c r="I60" s="104">
        <v>3</v>
      </c>
      <c r="J60" s="104">
        <v>4</v>
      </c>
      <c r="K60" s="104">
        <v>1</v>
      </c>
      <c r="L60" s="104">
        <v>3</v>
      </c>
      <c r="M60" s="104">
        <v>4</v>
      </c>
      <c r="N60" s="105">
        <v>1</v>
      </c>
    </row>
    <row r="61" spans="2:14" ht="18.75" x14ac:dyDescent="0.3">
      <c r="B61" s="103" t="s">
        <v>103</v>
      </c>
      <c r="C61" s="104">
        <v>1</v>
      </c>
      <c r="D61" s="104">
        <v>3</v>
      </c>
      <c r="E61" s="104">
        <v>2</v>
      </c>
      <c r="F61" s="104">
        <v>1</v>
      </c>
      <c r="G61" s="104">
        <v>3</v>
      </c>
      <c r="H61" s="104">
        <v>2</v>
      </c>
      <c r="I61" s="104">
        <v>2</v>
      </c>
      <c r="J61" s="104">
        <v>3</v>
      </c>
      <c r="K61" s="104">
        <v>1</v>
      </c>
      <c r="L61" s="104">
        <v>2</v>
      </c>
      <c r="M61" s="104">
        <v>4</v>
      </c>
      <c r="N61" s="105">
        <v>2</v>
      </c>
    </row>
    <row r="62" spans="2:14" ht="18.75" x14ac:dyDescent="0.3">
      <c r="B62" s="103" t="s">
        <v>92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>
        <v>3</v>
      </c>
      <c r="M62" s="104">
        <v>4</v>
      </c>
      <c r="N62" s="105">
        <v>1</v>
      </c>
    </row>
    <row r="63" spans="2:14" ht="18.75" x14ac:dyDescent="0.3">
      <c r="B63" s="103" t="s">
        <v>93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>
        <v>3</v>
      </c>
      <c r="M63" s="104">
        <v>4</v>
      </c>
      <c r="N63" s="105">
        <v>1</v>
      </c>
    </row>
    <row r="64" spans="2:14" ht="18.75" x14ac:dyDescent="0.3">
      <c r="B64" s="103" t="s">
        <v>106</v>
      </c>
      <c r="C64" s="104">
        <v>1</v>
      </c>
      <c r="D64" s="104">
        <v>2</v>
      </c>
      <c r="E64" s="104">
        <v>1</v>
      </c>
      <c r="F64" s="104">
        <v>1</v>
      </c>
      <c r="G64" s="104">
        <v>2</v>
      </c>
      <c r="H64" s="104">
        <v>1</v>
      </c>
      <c r="I64" s="104"/>
      <c r="J64" s="104"/>
      <c r="K64" s="104"/>
      <c r="L64" s="104">
        <v>3</v>
      </c>
      <c r="M64" s="104">
        <v>4</v>
      </c>
      <c r="N64" s="105">
        <v>1</v>
      </c>
    </row>
    <row r="65" spans="2:14" ht="18.75" x14ac:dyDescent="0.3">
      <c r="B65" s="103" t="s">
        <v>31</v>
      </c>
      <c r="C65" s="104"/>
      <c r="D65" s="104"/>
      <c r="E65" s="104"/>
      <c r="F65" s="104"/>
      <c r="G65" s="104"/>
      <c r="H65" s="104"/>
      <c r="I65" s="104">
        <v>3</v>
      </c>
      <c r="J65" s="104">
        <v>4</v>
      </c>
      <c r="K65" s="104">
        <v>1</v>
      </c>
      <c r="L65" s="104">
        <v>2</v>
      </c>
      <c r="M65" s="104">
        <v>4</v>
      </c>
      <c r="N65" s="105">
        <v>2</v>
      </c>
    </row>
    <row r="66" spans="2:14" ht="18.75" x14ac:dyDescent="0.3">
      <c r="B66" s="103" t="s">
        <v>82</v>
      </c>
      <c r="C66" s="104">
        <v>2</v>
      </c>
      <c r="D66" s="104">
        <v>3</v>
      </c>
      <c r="E66" s="104">
        <v>1</v>
      </c>
      <c r="F66" s="104">
        <v>2</v>
      </c>
      <c r="G66" s="104">
        <v>3</v>
      </c>
      <c r="H66" s="104">
        <v>1</v>
      </c>
      <c r="I66" s="104">
        <v>3</v>
      </c>
      <c r="J66" s="104">
        <v>4</v>
      </c>
      <c r="K66" s="104">
        <v>1</v>
      </c>
      <c r="L66" s="104">
        <v>3</v>
      </c>
      <c r="M66" s="104">
        <v>4</v>
      </c>
      <c r="N66" s="105">
        <v>1</v>
      </c>
    </row>
    <row r="67" spans="2:14" ht="18.75" x14ac:dyDescent="0.3">
      <c r="B67" s="92" t="s">
        <v>128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103" t="s">
        <v>103</v>
      </c>
      <c r="C68" s="104">
        <v>10000</v>
      </c>
      <c r="D68" s="104">
        <v>5411.3738770630516</v>
      </c>
      <c r="E68" s="104">
        <v>-4588.6261229369484</v>
      </c>
      <c r="F68" s="104">
        <v>10000</v>
      </c>
      <c r="G68" s="104">
        <v>5411.3738770630516</v>
      </c>
      <c r="H68" s="104">
        <v>-4588.6261229369484</v>
      </c>
      <c r="I68" s="104">
        <v>10000</v>
      </c>
      <c r="J68" s="104">
        <v>5411.3738770630516</v>
      </c>
      <c r="K68" s="104">
        <v>-4588.6261229369484</v>
      </c>
      <c r="L68" s="104">
        <v>10000</v>
      </c>
      <c r="M68" s="104">
        <v>5411.3738770630516</v>
      </c>
      <c r="N68" s="105">
        <v>-4588.6261229369484</v>
      </c>
    </row>
    <row r="69" spans="2:14" ht="18.75" x14ac:dyDescent="0.3">
      <c r="B69" s="103" t="s">
        <v>82</v>
      </c>
      <c r="C69" s="104">
        <v>10000</v>
      </c>
      <c r="D69" s="104">
        <v>5006.5381499784107</v>
      </c>
      <c r="E69" s="104">
        <v>-4993.4618500215893</v>
      </c>
      <c r="F69" s="104">
        <v>10000</v>
      </c>
      <c r="G69" s="104">
        <v>5007.2452891917319</v>
      </c>
      <c r="H69" s="104">
        <v>-4992.7547108082681</v>
      </c>
      <c r="I69" s="104">
        <v>10000</v>
      </c>
      <c r="J69" s="104">
        <v>5081.6279863940654</v>
      </c>
      <c r="K69" s="104">
        <v>-4918.3720136059346</v>
      </c>
      <c r="L69" s="104">
        <v>10000</v>
      </c>
      <c r="M69" s="104">
        <v>5085.664491976002</v>
      </c>
      <c r="N69" s="105">
        <v>-4914.335508023998</v>
      </c>
    </row>
    <row r="70" spans="2:14" ht="18.75" x14ac:dyDescent="0.3">
      <c r="B70" s="19" t="s">
        <v>77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78</v>
      </c>
      <c r="C71" s="21">
        <v>0.3082739726027397</v>
      </c>
      <c r="D71" s="21">
        <v>0.22827397260273974</v>
      </c>
      <c r="E71" s="21">
        <v>-0.08</v>
      </c>
      <c r="F71" s="21">
        <v>0.33999999999999997</v>
      </c>
      <c r="G71" s="21">
        <v>0.26827397260273966</v>
      </c>
      <c r="H71" s="21">
        <v>-7.1999999999999995E-2</v>
      </c>
      <c r="I71" s="21">
        <v>0.28827397260273974</v>
      </c>
      <c r="J71" s="21">
        <v>0.16</v>
      </c>
      <c r="K71" s="21">
        <v>-0.128</v>
      </c>
      <c r="L71" s="21">
        <v>8.8273972602739739E-2</v>
      </c>
      <c r="M71" s="21">
        <v>0</v>
      </c>
      <c r="N71" s="22">
        <v>-8.7999999999999995E-2</v>
      </c>
    </row>
    <row r="72" spans="2:14" ht="18.75" x14ac:dyDescent="0.3">
      <c r="B72" s="20" t="s">
        <v>103</v>
      </c>
      <c r="C72" s="21">
        <v>0.31084553598186798</v>
      </c>
      <c r="D72" s="21">
        <v>0.23084553563605748</v>
      </c>
      <c r="E72" s="21">
        <v>-0.08</v>
      </c>
      <c r="F72" s="21">
        <v>0.3399999973686561</v>
      </c>
      <c r="G72" s="21">
        <v>0.27083992672978041</v>
      </c>
      <c r="H72" s="21">
        <v>-6.9000000000000006E-2</v>
      </c>
      <c r="I72" s="21">
        <v>0.29187080234935675</v>
      </c>
      <c r="J72" s="21">
        <v>0.15187081059908411</v>
      </c>
      <c r="K72" s="21">
        <v>-0.14000000000000001</v>
      </c>
      <c r="L72" s="21">
        <v>9.1529985787659141E-2</v>
      </c>
      <c r="M72" s="21">
        <v>0</v>
      </c>
      <c r="N72" s="22">
        <v>-9.1999999999999998E-2</v>
      </c>
    </row>
    <row r="73" spans="2:14" ht="18.75" x14ac:dyDescent="0.3">
      <c r="B73" s="20" t="s">
        <v>106</v>
      </c>
      <c r="C73" s="21">
        <v>0.30947837164856934</v>
      </c>
      <c r="D73" s="21">
        <v>0.22947835384658513</v>
      </c>
      <c r="E73" s="21">
        <v>-0.08</v>
      </c>
      <c r="F73" s="21">
        <v>0.34000002844446581</v>
      </c>
      <c r="G73" s="21">
        <v>0.26917920136719342</v>
      </c>
      <c r="H73" s="21">
        <v>-7.0999999999999994E-2</v>
      </c>
      <c r="I73" s="21">
        <v>0.29023057217165238</v>
      </c>
      <c r="J73" s="21">
        <v>0.16000001458552857</v>
      </c>
      <c r="K73" s="21">
        <v>-0.13</v>
      </c>
      <c r="L73" s="21">
        <v>9.0717676987757012E-2</v>
      </c>
      <c r="M73" s="21">
        <v>0</v>
      </c>
      <c r="N73" s="22">
        <v>-9.0999999999999998E-2</v>
      </c>
    </row>
    <row r="74" spans="2:14" ht="18.75" x14ac:dyDescent="0.3">
      <c r="B74" s="20" t="s">
        <v>31</v>
      </c>
      <c r="C74" s="21">
        <v>0.3000000002792505</v>
      </c>
      <c r="D74" s="21">
        <v>0.23538468125642439</v>
      </c>
      <c r="E74" s="21">
        <v>-6.5000000000000002E-2</v>
      </c>
      <c r="F74" s="21">
        <v>0.33056380473431363</v>
      </c>
      <c r="G74" s="21">
        <v>0.27056380516391199</v>
      </c>
      <c r="H74" s="21">
        <v>-0.06</v>
      </c>
      <c r="I74" s="21">
        <v>0.29046386433822696</v>
      </c>
      <c r="J74" s="21">
        <v>0.16100146292057665</v>
      </c>
      <c r="K74" s="21">
        <v>-0.129</v>
      </c>
      <c r="L74" s="21">
        <v>9.0678827810968768E-2</v>
      </c>
      <c r="M74" s="21">
        <v>6.3826840557380693E-2</v>
      </c>
      <c r="N74" s="22">
        <v>-2.7E-2</v>
      </c>
    </row>
    <row r="75" spans="2:14" ht="18.75" x14ac:dyDescent="0.3">
      <c r="B75" s="20" t="s">
        <v>82</v>
      </c>
      <c r="C75" s="21">
        <v>0.31074573629533275</v>
      </c>
      <c r="D75" s="21">
        <v>0.230745733888891</v>
      </c>
      <c r="E75" s="21">
        <v>-0.08</v>
      </c>
      <c r="F75" s="21">
        <v>0.33999999932698877</v>
      </c>
      <c r="G75" s="21">
        <v>0.27073632161163086</v>
      </c>
      <c r="H75" s="21">
        <v>-6.9000000000000006E-2</v>
      </c>
      <c r="I75" s="21">
        <v>0.29062268999624258</v>
      </c>
      <c r="J75" s="21">
        <v>0.15466502579230548</v>
      </c>
      <c r="K75" s="21">
        <v>-0.13600000000000001</v>
      </c>
      <c r="L75" s="21">
        <v>9.0607827742168356E-2</v>
      </c>
      <c r="M75" s="21">
        <v>0</v>
      </c>
      <c r="N75" s="22">
        <v>-9.0999999999999998E-2</v>
      </c>
    </row>
    <row r="76" spans="2:14" ht="19.5" thickBot="1" x14ac:dyDescent="0.35">
      <c r="B76" s="18" t="s">
        <v>26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27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104</v>
      </c>
      <c r="C78" s="21"/>
      <c r="D78" s="21"/>
      <c r="E78" s="21"/>
      <c r="F78" s="21">
        <v>0.73864099999999999</v>
      </c>
      <c r="G78" s="21">
        <v>0.75992599999999999</v>
      </c>
      <c r="H78" s="21">
        <v>2.1284999999999998E-2</v>
      </c>
      <c r="I78" s="21">
        <v>0.39139699999999999</v>
      </c>
      <c r="J78" s="21">
        <v>0.40706199999999998</v>
      </c>
      <c r="K78" s="21">
        <v>1.5664999999999984E-2</v>
      </c>
      <c r="L78" s="21"/>
      <c r="M78" s="21"/>
      <c r="N78" s="22"/>
    </row>
    <row r="79" spans="2:14" ht="18.75" x14ac:dyDescent="0.3">
      <c r="B79" s="19" t="s">
        <v>28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104</v>
      </c>
      <c r="C80" s="21"/>
      <c r="D80" s="21"/>
      <c r="E80" s="21"/>
      <c r="F80" s="21">
        <v>0.66375600000000001</v>
      </c>
      <c r="G80" s="21">
        <v>0.68412399999999995</v>
      </c>
      <c r="H80" s="21">
        <v>2.0367999999999945E-2</v>
      </c>
      <c r="I80" s="21">
        <v>0.27504400000000001</v>
      </c>
      <c r="J80" s="21">
        <v>0.28995599999999999</v>
      </c>
      <c r="K80" s="21">
        <v>1.4911999999999981E-2</v>
      </c>
      <c r="L80" s="21">
        <v>0.503077</v>
      </c>
      <c r="M80" s="21">
        <v>0.51958800000000005</v>
      </c>
      <c r="N80" s="22">
        <v>1.6511000000000053E-2</v>
      </c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62</v>
      </c>
      <c r="C82" s="21"/>
      <c r="D82" s="21"/>
      <c r="E82" s="21"/>
      <c r="F82" s="21"/>
      <c r="G82" s="21"/>
      <c r="H82" s="21"/>
      <c r="I82" s="21">
        <v>0.52370899999999998</v>
      </c>
      <c r="J82" s="21">
        <v>0.53264299999999998</v>
      </c>
      <c r="K82" s="21">
        <v>8.9339999999999975E-3</v>
      </c>
      <c r="L82" s="21"/>
      <c r="M82" s="21"/>
      <c r="N82" s="22"/>
    </row>
    <row r="83" spans="2:14" ht="18.75" x14ac:dyDescent="0.3">
      <c r="B83" s="20" t="s">
        <v>104</v>
      </c>
      <c r="C83" s="21">
        <v>0.79453799999999997</v>
      </c>
      <c r="D83" s="21">
        <v>0.81650699999999998</v>
      </c>
      <c r="E83" s="21">
        <v>2.1969000000000016E-2</v>
      </c>
      <c r="F83" s="21">
        <v>0.46295799999999998</v>
      </c>
      <c r="G83" s="21">
        <v>0.48086699999999999</v>
      </c>
      <c r="H83" s="21">
        <v>1.7909000000000008E-2</v>
      </c>
      <c r="I83" s="21">
        <v>0.26473000000000002</v>
      </c>
      <c r="J83" s="21">
        <v>0.27896900000000002</v>
      </c>
      <c r="K83" s="21">
        <v>1.4239000000000002E-2</v>
      </c>
      <c r="L83" s="21">
        <v>0.70370500000000002</v>
      </c>
      <c r="M83" s="21">
        <v>0.71972899999999995</v>
      </c>
      <c r="N83" s="22">
        <v>1.6023999999999927E-2</v>
      </c>
    </row>
    <row r="84" spans="2:14" ht="18.75" x14ac:dyDescent="0.3">
      <c r="B84" s="19" t="s">
        <v>86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104</v>
      </c>
      <c r="C85" s="21">
        <v>1.7795075E-2</v>
      </c>
      <c r="D85" s="21">
        <v>0</v>
      </c>
      <c r="E85" s="21">
        <v>-1.7795075E-2</v>
      </c>
      <c r="F85" s="21">
        <v>0.19927899399999999</v>
      </c>
      <c r="G85" s="21">
        <v>0.181369322</v>
      </c>
      <c r="H85" s="21">
        <v>-1.7909671999999988E-2</v>
      </c>
      <c r="I85" s="21"/>
      <c r="J85" s="21"/>
      <c r="K85" s="21"/>
      <c r="L85" s="21"/>
      <c r="M85" s="21"/>
      <c r="N85" s="22"/>
    </row>
    <row r="86" spans="2:14" ht="18.75" x14ac:dyDescent="0.3">
      <c r="B86" s="19" t="s">
        <v>87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78</v>
      </c>
      <c r="C87" s="21">
        <v>0.18</v>
      </c>
      <c r="D87" s="21">
        <v>0</v>
      </c>
      <c r="E87" s="21">
        <v>-0.18</v>
      </c>
      <c r="F87" s="21">
        <v>0.18</v>
      </c>
      <c r="G87" s="21">
        <v>0</v>
      </c>
      <c r="H87" s="21">
        <v>-0.18</v>
      </c>
      <c r="I87" s="21">
        <v>0.36</v>
      </c>
      <c r="J87" s="21">
        <v>0.27265372199999999</v>
      </c>
      <c r="K87" s="21">
        <v>-8.7346277999999999E-2</v>
      </c>
      <c r="L87" s="21"/>
      <c r="M87" s="21"/>
      <c r="N87" s="22"/>
    </row>
    <row r="88" spans="2:14" ht="18.75" x14ac:dyDescent="0.3">
      <c r="B88" s="20" t="s">
        <v>82</v>
      </c>
      <c r="C88" s="21">
        <v>0.16879796699999999</v>
      </c>
      <c r="D88" s="21">
        <v>0</v>
      </c>
      <c r="E88" s="21">
        <v>-0.16879796699999999</v>
      </c>
      <c r="F88" s="21">
        <v>0.16879796699999999</v>
      </c>
      <c r="G88" s="21">
        <v>0</v>
      </c>
      <c r="H88" s="21">
        <v>-0.16879796699999999</v>
      </c>
      <c r="I88" s="21">
        <v>0.34027157899999999</v>
      </c>
      <c r="J88" s="21">
        <v>2.1866532000000001E-2</v>
      </c>
      <c r="K88" s="21">
        <v>-0.318405047</v>
      </c>
      <c r="L88" s="21">
        <v>0.36015704999999998</v>
      </c>
      <c r="M88" s="21">
        <v>3.2891389E-2</v>
      </c>
      <c r="N88" s="22">
        <v>-0.32726566099999999</v>
      </c>
    </row>
    <row r="89" spans="2:14" ht="19.5" thickBot="1" x14ac:dyDescent="0.35">
      <c r="B89" s="18" t="s">
        <v>90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5"/>
    </row>
    <row r="90" spans="2:14" ht="18.75" x14ac:dyDescent="0.3">
      <c r="B90" s="19" t="s">
        <v>151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152</v>
      </c>
      <c r="C91" s="21">
        <v>0</v>
      </c>
      <c r="D91" s="21">
        <v>1</v>
      </c>
      <c r="E91" s="21">
        <v>1</v>
      </c>
      <c r="F91" s="21">
        <v>0</v>
      </c>
      <c r="G91" s="21">
        <v>1</v>
      </c>
      <c r="H91" s="21">
        <v>1</v>
      </c>
      <c r="I91" s="21">
        <v>0</v>
      </c>
      <c r="J91" s="21">
        <v>1</v>
      </c>
      <c r="K91" s="21">
        <v>1</v>
      </c>
      <c r="L91" s="21">
        <v>0</v>
      </c>
      <c r="M91" s="21">
        <v>1</v>
      </c>
      <c r="N91" s="22">
        <v>1</v>
      </c>
    </row>
    <row r="92" spans="2:14" ht="18.75" x14ac:dyDescent="0.3">
      <c r="B92" s="100" t="s">
        <v>105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101" t="s">
        <v>103</v>
      </c>
      <c r="C93" s="93"/>
      <c r="D93" s="93"/>
      <c r="E93" s="93"/>
      <c r="F93" s="93"/>
      <c r="G93" s="93"/>
      <c r="H93" s="93"/>
      <c r="I93" s="93"/>
      <c r="J93" s="93"/>
      <c r="K93" s="93"/>
      <c r="L93" s="93">
        <v>30.88</v>
      </c>
      <c r="M93" s="93">
        <v>32.24</v>
      </c>
      <c r="N93" s="94">
        <v>1.360000000000003</v>
      </c>
    </row>
    <row r="94" spans="2:14" ht="18.75" x14ac:dyDescent="0.3">
      <c r="B94" s="101" t="s">
        <v>104</v>
      </c>
      <c r="C94" s="93"/>
      <c r="D94" s="93"/>
      <c r="E94" s="93"/>
      <c r="F94" s="93">
        <v>27.34</v>
      </c>
      <c r="G94" s="93">
        <v>27.94</v>
      </c>
      <c r="H94" s="93">
        <v>0.60000000000000142</v>
      </c>
      <c r="I94" s="93"/>
      <c r="J94" s="93"/>
      <c r="K94" s="93"/>
      <c r="L94" s="93"/>
      <c r="M94" s="93"/>
      <c r="N94" s="94"/>
    </row>
    <row r="95" spans="2:14" ht="18.75" x14ac:dyDescent="0.3">
      <c r="B95" s="101" t="s">
        <v>31</v>
      </c>
      <c r="C95" s="93"/>
      <c r="D95" s="93"/>
      <c r="E95" s="93"/>
      <c r="F95" s="93"/>
      <c r="G95" s="93"/>
      <c r="H95" s="93"/>
      <c r="I95" s="93"/>
      <c r="J95" s="93"/>
      <c r="K95" s="93"/>
      <c r="L95" s="93">
        <v>31.33</v>
      </c>
      <c r="M95" s="93">
        <v>32.549999999999997</v>
      </c>
      <c r="N95" s="94">
        <v>1.2199999999999989</v>
      </c>
    </row>
    <row r="96" spans="2:14" ht="18.75" x14ac:dyDescent="0.3">
      <c r="B96" s="100" t="s">
        <v>91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101" t="s">
        <v>103</v>
      </c>
      <c r="C97" s="93"/>
      <c r="D97" s="93"/>
      <c r="E97" s="93"/>
      <c r="F97" s="93"/>
      <c r="G97" s="93"/>
      <c r="H97" s="93"/>
      <c r="I97" s="93"/>
      <c r="J97" s="93"/>
      <c r="K97" s="93"/>
      <c r="L97" s="93">
        <v>32.47</v>
      </c>
      <c r="M97" s="93">
        <v>32.950000000000003</v>
      </c>
      <c r="N97" s="94">
        <v>0.48000000000000398</v>
      </c>
    </row>
    <row r="98" spans="2:14" ht="18.75" x14ac:dyDescent="0.3">
      <c r="B98" s="101" t="s">
        <v>104</v>
      </c>
      <c r="C98" s="93"/>
      <c r="D98" s="93"/>
      <c r="E98" s="93"/>
      <c r="F98" s="93"/>
      <c r="G98" s="93"/>
      <c r="H98" s="93"/>
      <c r="I98" s="93"/>
      <c r="J98" s="93"/>
      <c r="K98" s="93"/>
      <c r="L98" s="93">
        <v>30.91</v>
      </c>
      <c r="M98" s="93">
        <v>31.25</v>
      </c>
      <c r="N98" s="94">
        <v>0.33999999999999986</v>
      </c>
    </row>
    <row r="99" spans="2:14" ht="18.75" x14ac:dyDescent="0.3">
      <c r="B99" s="101" t="s">
        <v>31</v>
      </c>
      <c r="C99" s="93"/>
      <c r="D99" s="93"/>
      <c r="E99" s="93"/>
      <c r="F99" s="93"/>
      <c r="G99" s="93"/>
      <c r="H99" s="93"/>
      <c r="I99" s="93"/>
      <c r="J99" s="93"/>
      <c r="K99" s="93"/>
      <c r="L99" s="93">
        <v>32.92</v>
      </c>
      <c r="M99" s="93">
        <v>33.4</v>
      </c>
      <c r="N99" s="94">
        <v>0.47999999999999687</v>
      </c>
    </row>
    <row r="100" spans="2:14" ht="18.75" x14ac:dyDescent="0.3">
      <c r="B100" s="100" t="s">
        <v>99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101" t="s">
        <v>103</v>
      </c>
      <c r="C101" s="93"/>
      <c r="D101" s="93"/>
      <c r="E101" s="93"/>
      <c r="F101" s="93"/>
      <c r="G101" s="93"/>
      <c r="H101" s="93"/>
      <c r="I101" s="93"/>
      <c r="J101" s="93"/>
      <c r="K101" s="93"/>
      <c r="L101" s="93">
        <v>32.19</v>
      </c>
      <c r="M101" s="93">
        <v>32.799999999999997</v>
      </c>
      <c r="N101" s="94">
        <v>0.60999999999999943</v>
      </c>
    </row>
    <row r="102" spans="2:14" ht="18.75" x14ac:dyDescent="0.3">
      <c r="B102" s="101" t="s">
        <v>104</v>
      </c>
      <c r="C102" s="93"/>
      <c r="D102" s="93"/>
      <c r="E102" s="93"/>
      <c r="F102" s="93"/>
      <c r="G102" s="93"/>
      <c r="H102" s="93"/>
      <c r="I102" s="93"/>
      <c r="J102" s="93"/>
      <c r="K102" s="93"/>
      <c r="L102" s="93">
        <v>30.76</v>
      </c>
      <c r="M102" s="93">
        <v>31.1</v>
      </c>
      <c r="N102" s="94">
        <v>0.33999999999999986</v>
      </c>
    </row>
    <row r="103" spans="2:14" ht="18.75" x14ac:dyDescent="0.3">
      <c r="B103" s="101" t="s">
        <v>31</v>
      </c>
      <c r="C103" s="93"/>
      <c r="D103" s="93"/>
      <c r="E103" s="93"/>
      <c r="F103" s="93"/>
      <c r="G103" s="93"/>
      <c r="H103" s="93"/>
      <c r="I103" s="93"/>
      <c r="J103" s="93"/>
      <c r="K103" s="93"/>
      <c r="L103" s="93">
        <v>32.65</v>
      </c>
      <c r="M103" s="93">
        <v>33.25</v>
      </c>
      <c r="N103" s="94">
        <v>0.60000000000000142</v>
      </c>
    </row>
    <row r="104" spans="2:14" ht="18.75" x14ac:dyDescent="0.3">
      <c r="B104" s="100" t="s">
        <v>100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101" t="s">
        <v>103</v>
      </c>
      <c r="C105" s="93"/>
      <c r="D105" s="93"/>
      <c r="E105" s="93"/>
      <c r="F105" s="93"/>
      <c r="G105" s="93"/>
      <c r="H105" s="93"/>
      <c r="I105" s="93"/>
      <c r="J105" s="93"/>
      <c r="K105" s="93"/>
      <c r="L105" s="93">
        <v>33.880000000000003</v>
      </c>
      <c r="M105" s="93">
        <v>34.69</v>
      </c>
      <c r="N105" s="94">
        <v>0.80999999999999517</v>
      </c>
    </row>
    <row r="106" spans="2:14" ht="18.75" x14ac:dyDescent="0.3">
      <c r="B106" s="101" t="s">
        <v>31</v>
      </c>
      <c r="C106" s="93"/>
      <c r="D106" s="93"/>
      <c r="E106" s="93"/>
      <c r="F106" s="93"/>
      <c r="G106" s="93"/>
      <c r="H106" s="93"/>
      <c r="I106" s="93"/>
      <c r="J106" s="93"/>
      <c r="K106" s="93"/>
      <c r="L106" s="93">
        <v>34.340000000000003</v>
      </c>
      <c r="M106" s="93">
        <v>35.14</v>
      </c>
      <c r="N106" s="94">
        <v>0.79999999999999716</v>
      </c>
    </row>
    <row r="107" spans="2:14" ht="18.75" x14ac:dyDescent="0.3">
      <c r="B107" s="100" t="s">
        <v>101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101" t="s">
        <v>103</v>
      </c>
      <c r="C108" s="93"/>
      <c r="D108" s="93"/>
      <c r="E108" s="93"/>
      <c r="F108" s="93"/>
      <c r="G108" s="93"/>
      <c r="H108" s="93"/>
      <c r="I108" s="93"/>
      <c r="J108" s="93"/>
      <c r="K108" s="93"/>
      <c r="L108" s="93">
        <v>31.62</v>
      </c>
      <c r="M108" s="93">
        <v>32.71</v>
      </c>
      <c r="N108" s="94">
        <v>1.0899999999999999</v>
      </c>
    </row>
    <row r="109" spans="2:14" ht="18.75" x14ac:dyDescent="0.3">
      <c r="B109" s="101" t="s">
        <v>104</v>
      </c>
      <c r="C109" s="93"/>
      <c r="D109" s="93"/>
      <c r="E109" s="93"/>
      <c r="F109" s="93"/>
      <c r="G109" s="93"/>
      <c r="H109" s="93"/>
      <c r="I109" s="93"/>
      <c r="J109" s="93"/>
      <c r="K109" s="93"/>
      <c r="L109" s="93">
        <v>28.93</v>
      </c>
      <c r="M109" s="93">
        <v>30.66</v>
      </c>
      <c r="N109" s="94">
        <v>1.7300000000000004</v>
      </c>
    </row>
    <row r="110" spans="2:14" ht="18.75" x14ac:dyDescent="0.3">
      <c r="B110" s="101" t="s">
        <v>31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>
        <v>32.07</v>
      </c>
      <c r="M110" s="93">
        <v>33.159999999999997</v>
      </c>
      <c r="N110" s="94">
        <v>1.0899999999999963</v>
      </c>
    </row>
    <row r="111" spans="2:14" ht="18.75" x14ac:dyDescent="0.3">
      <c r="B111" s="100" t="s">
        <v>102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101" t="s">
        <v>103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>
        <v>32.54</v>
      </c>
      <c r="M112" s="93">
        <v>32.950000000000003</v>
      </c>
      <c r="N112" s="94">
        <v>0.41000000000000369</v>
      </c>
    </row>
    <row r="113" spans="2:14" ht="18.75" x14ac:dyDescent="0.3">
      <c r="B113" s="101" t="s">
        <v>104</v>
      </c>
      <c r="C113" s="93"/>
      <c r="D113" s="93"/>
      <c r="E113" s="93"/>
      <c r="F113" s="93"/>
      <c r="G113" s="93"/>
      <c r="H113" s="93"/>
      <c r="I113" s="93"/>
      <c r="J113" s="93"/>
      <c r="K113" s="93"/>
      <c r="L113" s="93">
        <v>30.91</v>
      </c>
      <c r="M113" s="93">
        <v>31.25</v>
      </c>
      <c r="N113" s="94">
        <v>0.33999999999999986</v>
      </c>
    </row>
    <row r="114" spans="2:14" ht="19.5" thickBot="1" x14ac:dyDescent="0.35">
      <c r="B114" s="102" t="s">
        <v>31</v>
      </c>
      <c r="C114" s="95"/>
      <c r="D114" s="95"/>
      <c r="E114" s="95"/>
      <c r="F114" s="95"/>
      <c r="G114" s="95"/>
      <c r="H114" s="95"/>
      <c r="I114" s="95"/>
      <c r="J114" s="95"/>
      <c r="K114" s="95"/>
      <c r="L114" s="95">
        <v>32.99</v>
      </c>
      <c r="M114" s="95">
        <v>33.4</v>
      </c>
      <c r="N114" s="96">
        <v>0.40999999999999659</v>
      </c>
    </row>
    <row r="117" spans="2:14" ht="18.75" x14ac:dyDescent="0.3">
      <c r="B117" s="106" t="s">
        <v>32</v>
      </c>
    </row>
    <row r="118" spans="2:14" ht="15.75" thickBot="1" x14ac:dyDescent="0.3"/>
    <row r="119" spans="2:14" ht="18.75" x14ac:dyDescent="0.25">
      <c r="B119" s="6" t="s">
        <v>17</v>
      </c>
      <c r="C119" s="7" t="s">
        <v>18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</row>
    <row r="120" spans="2:14" ht="19.5" thickBot="1" x14ac:dyDescent="0.3">
      <c r="B120" s="9"/>
      <c r="C120" s="10">
        <v>2025</v>
      </c>
      <c r="D120" s="10"/>
      <c r="E120" s="10"/>
      <c r="F120" s="10"/>
      <c r="G120" s="10"/>
      <c r="H120" s="10"/>
      <c r="I120" s="10">
        <v>2030</v>
      </c>
      <c r="J120" s="10"/>
      <c r="K120" s="10"/>
      <c r="L120" s="10">
        <v>2040</v>
      </c>
      <c r="M120" s="10"/>
      <c r="N120" s="11"/>
    </row>
    <row r="121" spans="2:14" ht="19.5" thickBot="1" x14ac:dyDescent="0.35">
      <c r="B121" s="9"/>
      <c r="C121" s="12" t="s">
        <v>19</v>
      </c>
      <c r="D121" s="12"/>
      <c r="E121" s="12"/>
      <c r="F121" s="12" t="s">
        <v>20</v>
      </c>
      <c r="G121" s="12"/>
      <c r="H121" s="12"/>
      <c r="I121" s="12" t="s">
        <v>33</v>
      </c>
      <c r="J121" s="12"/>
      <c r="K121" s="12"/>
      <c r="L121" s="12" t="s">
        <v>33</v>
      </c>
      <c r="M121" s="12"/>
      <c r="N121" s="13"/>
    </row>
    <row r="122" spans="2:14" ht="18.75" x14ac:dyDescent="0.3">
      <c r="B122" s="9" t="s">
        <v>22</v>
      </c>
      <c r="C122" s="12" t="s">
        <v>23</v>
      </c>
      <c r="D122" s="12" t="s">
        <v>24</v>
      </c>
      <c r="E122" s="12" t="s">
        <v>25</v>
      </c>
      <c r="F122" s="12" t="s">
        <v>23</v>
      </c>
      <c r="G122" s="12" t="s">
        <v>24</v>
      </c>
      <c r="H122" s="12" t="s">
        <v>25</v>
      </c>
      <c r="I122" s="12" t="s">
        <v>23</v>
      </c>
      <c r="J122" s="12" t="s">
        <v>24</v>
      </c>
      <c r="K122" s="12" t="s">
        <v>25</v>
      </c>
      <c r="L122" s="12" t="s">
        <v>23</v>
      </c>
      <c r="M122" s="12" t="s">
        <v>24</v>
      </c>
      <c r="N122" s="13" t="s">
        <v>25</v>
      </c>
    </row>
    <row r="123" spans="2:14" ht="19.5" thickBot="1" x14ac:dyDescent="0.35">
      <c r="B123" s="91" t="s">
        <v>73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5"/>
    </row>
    <row r="124" spans="2:14" ht="18.75" x14ac:dyDescent="0.3">
      <c r="B124" s="92" t="s">
        <v>74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8.75" x14ac:dyDescent="0.3">
      <c r="B125" s="103" t="s">
        <v>78</v>
      </c>
      <c r="C125" s="104"/>
      <c r="D125" s="104"/>
      <c r="E125" s="104"/>
      <c r="F125" s="104"/>
      <c r="G125" s="104"/>
      <c r="H125" s="104"/>
      <c r="I125" s="104"/>
      <c r="J125" s="104"/>
      <c r="K125" s="104"/>
      <c r="L125" s="104">
        <v>4</v>
      </c>
      <c r="M125" s="104">
        <v>5</v>
      </c>
      <c r="N125" s="105">
        <v>1</v>
      </c>
    </row>
    <row r="126" spans="2:14" ht="18.75" x14ac:dyDescent="0.3">
      <c r="B126" s="103" t="s">
        <v>103</v>
      </c>
      <c r="C126" s="104">
        <v>3</v>
      </c>
      <c r="D126" s="104">
        <v>4</v>
      </c>
      <c r="E126" s="104">
        <v>1</v>
      </c>
      <c r="F126" s="104">
        <v>3</v>
      </c>
      <c r="G126" s="104">
        <v>4</v>
      </c>
      <c r="H126" s="104">
        <v>1</v>
      </c>
      <c r="I126" s="104"/>
      <c r="J126" s="104"/>
      <c r="K126" s="104"/>
      <c r="L126" s="104">
        <v>4</v>
      </c>
      <c r="M126" s="104">
        <v>5</v>
      </c>
      <c r="N126" s="105">
        <v>1</v>
      </c>
    </row>
    <row r="127" spans="2:14" ht="18.75" x14ac:dyDescent="0.3">
      <c r="B127" s="20" t="s">
        <v>79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4</v>
      </c>
      <c r="M127" s="21">
        <v>5</v>
      </c>
      <c r="N127" s="22">
        <v>1</v>
      </c>
    </row>
    <row r="128" spans="2:14" ht="18.75" x14ac:dyDescent="0.3">
      <c r="B128" s="103" t="s">
        <v>104</v>
      </c>
      <c r="C128" s="104">
        <v>3</v>
      </c>
      <c r="D128" s="104">
        <v>4</v>
      </c>
      <c r="E128" s="104">
        <v>1</v>
      </c>
      <c r="F128" s="104">
        <v>3</v>
      </c>
      <c r="G128" s="104">
        <v>4</v>
      </c>
      <c r="H128" s="104">
        <v>1</v>
      </c>
      <c r="I128" s="104"/>
      <c r="J128" s="104"/>
      <c r="K128" s="104"/>
      <c r="L128" s="104"/>
      <c r="M128" s="104"/>
      <c r="N128" s="105"/>
    </row>
    <row r="129" spans="2:14" ht="18.75" x14ac:dyDescent="0.3">
      <c r="B129" s="20" t="s">
        <v>81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4</v>
      </c>
      <c r="M129" s="21">
        <v>5</v>
      </c>
      <c r="N129" s="22">
        <v>1</v>
      </c>
    </row>
    <row r="130" spans="2:14" ht="18.75" x14ac:dyDescent="0.3">
      <c r="B130" s="103" t="s">
        <v>106</v>
      </c>
      <c r="C130" s="104">
        <v>3</v>
      </c>
      <c r="D130" s="104">
        <v>4</v>
      </c>
      <c r="E130" s="104">
        <v>1</v>
      </c>
      <c r="F130" s="104"/>
      <c r="G130" s="104"/>
      <c r="H130" s="104"/>
      <c r="I130" s="104"/>
      <c r="J130" s="104"/>
      <c r="K130" s="104"/>
      <c r="L130" s="104">
        <v>4</v>
      </c>
      <c r="M130" s="104">
        <v>5</v>
      </c>
      <c r="N130" s="105">
        <v>1</v>
      </c>
    </row>
    <row r="131" spans="2:14" ht="18.75" x14ac:dyDescent="0.3">
      <c r="B131" s="103" t="s">
        <v>31</v>
      </c>
      <c r="C131" s="104"/>
      <c r="D131" s="104"/>
      <c r="E131" s="104"/>
      <c r="F131" s="104"/>
      <c r="G131" s="104"/>
      <c r="H131" s="104"/>
      <c r="I131" s="104"/>
      <c r="J131" s="104"/>
      <c r="K131" s="104"/>
      <c r="L131" s="104">
        <v>4</v>
      </c>
      <c r="M131" s="104">
        <v>5</v>
      </c>
      <c r="N131" s="105">
        <v>1</v>
      </c>
    </row>
    <row r="132" spans="2:14" ht="18.75" x14ac:dyDescent="0.3">
      <c r="B132" s="103" t="s">
        <v>82</v>
      </c>
      <c r="C132" s="104"/>
      <c r="D132" s="104"/>
      <c r="E132" s="104"/>
      <c r="F132" s="104"/>
      <c r="G132" s="104"/>
      <c r="H132" s="104"/>
      <c r="I132" s="104"/>
      <c r="J132" s="104"/>
      <c r="K132" s="104"/>
      <c r="L132" s="104">
        <v>4</v>
      </c>
      <c r="M132" s="104">
        <v>5</v>
      </c>
      <c r="N132" s="105">
        <v>1</v>
      </c>
    </row>
    <row r="133" spans="2:14" ht="18.75" x14ac:dyDescent="0.3">
      <c r="B133" s="92" t="s">
        <v>128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103" t="s">
        <v>103</v>
      </c>
      <c r="C134" s="104">
        <v>10000</v>
      </c>
      <c r="D134" s="104">
        <v>5411.3738770630516</v>
      </c>
      <c r="E134" s="104">
        <v>-4588.6261229369484</v>
      </c>
      <c r="F134" s="104">
        <v>10000</v>
      </c>
      <c r="G134" s="104">
        <v>5411.3738770630516</v>
      </c>
      <c r="H134" s="104">
        <v>-4588.6261229369484</v>
      </c>
      <c r="I134" s="104">
        <v>5547.9032324739701</v>
      </c>
      <c r="J134" s="104">
        <v>3574.2104756777926</v>
      </c>
      <c r="K134" s="104">
        <v>-1973.6927567961775</v>
      </c>
      <c r="L134" s="104">
        <v>5652.726113300494</v>
      </c>
      <c r="M134" s="104">
        <v>3611.6450534289224</v>
      </c>
      <c r="N134" s="105">
        <v>-2041.0810598715716</v>
      </c>
    </row>
    <row r="135" spans="2:14" ht="18.75" x14ac:dyDescent="0.3">
      <c r="B135" s="103" t="s">
        <v>82</v>
      </c>
      <c r="C135" s="104">
        <v>3687.7353707431321</v>
      </c>
      <c r="D135" s="104">
        <v>2718.441730136451</v>
      </c>
      <c r="E135" s="104">
        <v>-969.29364060668092</v>
      </c>
      <c r="F135" s="104">
        <v>3692.1160552544502</v>
      </c>
      <c r="G135" s="104">
        <v>2720.0638173560619</v>
      </c>
      <c r="H135" s="104">
        <v>-972.05223789838885</v>
      </c>
      <c r="I135" s="104">
        <v>3930.8106246498978</v>
      </c>
      <c r="J135" s="104">
        <v>2822.9349037917923</v>
      </c>
      <c r="K135" s="104">
        <v>-1107.8757208581053</v>
      </c>
      <c r="L135" s="104">
        <v>3940.2727578703511</v>
      </c>
      <c r="M135" s="104">
        <v>2827.512221423623</v>
      </c>
      <c r="N135" s="105">
        <v>-1112.7605364467281</v>
      </c>
    </row>
    <row r="136" spans="2:14" ht="19.5" thickBot="1" x14ac:dyDescent="0.35">
      <c r="B136" s="18" t="s">
        <v>90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19" t="s">
        <v>151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152</v>
      </c>
      <c r="C138" s="21">
        <v>0</v>
      </c>
      <c r="D138" s="21">
        <v>1</v>
      </c>
      <c r="E138" s="21">
        <v>1</v>
      </c>
      <c r="F138" s="21">
        <v>0</v>
      </c>
      <c r="G138" s="21">
        <v>1</v>
      </c>
      <c r="H138" s="21">
        <v>1</v>
      </c>
      <c r="I138" s="21">
        <v>0</v>
      </c>
      <c r="J138" s="21">
        <v>1</v>
      </c>
      <c r="K138" s="21">
        <v>1</v>
      </c>
      <c r="L138" s="21">
        <v>0</v>
      </c>
      <c r="M138" s="21">
        <v>1</v>
      </c>
      <c r="N138" s="22">
        <v>1</v>
      </c>
    </row>
  </sheetData>
  <conditionalFormatting sqref="B54:B59 B63:B114 B117 B13:B49 B128:B138">
    <cfRule type="containsText" dxfId="35" priority="10" operator="containsText" text="Market Integration">
      <formula>NOT(ISERROR(SEARCH("Market Integration",B13)))</formula>
    </cfRule>
    <cfRule type="containsText" dxfId="34" priority="11" operator="containsText" text="Security of Supply">
      <formula>NOT(ISERROR(SEARCH("Security of Supply",B13)))</formula>
    </cfRule>
    <cfRule type="containsText" dxfId="33" priority="12" operator="containsText" text="Competition">
      <formula>NOT(ISERROR(SEARCH("Competition",B13)))</formula>
    </cfRule>
  </conditionalFormatting>
  <conditionalFormatting sqref="B60:B62">
    <cfRule type="containsText" dxfId="32" priority="7" operator="containsText" text="Market Integration">
      <formula>NOT(ISERROR(SEARCH("Market Integration",B60)))</formula>
    </cfRule>
    <cfRule type="containsText" dxfId="31" priority="8" operator="containsText" text="Security of Supply">
      <formula>NOT(ISERROR(SEARCH("Security of Supply",B60)))</formula>
    </cfRule>
    <cfRule type="containsText" dxfId="30" priority="9" operator="containsText" text="Competition">
      <formula>NOT(ISERROR(SEARCH("Competition",B60)))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19:B124">
    <cfRule type="containsText" dxfId="26" priority="4" operator="containsText" text="Market Integration">
      <formula>NOT(ISERROR(SEARCH("Market Integration",B119)))</formula>
    </cfRule>
    <cfRule type="containsText" dxfId="25" priority="5" operator="containsText" text="Security of Supply">
      <formula>NOT(ISERROR(SEARCH("Security of Supply",B119)))</formula>
    </cfRule>
    <cfRule type="containsText" dxfId="24" priority="6" operator="containsText" text="Competition">
      <formula>NOT(ISERROR(SEARCH("Competition",B119)))</formula>
    </cfRule>
  </conditionalFormatting>
  <conditionalFormatting sqref="B125:B127">
    <cfRule type="containsText" dxfId="23" priority="1" operator="containsText" text="Market Integration">
      <formula>NOT(ISERROR(SEARCH("Market Integration",B125)))</formula>
    </cfRule>
    <cfRule type="containsText" dxfId="22" priority="2" operator="containsText" text="Security of Supply">
      <formula>NOT(ISERROR(SEARCH("Security of Supply",B125)))</formula>
    </cfRule>
    <cfRule type="containsText" dxfId="21" priority="3" operator="containsText" text="Competition">
      <formula>NOT(ISERROR(SEARCH("Competition",B125)))</formula>
    </cfRule>
  </conditionalFormatting>
  <conditionalFormatting sqref="B10:B12">
    <cfRule type="containsText" dxfId="20" priority="13" operator="containsText" text="Market Integration">
      <formula>NOT(ISERROR(SEARCH("Market Integration",B10)))</formula>
    </cfRule>
    <cfRule type="containsText" dxfId="19" priority="14" operator="containsText" text="Security of Supply">
      <formula>NOT(ISERROR(SEARCH("Security of Supply",B10)))</formula>
    </cfRule>
    <cfRule type="containsText" dxfId="18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6"/>
  <sheetViews>
    <sheetView zoomScale="55" zoomScaleNormal="55" workbookViewId="0">
      <selection activeCell="A186" activeCellId="1" sqref="A94:XFD182 A186:XFD188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78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>
        <v>2</v>
      </c>
      <c r="M10" s="104">
        <v>3</v>
      </c>
      <c r="N10" s="105">
        <v>1</v>
      </c>
    </row>
    <row r="11" spans="2:14" ht="18.75" x14ac:dyDescent="0.3">
      <c r="B11" s="20" t="s">
        <v>62</v>
      </c>
      <c r="C11" s="21"/>
      <c r="D11" s="21"/>
      <c r="E11" s="21"/>
      <c r="F11" s="21"/>
      <c r="G11" s="21"/>
      <c r="H11" s="21"/>
      <c r="I11" s="21"/>
      <c r="J11" s="21"/>
      <c r="K11" s="21"/>
      <c r="L11" s="21">
        <v>2</v>
      </c>
      <c r="M11" s="21">
        <v>3</v>
      </c>
      <c r="N11" s="22">
        <v>1</v>
      </c>
    </row>
    <row r="12" spans="2:14" ht="18.75" x14ac:dyDescent="0.3">
      <c r="B12" s="103" t="s">
        <v>82</v>
      </c>
      <c r="C12" s="104">
        <v>2</v>
      </c>
      <c r="D12" s="104">
        <v>3</v>
      </c>
      <c r="E12" s="104">
        <v>1</v>
      </c>
      <c r="F12" s="104">
        <v>2</v>
      </c>
      <c r="G12" s="104">
        <v>3</v>
      </c>
      <c r="H12" s="104">
        <v>1</v>
      </c>
      <c r="I12" s="104">
        <v>2</v>
      </c>
      <c r="J12" s="104">
        <v>3</v>
      </c>
      <c r="K12" s="104">
        <v>1</v>
      </c>
      <c r="L12" s="104">
        <v>2</v>
      </c>
      <c r="M12" s="104">
        <v>3</v>
      </c>
      <c r="N12" s="105">
        <v>1</v>
      </c>
    </row>
    <row r="13" spans="2:14" ht="18.75" x14ac:dyDescent="0.3">
      <c r="B13" s="92" t="s">
        <v>128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103" t="s">
        <v>103</v>
      </c>
      <c r="C14" s="104">
        <v>10000</v>
      </c>
      <c r="D14" s="104">
        <v>6529.9397707989965</v>
      </c>
      <c r="E14" s="104">
        <v>-3470.0602292010035</v>
      </c>
      <c r="F14" s="104">
        <v>10000</v>
      </c>
      <c r="G14" s="104">
        <v>6529.9397707989965</v>
      </c>
      <c r="H14" s="104">
        <v>-3470.0602292010035</v>
      </c>
      <c r="I14" s="104">
        <v>10000</v>
      </c>
      <c r="J14" s="104">
        <v>6529.9397707989965</v>
      </c>
      <c r="K14" s="104">
        <v>-3470.0602292010035</v>
      </c>
      <c r="L14" s="104">
        <v>10000</v>
      </c>
      <c r="M14" s="104">
        <v>6529.9397707989965</v>
      </c>
      <c r="N14" s="105">
        <v>-3470.0602292010035</v>
      </c>
    </row>
    <row r="15" spans="2:14" ht="18.75" x14ac:dyDescent="0.3">
      <c r="B15" s="103" t="s">
        <v>82</v>
      </c>
      <c r="C15" s="104">
        <v>10000</v>
      </c>
      <c r="D15" s="104">
        <v>5006.5381499784107</v>
      </c>
      <c r="E15" s="104">
        <v>-4993.4618500215893</v>
      </c>
      <c r="F15" s="104">
        <v>10000</v>
      </c>
      <c r="G15" s="104">
        <v>5007.2452891917319</v>
      </c>
      <c r="H15" s="104">
        <v>-4992.7547108082681</v>
      </c>
      <c r="I15" s="104">
        <v>10000</v>
      </c>
      <c r="J15" s="104">
        <v>5081.6279863940654</v>
      </c>
      <c r="K15" s="104">
        <v>-4918.3720136059346</v>
      </c>
      <c r="L15" s="104">
        <v>10000</v>
      </c>
      <c r="M15" s="104">
        <v>5085.664491976002</v>
      </c>
      <c r="N15" s="105">
        <v>-4914.335508023998</v>
      </c>
    </row>
    <row r="16" spans="2:14" ht="18.75" x14ac:dyDescent="0.3">
      <c r="B16" s="19" t="s">
        <v>77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78</v>
      </c>
      <c r="C17" s="21">
        <v>0.44</v>
      </c>
      <c r="D17" s="21">
        <v>0.38827397260273971</v>
      </c>
      <c r="E17" s="21">
        <v>-5.1999999999999998E-2</v>
      </c>
      <c r="F17" s="21">
        <v>0.46</v>
      </c>
      <c r="G17" s="21">
        <v>0.4</v>
      </c>
      <c r="H17" s="21">
        <v>-0.06</v>
      </c>
      <c r="I17" s="21">
        <v>0.47999999999999993</v>
      </c>
      <c r="J17" s="21">
        <v>0.38827397260273977</v>
      </c>
      <c r="K17" s="21">
        <v>-9.1999999999999998E-2</v>
      </c>
      <c r="L17" s="21">
        <v>0.42</v>
      </c>
      <c r="M17" s="21">
        <v>0.38</v>
      </c>
      <c r="N17" s="22">
        <v>-0.04</v>
      </c>
    </row>
    <row r="18" spans="2:14" ht="18.75" x14ac:dyDescent="0.3">
      <c r="B18" s="20" t="s">
        <v>82</v>
      </c>
      <c r="C18" s="21">
        <v>0.43999999922622018</v>
      </c>
      <c r="D18" s="21">
        <v>0.39074573169716986</v>
      </c>
      <c r="E18" s="21">
        <v>-4.9000000000000002E-2</v>
      </c>
      <c r="F18" s="21">
        <v>0.46000000403806734</v>
      </c>
      <c r="G18" s="21">
        <v>0.39999999819356485</v>
      </c>
      <c r="H18" s="21">
        <v>-0.06</v>
      </c>
      <c r="I18" s="21">
        <v>0.4800000044392434</v>
      </c>
      <c r="J18" s="21">
        <v>0.39062269057863475</v>
      </c>
      <c r="K18" s="21">
        <v>-8.8999999999999996E-2</v>
      </c>
      <c r="L18" s="21">
        <v>0.41999999921739378</v>
      </c>
      <c r="M18" s="21">
        <v>0.38000000044187232</v>
      </c>
      <c r="N18" s="22">
        <v>-0.04</v>
      </c>
    </row>
    <row r="19" spans="2:14" ht="19.5" thickBot="1" x14ac:dyDescent="0.35">
      <c r="B19" s="18" t="s">
        <v>26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8.75" x14ac:dyDescent="0.3">
      <c r="B20" s="19" t="s">
        <v>89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78</v>
      </c>
      <c r="C21" s="21">
        <v>-0.08</v>
      </c>
      <c r="D21" s="21">
        <v>0</v>
      </c>
      <c r="E21" s="21">
        <v>0.08</v>
      </c>
      <c r="F21" s="21">
        <v>-0.08</v>
      </c>
      <c r="G21" s="21">
        <v>0</v>
      </c>
      <c r="H21" s="21">
        <v>0.08</v>
      </c>
      <c r="I21" s="21">
        <v>-0.24</v>
      </c>
      <c r="J21" s="21">
        <v>0</v>
      </c>
      <c r="K21" s="21">
        <v>0.24</v>
      </c>
      <c r="L21" s="21">
        <v>-0.26</v>
      </c>
      <c r="M21" s="21">
        <v>0</v>
      </c>
      <c r="N21" s="22">
        <v>0.26</v>
      </c>
    </row>
    <row r="22" spans="2:14" ht="18.75" x14ac:dyDescent="0.3">
      <c r="B22" s="20" t="s">
        <v>82</v>
      </c>
      <c r="C22" s="21">
        <v>-7.2502999999999998E-2</v>
      </c>
      <c r="D22" s="21">
        <v>0</v>
      </c>
      <c r="E22" s="21">
        <v>7.2502999999999998E-2</v>
      </c>
      <c r="F22" s="21">
        <v>-7.2502999999999998E-2</v>
      </c>
      <c r="G22" s="21">
        <v>0</v>
      </c>
      <c r="H22" s="21">
        <v>7.2502999999999998E-2</v>
      </c>
      <c r="I22" s="21">
        <v>-0.22553899999999999</v>
      </c>
      <c r="J22" s="21">
        <v>0</v>
      </c>
      <c r="K22" s="21">
        <v>0.22553899999999999</v>
      </c>
      <c r="L22" s="21">
        <v>-0.24702199999999999</v>
      </c>
      <c r="M22" s="21">
        <v>0</v>
      </c>
      <c r="N22" s="22">
        <v>0.24702199999999999</v>
      </c>
    </row>
    <row r="23" spans="2:14" ht="18.75" x14ac:dyDescent="0.3">
      <c r="B23" s="19" t="s">
        <v>83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78</v>
      </c>
      <c r="C24" s="21">
        <v>-0.08</v>
      </c>
      <c r="D24" s="21">
        <v>0</v>
      </c>
      <c r="E24" s="21">
        <v>0.08</v>
      </c>
      <c r="F24" s="21">
        <v>-0.08</v>
      </c>
      <c r="G24" s="21">
        <v>0</v>
      </c>
      <c r="H24" s="21">
        <v>0.08</v>
      </c>
      <c r="I24" s="21">
        <v>-0.24</v>
      </c>
      <c r="J24" s="21">
        <v>0</v>
      </c>
      <c r="K24" s="21">
        <v>0.24</v>
      </c>
      <c r="L24" s="21">
        <v>-0.26</v>
      </c>
      <c r="M24" s="21">
        <v>0</v>
      </c>
      <c r="N24" s="22">
        <v>0.26</v>
      </c>
    </row>
    <row r="25" spans="2:14" ht="18.75" x14ac:dyDescent="0.3">
      <c r="B25" s="20" t="s">
        <v>82</v>
      </c>
      <c r="C25" s="21">
        <v>-7.2502999999999998E-2</v>
      </c>
      <c r="D25" s="21">
        <v>0</v>
      </c>
      <c r="E25" s="21">
        <v>7.2502999999999998E-2</v>
      </c>
      <c r="F25" s="21">
        <v>-7.2502999999999998E-2</v>
      </c>
      <c r="G25" s="21">
        <v>0</v>
      </c>
      <c r="H25" s="21">
        <v>7.2502999999999998E-2</v>
      </c>
      <c r="I25" s="21">
        <v>-0.22631899999999999</v>
      </c>
      <c r="J25" s="21">
        <v>0</v>
      </c>
      <c r="K25" s="21">
        <v>0.22631899999999999</v>
      </c>
      <c r="L25" s="21">
        <v>-0.24902199999999999</v>
      </c>
      <c r="M25" s="21">
        <v>0</v>
      </c>
      <c r="N25" s="22">
        <v>0.24902199999999999</v>
      </c>
    </row>
    <row r="26" spans="2:14" ht="18.75" x14ac:dyDescent="0.3">
      <c r="B26" s="19" t="s">
        <v>84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78</v>
      </c>
      <c r="C27" s="21">
        <v>-0.18</v>
      </c>
      <c r="D27" s="21">
        <v>0</v>
      </c>
      <c r="E27" s="21">
        <v>0.18</v>
      </c>
      <c r="F27" s="21">
        <v>-0.18</v>
      </c>
      <c r="G27" s="21">
        <v>0</v>
      </c>
      <c r="H27" s="21">
        <v>0.18</v>
      </c>
      <c r="I27" s="21">
        <v>-0.36</v>
      </c>
      <c r="J27" s="21">
        <v>-0.27265400000000001</v>
      </c>
      <c r="K27" s="21">
        <v>8.7345999999999979E-2</v>
      </c>
      <c r="L27" s="21"/>
      <c r="M27" s="21"/>
      <c r="N27" s="22"/>
    </row>
    <row r="28" spans="2:14" ht="18.75" x14ac:dyDescent="0.3">
      <c r="B28" s="20" t="s">
        <v>82</v>
      </c>
      <c r="C28" s="21">
        <v>-0.168798</v>
      </c>
      <c r="D28" s="21">
        <v>0</v>
      </c>
      <c r="E28" s="21">
        <v>0.168798</v>
      </c>
      <c r="F28" s="21">
        <v>-0.168798</v>
      </c>
      <c r="G28" s="21">
        <v>0</v>
      </c>
      <c r="H28" s="21">
        <v>0.168798</v>
      </c>
      <c r="I28" s="21">
        <v>-0.34027200000000002</v>
      </c>
      <c r="J28" s="21">
        <v>-2.1867000000000001E-2</v>
      </c>
      <c r="K28" s="21">
        <v>0.31840499999999999</v>
      </c>
      <c r="L28" s="21">
        <v>-0.360157</v>
      </c>
      <c r="M28" s="21">
        <v>-3.2890999999999997E-2</v>
      </c>
      <c r="N28" s="22">
        <v>0.327266</v>
      </c>
    </row>
    <row r="29" spans="2:14" ht="18.75" x14ac:dyDescent="0.3">
      <c r="B29" s="19" t="s">
        <v>85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78</v>
      </c>
      <c r="C30" s="21">
        <v>-0.18</v>
      </c>
      <c r="D30" s="21">
        <v>0</v>
      </c>
      <c r="E30" s="21">
        <v>0.18</v>
      </c>
      <c r="F30" s="21">
        <v>-0.18</v>
      </c>
      <c r="G30" s="21">
        <v>0</v>
      </c>
      <c r="H30" s="21">
        <v>0.18</v>
      </c>
      <c r="I30" s="21">
        <v>-0.36</v>
      </c>
      <c r="J30" s="21">
        <v>-0.27265400000000001</v>
      </c>
      <c r="K30" s="21">
        <v>8.7345999999999979E-2</v>
      </c>
      <c r="L30" s="21"/>
      <c r="M30" s="21"/>
      <c r="N30" s="22"/>
    </row>
    <row r="31" spans="2:14" ht="18.75" x14ac:dyDescent="0.3">
      <c r="B31" s="20" t="s">
        <v>82</v>
      </c>
      <c r="C31" s="21">
        <v>-0.168798</v>
      </c>
      <c r="D31" s="21">
        <v>0</v>
      </c>
      <c r="E31" s="21">
        <v>0.168798</v>
      </c>
      <c r="F31" s="21">
        <v>-0.168798</v>
      </c>
      <c r="G31" s="21">
        <v>0</v>
      </c>
      <c r="H31" s="21">
        <v>0.168798</v>
      </c>
      <c r="I31" s="21">
        <v>-0.34027200000000002</v>
      </c>
      <c r="J31" s="21">
        <v>-2.1867000000000001E-2</v>
      </c>
      <c r="K31" s="21">
        <v>0.31840499999999999</v>
      </c>
      <c r="L31" s="21">
        <v>-0.360157</v>
      </c>
      <c r="M31" s="21">
        <v>-3.2890999999999997E-2</v>
      </c>
      <c r="N31" s="22">
        <v>0.327266</v>
      </c>
    </row>
    <row r="32" spans="2:14" ht="18.75" x14ac:dyDescent="0.3">
      <c r="B32" s="19" t="s">
        <v>27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78</v>
      </c>
      <c r="C33" s="21">
        <v>0</v>
      </c>
      <c r="D33" s="21">
        <v>1</v>
      </c>
      <c r="E33" s="21">
        <v>1</v>
      </c>
      <c r="F33" s="21">
        <v>0</v>
      </c>
      <c r="G33" s="21">
        <v>1</v>
      </c>
      <c r="H33" s="21">
        <v>1</v>
      </c>
      <c r="I33" s="21">
        <v>0</v>
      </c>
      <c r="J33" s="21">
        <v>1</v>
      </c>
      <c r="K33" s="21">
        <v>1</v>
      </c>
      <c r="L33" s="21">
        <v>0</v>
      </c>
      <c r="M33" s="21">
        <v>0.54070300000000004</v>
      </c>
      <c r="N33" s="22">
        <v>0.54070300000000004</v>
      </c>
    </row>
    <row r="34" spans="2:14" ht="18.75" x14ac:dyDescent="0.3">
      <c r="B34" s="20" t="s">
        <v>82</v>
      </c>
      <c r="C34" s="21">
        <v>0</v>
      </c>
      <c r="D34" s="21">
        <v>0.35238000000000003</v>
      </c>
      <c r="E34" s="21">
        <v>0.35238000000000003</v>
      </c>
      <c r="F34" s="21">
        <v>0</v>
      </c>
      <c r="G34" s="21">
        <v>0.35238000000000003</v>
      </c>
      <c r="H34" s="21">
        <v>0.35238000000000003</v>
      </c>
      <c r="I34" s="21">
        <v>0</v>
      </c>
      <c r="J34" s="21">
        <v>0.12785299999999999</v>
      </c>
      <c r="K34" s="21">
        <v>0.12785299999999999</v>
      </c>
      <c r="L34" s="21">
        <v>0</v>
      </c>
      <c r="M34" s="21">
        <v>0.10169599999999999</v>
      </c>
      <c r="N34" s="22">
        <v>0.10169599999999999</v>
      </c>
    </row>
    <row r="35" spans="2:14" ht="18.75" x14ac:dyDescent="0.3">
      <c r="B35" s="19" t="s">
        <v>28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78</v>
      </c>
      <c r="C36" s="21">
        <v>0</v>
      </c>
      <c r="D36" s="21">
        <v>1</v>
      </c>
      <c r="E36" s="21">
        <v>1</v>
      </c>
      <c r="F36" s="21">
        <v>0</v>
      </c>
      <c r="G36" s="21">
        <v>1</v>
      </c>
      <c r="H36" s="21">
        <v>1</v>
      </c>
      <c r="I36" s="21">
        <v>0</v>
      </c>
      <c r="J36" s="21">
        <v>1</v>
      </c>
      <c r="K36" s="21">
        <v>1</v>
      </c>
      <c r="L36" s="21">
        <v>0</v>
      </c>
      <c r="M36" s="21">
        <v>0.46775499999999998</v>
      </c>
      <c r="N36" s="22">
        <v>0.46775499999999998</v>
      </c>
    </row>
    <row r="37" spans="2:14" ht="18.75" x14ac:dyDescent="0.3">
      <c r="B37" s="20" t="s">
        <v>82</v>
      </c>
      <c r="C37" s="21">
        <v>0</v>
      </c>
      <c r="D37" s="21">
        <v>0.35238000000000003</v>
      </c>
      <c r="E37" s="21">
        <v>0.35238000000000003</v>
      </c>
      <c r="F37" s="21">
        <v>0</v>
      </c>
      <c r="G37" s="21">
        <v>0.35238000000000003</v>
      </c>
      <c r="H37" s="21">
        <v>0.35238000000000003</v>
      </c>
      <c r="I37" s="21">
        <v>0</v>
      </c>
      <c r="J37" s="21">
        <v>0.126827</v>
      </c>
      <c r="K37" s="21">
        <v>0.126827</v>
      </c>
      <c r="L37" s="21">
        <v>0</v>
      </c>
      <c r="M37" s="21">
        <v>9.8992999999999998E-2</v>
      </c>
      <c r="N37" s="22">
        <v>9.8992999999999998E-2</v>
      </c>
    </row>
    <row r="38" spans="2:14" ht="18.75" x14ac:dyDescent="0.3">
      <c r="B38" s="19" t="s">
        <v>29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78</v>
      </c>
      <c r="C39" s="21">
        <v>0</v>
      </c>
      <c r="D39" s="21">
        <v>0.94378399999999996</v>
      </c>
      <c r="E39" s="21">
        <v>0.94378399999999996</v>
      </c>
      <c r="F39" s="21">
        <v>0</v>
      </c>
      <c r="G39" s="21">
        <v>0.94378399999999996</v>
      </c>
      <c r="H39" s="21">
        <v>0.94378399999999996</v>
      </c>
      <c r="I39" s="21"/>
      <c r="J39" s="21"/>
      <c r="K39" s="21"/>
      <c r="L39" s="21"/>
      <c r="M39" s="21"/>
      <c r="N39" s="22"/>
    </row>
    <row r="40" spans="2:14" ht="18.75" x14ac:dyDescent="0.3">
      <c r="B40" s="20" t="s">
        <v>82</v>
      </c>
      <c r="C40" s="21">
        <v>0</v>
      </c>
      <c r="D40" s="21">
        <v>0.20919499999999999</v>
      </c>
      <c r="E40" s="21">
        <v>0.20919499999999999</v>
      </c>
      <c r="F40" s="21">
        <v>0</v>
      </c>
      <c r="G40" s="21">
        <v>0.20919499999999999</v>
      </c>
      <c r="H40" s="21">
        <v>0.20919499999999999</v>
      </c>
      <c r="I40" s="21"/>
      <c r="J40" s="21"/>
      <c r="K40" s="21"/>
      <c r="L40" s="21"/>
      <c r="M40" s="21"/>
      <c r="N40" s="22"/>
    </row>
    <row r="41" spans="2:14" ht="18.75" x14ac:dyDescent="0.3">
      <c r="B41" s="19" t="s">
        <v>87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78</v>
      </c>
      <c r="C42" s="21">
        <v>0.86</v>
      </c>
      <c r="D42" s="21">
        <v>0.48</v>
      </c>
      <c r="E42" s="21">
        <v>-0.38</v>
      </c>
      <c r="F42" s="21">
        <v>0.86</v>
      </c>
      <c r="G42" s="21">
        <v>0.48</v>
      </c>
      <c r="H42" s="21">
        <v>-0.38</v>
      </c>
      <c r="I42" s="21">
        <v>0.9</v>
      </c>
      <c r="J42" s="21">
        <v>0.6</v>
      </c>
      <c r="K42" s="21">
        <v>-0.30000000000000004</v>
      </c>
      <c r="L42" s="21">
        <v>0.9</v>
      </c>
      <c r="M42" s="21">
        <v>0.62</v>
      </c>
      <c r="N42" s="22">
        <v>-0.28000000000000003</v>
      </c>
    </row>
    <row r="43" spans="2:14" ht="18.75" x14ac:dyDescent="0.3">
      <c r="B43" s="20" t="s">
        <v>82</v>
      </c>
      <c r="C43" s="21">
        <v>0.84203634871120892</v>
      </c>
      <c r="D43" s="21">
        <v>0.47322117299999999</v>
      </c>
      <c r="E43" s="21">
        <v>-0.36881517571120903</v>
      </c>
      <c r="F43" s="21">
        <v>0.84203634871120892</v>
      </c>
      <c r="G43" s="21">
        <v>0.47322117299999999</v>
      </c>
      <c r="H43" s="21">
        <v>-0.36881517571120903</v>
      </c>
      <c r="I43" s="21">
        <v>0.88139124290220805</v>
      </c>
      <c r="J43" s="21">
        <v>0.58509681599999996</v>
      </c>
      <c r="K43" s="21">
        <v>-0.29629442690220809</v>
      </c>
      <c r="L43" s="21">
        <v>0.89422720438306302</v>
      </c>
      <c r="M43" s="21">
        <v>0.60275144300000005</v>
      </c>
      <c r="N43" s="22">
        <v>-0.29147576138306297</v>
      </c>
    </row>
    <row r="44" spans="2:14" ht="19.5" thickBot="1" x14ac:dyDescent="0.35">
      <c r="B44" s="18" t="s">
        <v>90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151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9.5" thickBot="1" x14ac:dyDescent="0.35">
      <c r="B46" s="23" t="s">
        <v>152</v>
      </c>
      <c r="C46" s="24">
        <v>0</v>
      </c>
      <c r="D46" s="24">
        <v>1</v>
      </c>
      <c r="E46" s="24">
        <v>1</v>
      </c>
      <c r="F46" s="24">
        <v>0</v>
      </c>
      <c r="G46" s="24">
        <v>1</v>
      </c>
      <c r="H46" s="24">
        <v>1</v>
      </c>
      <c r="I46" s="24">
        <v>0</v>
      </c>
      <c r="J46" s="24">
        <v>1</v>
      </c>
      <c r="K46" s="24">
        <v>1</v>
      </c>
      <c r="L46" s="24">
        <v>0</v>
      </c>
      <c r="M46" s="24">
        <v>1</v>
      </c>
      <c r="N46" s="25">
        <v>1</v>
      </c>
    </row>
    <row r="49" spans="2:14" x14ac:dyDescent="0.25">
      <c r="B49" t="s">
        <v>30</v>
      </c>
    </row>
    <row r="50" spans="2:14" ht="15.75" thickBot="1" x14ac:dyDescent="0.3"/>
    <row r="51" spans="2:14" ht="18.75" x14ac:dyDescent="0.25">
      <c r="B51" s="6" t="s">
        <v>17</v>
      </c>
      <c r="C51" s="7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</row>
    <row r="52" spans="2:14" ht="19.5" thickBot="1" x14ac:dyDescent="0.3">
      <c r="B52" s="9"/>
      <c r="C52" s="10">
        <v>2025</v>
      </c>
      <c r="D52" s="10"/>
      <c r="E52" s="10"/>
      <c r="F52" s="10"/>
      <c r="G52" s="10"/>
      <c r="H52" s="10"/>
      <c r="I52" s="10">
        <v>2030</v>
      </c>
      <c r="J52" s="10"/>
      <c r="K52" s="10"/>
      <c r="L52" s="10">
        <v>2040</v>
      </c>
      <c r="M52" s="10"/>
      <c r="N52" s="11"/>
    </row>
    <row r="53" spans="2:14" ht="19.5" thickBot="1" x14ac:dyDescent="0.35">
      <c r="B53" s="9"/>
      <c r="C53" s="12" t="s">
        <v>19</v>
      </c>
      <c r="D53" s="12"/>
      <c r="E53" s="12"/>
      <c r="F53" s="12" t="s">
        <v>20</v>
      </c>
      <c r="G53" s="12"/>
      <c r="H53" s="12"/>
      <c r="I53" s="12" t="s">
        <v>34</v>
      </c>
      <c r="J53" s="12"/>
      <c r="K53" s="12"/>
      <c r="L53" s="12" t="s">
        <v>34</v>
      </c>
      <c r="M53" s="12"/>
      <c r="N53" s="13"/>
    </row>
    <row r="54" spans="2:14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2" t="s">
        <v>25</v>
      </c>
      <c r="I54" s="12" t="s">
        <v>23</v>
      </c>
      <c r="J54" s="12" t="s">
        <v>24</v>
      </c>
      <c r="K54" s="12" t="s">
        <v>25</v>
      </c>
      <c r="L54" s="12" t="s">
        <v>23</v>
      </c>
      <c r="M54" s="12" t="s">
        <v>24</v>
      </c>
      <c r="N54" s="13" t="s">
        <v>25</v>
      </c>
    </row>
    <row r="55" spans="2:14" ht="19.5" thickBot="1" x14ac:dyDescent="0.35">
      <c r="B55" s="91" t="s">
        <v>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92" t="s">
        <v>74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103" t="s">
        <v>78</v>
      </c>
      <c r="C57" s="104">
        <v>2</v>
      </c>
      <c r="D57" s="104">
        <v>3</v>
      </c>
      <c r="E57" s="104">
        <v>1</v>
      </c>
      <c r="F57" s="104">
        <v>2</v>
      </c>
      <c r="G57" s="104">
        <v>3</v>
      </c>
      <c r="H57" s="104">
        <v>1</v>
      </c>
      <c r="I57" s="104">
        <v>3</v>
      </c>
      <c r="J57" s="104">
        <v>4</v>
      </c>
      <c r="K57" s="104">
        <v>1</v>
      </c>
      <c r="L57" s="104">
        <v>3</v>
      </c>
      <c r="M57" s="104">
        <v>4</v>
      </c>
      <c r="N57" s="105">
        <v>1</v>
      </c>
    </row>
    <row r="58" spans="2:14" ht="18.75" x14ac:dyDescent="0.3">
      <c r="B58" s="103" t="s">
        <v>103</v>
      </c>
      <c r="C58" s="104">
        <v>1</v>
      </c>
      <c r="D58" s="104">
        <v>3</v>
      </c>
      <c r="E58" s="104">
        <v>2</v>
      </c>
      <c r="F58" s="104">
        <v>1</v>
      </c>
      <c r="G58" s="104">
        <v>3</v>
      </c>
      <c r="H58" s="104">
        <v>2</v>
      </c>
      <c r="I58" s="104">
        <v>2</v>
      </c>
      <c r="J58" s="104">
        <v>3</v>
      </c>
      <c r="K58" s="104">
        <v>1</v>
      </c>
      <c r="L58" s="104">
        <v>2</v>
      </c>
      <c r="M58" s="104">
        <v>4</v>
      </c>
      <c r="N58" s="105">
        <v>2</v>
      </c>
    </row>
    <row r="59" spans="2:14" ht="18.75" x14ac:dyDescent="0.3">
      <c r="B59" s="103" t="s">
        <v>106</v>
      </c>
      <c r="C59" s="104">
        <v>1</v>
      </c>
      <c r="D59" s="104">
        <v>2</v>
      </c>
      <c r="E59" s="104">
        <v>1</v>
      </c>
      <c r="F59" s="104">
        <v>1</v>
      </c>
      <c r="G59" s="104">
        <v>2</v>
      </c>
      <c r="H59" s="104">
        <v>1</v>
      </c>
      <c r="I59" s="104"/>
      <c r="J59" s="104"/>
      <c r="K59" s="104"/>
      <c r="L59" s="104">
        <v>2</v>
      </c>
      <c r="M59" s="104">
        <v>3</v>
      </c>
      <c r="N59" s="105">
        <v>1</v>
      </c>
    </row>
    <row r="60" spans="2:14" ht="18.75" x14ac:dyDescent="0.3">
      <c r="B60" s="103" t="s">
        <v>31</v>
      </c>
      <c r="C60" s="104"/>
      <c r="D60" s="104"/>
      <c r="E60" s="104"/>
      <c r="F60" s="104"/>
      <c r="G60" s="104"/>
      <c r="H60" s="104"/>
      <c r="I60" s="104">
        <v>2</v>
      </c>
      <c r="J60" s="104">
        <v>3</v>
      </c>
      <c r="K60" s="104">
        <v>1</v>
      </c>
      <c r="L60" s="104">
        <v>2</v>
      </c>
      <c r="M60" s="104">
        <v>4</v>
      </c>
      <c r="N60" s="105">
        <v>2</v>
      </c>
    </row>
    <row r="61" spans="2:14" ht="18.75" x14ac:dyDescent="0.3">
      <c r="B61" s="103" t="s">
        <v>82</v>
      </c>
      <c r="C61" s="104">
        <v>2</v>
      </c>
      <c r="D61" s="104">
        <v>3</v>
      </c>
      <c r="E61" s="104">
        <v>1</v>
      </c>
      <c r="F61" s="104">
        <v>2</v>
      </c>
      <c r="G61" s="104">
        <v>3</v>
      </c>
      <c r="H61" s="104">
        <v>1</v>
      </c>
      <c r="I61" s="104">
        <v>3</v>
      </c>
      <c r="J61" s="104">
        <v>4</v>
      </c>
      <c r="K61" s="104">
        <v>1</v>
      </c>
      <c r="L61" s="104">
        <v>3</v>
      </c>
      <c r="M61" s="104">
        <v>4</v>
      </c>
      <c r="N61" s="105">
        <v>1</v>
      </c>
    </row>
    <row r="62" spans="2:14" ht="18.75" x14ac:dyDescent="0.3">
      <c r="B62" s="92" t="s">
        <v>128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103</v>
      </c>
      <c r="C63" s="104">
        <v>10000</v>
      </c>
      <c r="D63" s="104">
        <v>5411.3738770630516</v>
      </c>
      <c r="E63" s="104">
        <v>-4588.6261229369484</v>
      </c>
      <c r="F63" s="104">
        <v>10000</v>
      </c>
      <c r="G63" s="104">
        <v>5411.3738770630516</v>
      </c>
      <c r="H63" s="104">
        <v>-4588.6261229369484</v>
      </c>
      <c r="I63" s="104">
        <v>10000</v>
      </c>
      <c r="J63" s="104">
        <v>5411.3738770630516</v>
      </c>
      <c r="K63" s="104">
        <v>-4588.6261229369484</v>
      </c>
      <c r="L63" s="104">
        <v>10000</v>
      </c>
      <c r="M63" s="104">
        <v>5411.3738770630516</v>
      </c>
      <c r="N63" s="105">
        <v>-4588.6261229369484</v>
      </c>
    </row>
    <row r="64" spans="2:14" ht="18.75" x14ac:dyDescent="0.3">
      <c r="B64" s="103" t="s">
        <v>82</v>
      </c>
      <c r="C64" s="104">
        <v>10000</v>
      </c>
      <c r="D64" s="104">
        <v>5006.5381499784107</v>
      </c>
      <c r="E64" s="104">
        <v>-4993.4618500215893</v>
      </c>
      <c r="F64" s="104">
        <v>10000</v>
      </c>
      <c r="G64" s="104">
        <v>5007.2452891917319</v>
      </c>
      <c r="H64" s="104">
        <v>-4992.7547108082681</v>
      </c>
      <c r="I64" s="104">
        <v>10000</v>
      </c>
      <c r="J64" s="104">
        <v>5081.6279863940654</v>
      </c>
      <c r="K64" s="104">
        <v>-4918.3720136059346</v>
      </c>
      <c r="L64" s="104">
        <v>10000</v>
      </c>
      <c r="M64" s="104">
        <v>5085.664491976002</v>
      </c>
      <c r="N64" s="105">
        <v>-4914.335508023998</v>
      </c>
    </row>
    <row r="65" spans="2:14" ht="18.75" x14ac:dyDescent="0.3">
      <c r="B65" s="19" t="s">
        <v>77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78</v>
      </c>
      <c r="C66" s="21">
        <v>0.3082739726027397</v>
      </c>
      <c r="D66" s="21">
        <v>0.22827397260273974</v>
      </c>
      <c r="E66" s="21">
        <v>-0.08</v>
      </c>
      <c r="F66" s="21">
        <v>0.33999999999999997</v>
      </c>
      <c r="G66" s="21">
        <v>0.26827397260273966</v>
      </c>
      <c r="H66" s="21">
        <v>-7.1999999999999995E-2</v>
      </c>
      <c r="I66" s="21">
        <v>0.33999999999999997</v>
      </c>
      <c r="J66" s="21">
        <v>0.26</v>
      </c>
      <c r="K66" s="21">
        <v>-0.08</v>
      </c>
      <c r="L66" s="21">
        <v>0.28000000000000003</v>
      </c>
      <c r="M66" s="21">
        <v>6.8273972602739735E-2</v>
      </c>
      <c r="N66" s="22">
        <v>-0.21199999999999999</v>
      </c>
    </row>
    <row r="67" spans="2:14" ht="18.75" x14ac:dyDescent="0.3">
      <c r="B67" s="20" t="s">
        <v>103</v>
      </c>
      <c r="C67" s="21">
        <v>0.31084553598186798</v>
      </c>
      <c r="D67" s="21">
        <v>0.23084553563605748</v>
      </c>
      <c r="E67" s="21">
        <v>-0.08</v>
      </c>
      <c r="F67" s="21">
        <v>0.3399999973686561</v>
      </c>
      <c r="G67" s="21">
        <v>0.27083992672978041</v>
      </c>
      <c r="H67" s="21">
        <v>-6.9000000000000006E-2</v>
      </c>
      <c r="I67" s="21">
        <v>0.33999999807380787</v>
      </c>
      <c r="J67" s="21">
        <v>0.25999999829458931</v>
      </c>
      <c r="K67" s="21">
        <v>-0.08</v>
      </c>
      <c r="L67" s="21">
        <v>0.28000000108977652</v>
      </c>
      <c r="M67" s="21">
        <v>7.1713140843896989E-2</v>
      </c>
      <c r="N67" s="22">
        <v>-0.20799999999999999</v>
      </c>
    </row>
    <row r="68" spans="2:14" ht="18.75" x14ac:dyDescent="0.3">
      <c r="B68" s="20" t="s">
        <v>106</v>
      </c>
      <c r="C68" s="21">
        <v>0.30947837164856934</v>
      </c>
      <c r="D68" s="21">
        <v>0.22947835384658513</v>
      </c>
      <c r="E68" s="21">
        <v>-0.08</v>
      </c>
      <c r="F68" s="21">
        <v>0.34000002844446581</v>
      </c>
      <c r="G68" s="21">
        <v>0.26917920136719342</v>
      </c>
      <c r="H68" s="21">
        <v>-7.0999999999999994E-2</v>
      </c>
      <c r="I68" s="21">
        <v>0.33999998541447141</v>
      </c>
      <c r="J68" s="21">
        <v>0.25999999469617135</v>
      </c>
      <c r="K68" s="21">
        <v>-0.08</v>
      </c>
      <c r="L68" s="21">
        <v>0.28000001492802884</v>
      </c>
      <c r="M68" s="21">
        <v>7.0717654595713664E-2</v>
      </c>
      <c r="N68" s="22">
        <v>-0.20899999999999999</v>
      </c>
    </row>
    <row r="69" spans="2:14" ht="18.75" x14ac:dyDescent="0.3">
      <c r="B69" s="20" t="s">
        <v>31</v>
      </c>
      <c r="C69" s="21">
        <v>0.3000000002792505</v>
      </c>
      <c r="D69" s="21">
        <v>0.23538468125642439</v>
      </c>
      <c r="E69" s="21">
        <v>-6.5000000000000002E-2</v>
      </c>
      <c r="F69" s="21">
        <v>0.33056380473431363</v>
      </c>
      <c r="G69" s="21">
        <v>0.27056380516391199</v>
      </c>
      <c r="H69" s="21">
        <v>-0.06</v>
      </c>
      <c r="I69" s="21">
        <v>0.3400000005930483</v>
      </c>
      <c r="J69" s="21">
        <v>0.27077495176361371</v>
      </c>
      <c r="K69" s="21">
        <v>-6.9000000000000006E-2</v>
      </c>
      <c r="L69" s="21"/>
      <c r="M69" s="21"/>
      <c r="N69" s="22"/>
    </row>
    <row r="70" spans="2:14" ht="18.75" x14ac:dyDescent="0.3">
      <c r="B70" s="20" t="s">
        <v>82</v>
      </c>
      <c r="C70" s="21">
        <v>0.31074573629533275</v>
      </c>
      <c r="D70" s="21">
        <v>0.230745733888891</v>
      </c>
      <c r="E70" s="21">
        <v>-0.08</v>
      </c>
      <c r="F70" s="21">
        <v>0.33999999932698877</v>
      </c>
      <c r="G70" s="21">
        <v>0.27073632161163086</v>
      </c>
      <c r="H70" s="21">
        <v>-6.9000000000000006E-2</v>
      </c>
      <c r="I70" s="21">
        <v>0.34000000280201381</v>
      </c>
      <c r="J70" s="21">
        <v>0.26000000069233903</v>
      </c>
      <c r="K70" s="21">
        <v>-0.08</v>
      </c>
      <c r="L70" s="21">
        <v>0.27999999618810761</v>
      </c>
      <c r="M70" s="21">
        <v>7.060782341917525E-2</v>
      </c>
      <c r="N70" s="22">
        <v>-0.20899999999999999</v>
      </c>
    </row>
    <row r="71" spans="2:14" ht="19.5" thickBot="1" x14ac:dyDescent="0.35">
      <c r="B71" s="18" t="s">
        <v>26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5"/>
    </row>
    <row r="72" spans="2:14" ht="18.75" x14ac:dyDescent="0.3">
      <c r="B72" s="19" t="s">
        <v>87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78</v>
      </c>
      <c r="C73" s="21">
        <v>0.18</v>
      </c>
      <c r="D73" s="21">
        <v>0</v>
      </c>
      <c r="E73" s="21">
        <v>-0.18</v>
      </c>
      <c r="F73" s="21">
        <v>0.18</v>
      </c>
      <c r="G73" s="21">
        <v>0</v>
      </c>
      <c r="H73" s="21">
        <v>-0.18</v>
      </c>
      <c r="I73" s="21">
        <v>0.36</v>
      </c>
      <c r="J73" s="21">
        <v>0.27265372199999999</v>
      </c>
      <c r="K73" s="21">
        <v>-8.7346277999999999E-2</v>
      </c>
      <c r="L73" s="21"/>
      <c r="M73" s="21"/>
      <c r="N73" s="22"/>
    </row>
    <row r="74" spans="2:14" ht="18.75" x14ac:dyDescent="0.3">
      <c r="B74" s="20" t="s">
        <v>82</v>
      </c>
      <c r="C74" s="21">
        <v>0.16879796699999999</v>
      </c>
      <c r="D74" s="21">
        <v>0</v>
      </c>
      <c r="E74" s="21">
        <v>-0.16879796699999999</v>
      </c>
      <c r="F74" s="21">
        <v>0.16879796699999999</v>
      </c>
      <c r="G74" s="21">
        <v>0</v>
      </c>
      <c r="H74" s="21">
        <v>-0.16879796699999999</v>
      </c>
      <c r="I74" s="21">
        <v>0.34027157899999999</v>
      </c>
      <c r="J74" s="21">
        <v>2.1866532000000001E-2</v>
      </c>
      <c r="K74" s="21">
        <v>-0.318405047</v>
      </c>
      <c r="L74" s="21">
        <v>0.36015704999999998</v>
      </c>
      <c r="M74" s="21">
        <v>3.2891389E-2</v>
      </c>
      <c r="N74" s="22">
        <v>-0.32726566099999999</v>
      </c>
    </row>
    <row r="75" spans="2:14" ht="19.5" thickBot="1" x14ac:dyDescent="0.35">
      <c r="B75" s="18" t="s">
        <v>90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9" t="s">
        <v>151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152</v>
      </c>
      <c r="C77" s="21">
        <v>0</v>
      </c>
      <c r="D77" s="21">
        <v>1</v>
      </c>
      <c r="E77" s="21">
        <v>1</v>
      </c>
      <c r="F77" s="21">
        <v>0</v>
      </c>
      <c r="G77" s="21">
        <v>1</v>
      </c>
      <c r="H77" s="21">
        <v>1</v>
      </c>
      <c r="I77" s="21">
        <v>0</v>
      </c>
      <c r="J77" s="21">
        <v>1</v>
      </c>
      <c r="K77" s="21">
        <v>1</v>
      </c>
      <c r="L77" s="21">
        <v>0</v>
      </c>
      <c r="M77" s="21">
        <v>1</v>
      </c>
      <c r="N77" s="22">
        <v>1</v>
      </c>
    </row>
    <row r="80" spans="2:14" x14ac:dyDescent="0.25">
      <c r="B80" t="s">
        <v>32</v>
      </c>
    </row>
    <row r="81" spans="2:14" ht="15.75" thickBot="1" x14ac:dyDescent="0.3"/>
    <row r="82" spans="2:14" ht="18.75" x14ac:dyDescent="0.25">
      <c r="B82" s="6" t="s">
        <v>17</v>
      </c>
      <c r="C82" s="7" t="s">
        <v>18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8"/>
    </row>
    <row r="83" spans="2:14" ht="19.5" thickBot="1" x14ac:dyDescent="0.3">
      <c r="B83" s="9"/>
      <c r="C83" s="10">
        <v>2025</v>
      </c>
      <c r="D83" s="10"/>
      <c r="E83" s="10"/>
      <c r="F83" s="10"/>
      <c r="G83" s="10"/>
      <c r="H83" s="10"/>
      <c r="I83" s="10">
        <v>2030</v>
      </c>
      <c r="J83" s="10"/>
      <c r="K83" s="10"/>
      <c r="L83" s="10">
        <v>2040</v>
      </c>
      <c r="M83" s="10"/>
      <c r="N83" s="11"/>
    </row>
    <row r="84" spans="2:14" ht="19.5" thickBot="1" x14ac:dyDescent="0.35">
      <c r="B84" s="9"/>
      <c r="C84" s="12" t="s">
        <v>19</v>
      </c>
      <c r="D84" s="12"/>
      <c r="E84" s="12"/>
      <c r="F84" s="12" t="s">
        <v>20</v>
      </c>
      <c r="G84" s="12"/>
      <c r="H84" s="12"/>
      <c r="I84" s="12" t="s">
        <v>34</v>
      </c>
      <c r="J84" s="12"/>
      <c r="K84" s="12"/>
      <c r="L84" s="12" t="s">
        <v>34</v>
      </c>
      <c r="M84" s="12"/>
      <c r="N84" s="13"/>
    </row>
    <row r="85" spans="2:14" ht="18.75" x14ac:dyDescent="0.3">
      <c r="B85" s="9" t="s">
        <v>22</v>
      </c>
      <c r="C85" s="12" t="s">
        <v>23</v>
      </c>
      <c r="D85" s="12" t="s">
        <v>24</v>
      </c>
      <c r="E85" s="12" t="s">
        <v>25</v>
      </c>
      <c r="F85" s="12" t="s">
        <v>23</v>
      </c>
      <c r="G85" s="12" t="s">
        <v>24</v>
      </c>
      <c r="H85" s="12" t="s">
        <v>25</v>
      </c>
      <c r="I85" s="12" t="s">
        <v>23</v>
      </c>
      <c r="J85" s="12" t="s">
        <v>24</v>
      </c>
      <c r="K85" s="12" t="s">
        <v>25</v>
      </c>
      <c r="L85" s="12" t="s">
        <v>23</v>
      </c>
      <c r="M85" s="12" t="s">
        <v>24</v>
      </c>
      <c r="N85" s="13" t="s">
        <v>25</v>
      </c>
    </row>
    <row r="86" spans="2:14" ht="19.5" thickBot="1" x14ac:dyDescent="0.35">
      <c r="B86" s="91" t="s">
        <v>73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5"/>
    </row>
    <row r="87" spans="2:14" ht="18.75" x14ac:dyDescent="0.3">
      <c r="B87" s="92" t="s">
        <v>74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103" t="s">
        <v>103</v>
      </c>
      <c r="C88" s="104">
        <v>3</v>
      </c>
      <c r="D88" s="104">
        <v>4</v>
      </c>
      <c r="E88" s="104">
        <v>1</v>
      </c>
      <c r="F88" s="104">
        <v>3</v>
      </c>
      <c r="G88" s="104">
        <v>4</v>
      </c>
      <c r="H88" s="104">
        <v>1</v>
      </c>
      <c r="I88" s="104"/>
      <c r="J88" s="104"/>
      <c r="K88" s="104"/>
      <c r="L88" s="104"/>
      <c r="M88" s="104"/>
      <c r="N88" s="105"/>
    </row>
    <row r="89" spans="2:14" ht="18.75" x14ac:dyDescent="0.3">
      <c r="B89" s="103" t="s">
        <v>104</v>
      </c>
      <c r="C89" s="104">
        <v>3</v>
      </c>
      <c r="D89" s="104">
        <v>4</v>
      </c>
      <c r="E89" s="104">
        <v>1</v>
      </c>
      <c r="F89" s="104">
        <v>3</v>
      </c>
      <c r="G89" s="104">
        <v>4</v>
      </c>
      <c r="H89" s="104">
        <v>1</v>
      </c>
      <c r="I89" s="104"/>
      <c r="J89" s="104"/>
      <c r="K89" s="104"/>
      <c r="L89" s="104"/>
      <c r="M89" s="104"/>
      <c r="N89" s="105"/>
    </row>
    <row r="90" spans="2:14" ht="18.75" x14ac:dyDescent="0.3">
      <c r="B90" s="103" t="s">
        <v>106</v>
      </c>
      <c r="C90" s="104">
        <v>3</v>
      </c>
      <c r="D90" s="104">
        <v>4</v>
      </c>
      <c r="E90" s="104">
        <v>1</v>
      </c>
      <c r="F90" s="104"/>
      <c r="G90" s="104"/>
      <c r="H90" s="104"/>
      <c r="I90" s="104"/>
      <c r="J90" s="104"/>
      <c r="K90" s="104"/>
      <c r="L90" s="104"/>
      <c r="M90" s="104"/>
      <c r="N90" s="105"/>
    </row>
    <row r="91" spans="2:14" ht="18.75" x14ac:dyDescent="0.3">
      <c r="B91" s="92" t="s">
        <v>128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103" t="s">
        <v>103</v>
      </c>
      <c r="C92" s="104">
        <v>10000</v>
      </c>
      <c r="D92" s="104">
        <v>5411.3738770630516</v>
      </c>
      <c r="E92" s="104">
        <v>-4588.6261229369484</v>
      </c>
      <c r="F92" s="104">
        <v>10000</v>
      </c>
      <c r="G92" s="104">
        <v>5411.3738770630516</v>
      </c>
      <c r="H92" s="104">
        <v>-4588.6261229369484</v>
      </c>
      <c r="I92" s="104">
        <v>5573.7673091988909</v>
      </c>
      <c r="J92" s="104">
        <v>3582.8171405722937</v>
      </c>
      <c r="K92" s="104">
        <v>-1990.9501686265971</v>
      </c>
      <c r="L92" s="104">
        <v>5639.7115126980771</v>
      </c>
      <c r="M92" s="104">
        <v>3606.6376404082816</v>
      </c>
      <c r="N92" s="105">
        <v>-2033.0738722897961</v>
      </c>
    </row>
    <row r="93" spans="2:14" ht="18.75" x14ac:dyDescent="0.3">
      <c r="B93" s="103" t="s">
        <v>82</v>
      </c>
      <c r="C93" s="104">
        <v>3687.7353707431321</v>
      </c>
      <c r="D93" s="104">
        <v>2718.441730136451</v>
      </c>
      <c r="E93" s="104">
        <v>-969.29364060668092</v>
      </c>
      <c r="F93" s="104">
        <v>3692.1160552544502</v>
      </c>
      <c r="G93" s="104">
        <v>2720.0638173560619</v>
      </c>
      <c r="H93" s="104">
        <v>-972.05223789838885</v>
      </c>
      <c r="I93" s="104">
        <v>3930.8106246498978</v>
      </c>
      <c r="J93" s="104">
        <v>2822.9349037917923</v>
      </c>
      <c r="K93" s="104">
        <v>-1107.8757208581053</v>
      </c>
      <c r="L93" s="104">
        <v>3940.2727578703511</v>
      </c>
      <c r="M93" s="104">
        <v>2827.512221423623</v>
      </c>
      <c r="N93" s="105">
        <v>-1112.7605364467281</v>
      </c>
    </row>
    <row r="94" spans="2:14" ht="19.5" thickBot="1" x14ac:dyDescent="0.35">
      <c r="B94" s="18" t="s">
        <v>90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5"/>
    </row>
    <row r="95" spans="2:14" ht="18.75" x14ac:dyDescent="0.3">
      <c r="B95" s="19" t="s">
        <v>151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152</v>
      </c>
      <c r="C96" s="21">
        <v>0</v>
      </c>
      <c r="D96" s="21">
        <v>1</v>
      </c>
      <c r="E96" s="21">
        <v>1</v>
      </c>
      <c r="F96" s="21">
        <v>0</v>
      </c>
      <c r="G96" s="21">
        <v>1</v>
      </c>
      <c r="H96" s="21">
        <v>1</v>
      </c>
      <c r="I96" s="21">
        <v>0</v>
      </c>
      <c r="J96" s="21">
        <v>1</v>
      </c>
      <c r="K96" s="21">
        <v>1</v>
      </c>
      <c r="L96" s="21">
        <v>0</v>
      </c>
      <c r="M96" s="21">
        <v>1</v>
      </c>
      <c r="N96" s="22">
        <v>1</v>
      </c>
    </row>
  </sheetData>
  <conditionalFormatting sqref="B51:B56 B13:B46 B60:B77 B91:B96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7:B59">
    <cfRule type="containsText" dxfId="14" priority="7" operator="containsText" text="Market Integration">
      <formula>NOT(ISERROR(SEARCH("Market Integration",B57)))</formula>
    </cfRule>
    <cfRule type="containsText" dxfId="13" priority="8" operator="containsText" text="Security of Supply">
      <formula>NOT(ISERROR(SEARCH("Security of Supply",B57)))</formula>
    </cfRule>
    <cfRule type="containsText" dxfId="12" priority="9" operator="containsText" text="Competition">
      <formula>NOT(ISERROR(SEARCH("Competition",B57)))</formula>
    </cfRule>
  </conditionalFormatting>
  <conditionalFormatting sqref="B4:B9">
    <cfRule type="containsText" dxfId="11" priority="16" operator="containsText" text="Market Integration">
      <formula>NOT(ISERROR(SEARCH("Market Integration",B4)))</formula>
    </cfRule>
    <cfRule type="containsText" dxfId="10" priority="17" operator="containsText" text="Security of Supply">
      <formula>NOT(ISERROR(SEARCH("Security of Supply",B4)))</formula>
    </cfRule>
    <cfRule type="containsText" dxfId="9" priority="18" operator="containsText" text="Competition">
      <formula>NOT(ISERROR(SEARCH("Competition",B4)))</formula>
    </cfRule>
  </conditionalFormatting>
  <conditionalFormatting sqref="B82:B87">
    <cfRule type="containsText" dxfId="8" priority="4" operator="containsText" text="Market Integration">
      <formula>NOT(ISERROR(SEARCH("Market Integration",B82)))</formula>
    </cfRule>
    <cfRule type="containsText" dxfId="7" priority="5" operator="containsText" text="Security of Supply">
      <formula>NOT(ISERROR(SEARCH("Security of Supply",B82)))</formula>
    </cfRule>
    <cfRule type="containsText" dxfId="6" priority="6" operator="containsText" text="Competition">
      <formula>NOT(ISERROR(SEARCH("Competition",B82)))</formula>
    </cfRule>
  </conditionalFormatting>
  <conditionalFormatting sqref="B88:B90">
    <cfRule type="containsText" dxfId="5" priority="1" operator="containsText" text="Market Integration">
      <formula>NOT(ISERROR(SEARCH("Market Integration",B88)))</formula>
    </cfRule>
    <cfRule type="containsText" dxfId="4" priority="2" operator="containsText" text="Security of Supply">
      <formula>NOT(ISERROR(SEARCH("Security of Supply",B88)))</formula>
    </cfRule>
    <cfRule type="containsText" dxfId="3" priority="3" operator="containsText" text="Competition">
      <formula>NOT(ISERROR(SEARCH("Competition",B88)))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5524-22F1-4217-B65E-B9764F114479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7" t="s">
        <v>35</v>
      </c>
      <c r="D2" s="117"/>
      <c r="E2" s="117"/>
      <c r="F2" s="117"/>
      <c r="G2" s="117"/>
      <c r="H2" s="117"/>
      <c r="I2" s="117"/>
      <c r="J2" s="117"/>
      <c r="K2" s="117"/>
    </row>
    <row r="3" spans="1:62" ht="26.25" customHeight="1" thickBot="1" x14ac:dyDescent="0.3">
      <c r="B3" s="27"/>
      <c r="C3" s="118" t="s">
        <v>16</v>
      </c>
      <c r="D3" s="118"/>
      <c r="E3" s="118"/>
      <c r="F3" s="118" t="s">
        <v>30</v>
      </c>
      <c r="G3" s="118"/>
      <c r="H3" s="118"/>
      <c r="I3" s="118" t="s">
        <v>32</v>
      </c>
      <c r="J3" s="118"/>
      <c r="K3" s="118"/>
      <c r="Q3" s="28"/>
      <c r="R3" s="29"/>
      <c r="S3" s="127" t="s">
        <v>35</v>
      </c>
      <c r="T3" s="127"/>
      <c r="U3" s="127"/>
      <c r="V3" s="127"/>
      <c r="W3" s="127"/>
      <c r="X3" s="127"/>
      <c r="Y3" s="127"/>
      <c r="Z3" s="127"/>
      <c r="AA3" s="128"/>
    </row>
    <row r="4" spans="1:62" ht="41.25" customHeight="1" thickBot="1" x14ac:dyDescent="0.3">
      <c r="A4" s="111" t="s">
        <v>36</v>
      </c>
      <c r="B4" s="112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29" t="s">
        <v>40</v>
      </c>
      <c r="R4" s="130"/>
      <c r="S4" s="131" t="s">
        <v>16</v>
      </c>
      <c r="T4" s="131"/>
      <c r="U4" s="131"/>
      <c r="V4" s="131" t="s">
        <v>30</v>
      </c>
      <c r="W4" s="131"/>
      <c r="X4" s="131"/>
      <c r="Y4" s="131" t="s">
        <v>32</v>
      </c>
      <c r="Z4" s="131"/>
      <c r="AA4" s="132"/>
    </row>
    <row r="5" spans="1:62" ht="15" customHeight="1" x14ac:dyDescent="0.25">
      <c r="A5" s="122" t="s">
        <v>41</v>
      </c>
      <c r="B5" s="33" t="s">
        <v>42</v>
      </c>
      <c r="C5" s="34">
        <v>26.32294515199872</v>
      </c>
      <c r="D5" s="35">
        <v>22.593306763870643</v>
      </c>
      <c r="E5" s="36">
        <v>26.341236911233281</v>
      </c>
      <c r="F5" s="34">
        <v>19.540500625464773</v>
      </c>
      <c r="G5" s="35">
        <v>13.157431471050367</v>
      </c>
      <c r="H5" s="36">
        <v>19.150525604111607</v>
      </c>
      <c r="I5" s="34">
        <v>17.796404709173366</v>
      </c>
      <c r="J5" s="35">
        <v>11.049728578167269</v>
      </c>
      <c r="K5" s="36">
        <v>13.390536987711094</v>
      </c>
      <c r="Q5" s="124" t="s">
        <v>43</v>
      </c>
      <c r="R5" s="37" t="s">
        <v>44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23"/>
      <c r="B6" s="41" t="s">
        <v>45</v>
      </c>
      <c r="C6" s="42">
        <v>26.839376776703332</v>
      </c>
      <c r="D6" s="43">
        <v>24.129826246157634</v>
      </c>
      <c r="E6" s="44">
        <v>26.378093586051836</v>
      </c>
      <c r="F6" s="42">
        <v>35.672388151682732</v>
      </c>
      <c r="G6" s="43">
        <v>23.578356269457032</v>
      </c>
      <c r="H6" s="44">
        <v>29.479463789913343</v>
      </c>
      <c r="I6" s="42">
        <v>30.472787787088663</v>
      </c>
      <c r="J6" s="43">
        <v>24.017245649321705</v>
      </c>
      <c r="K6" s="44">
        <v>23.639584032652074</v>
      </c>
      <c r="Q6" s="125"/>
      <c r="R6" s="45" t="s">
        <v>46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107" t="s">
        <v>26</v>
      </c>
      <c r="B7" s="49" t="s">
        <v>47</v>
      </c>
      <c r="C7" s="42">
        <v>4.3798678127999997</v>
      </c>
      <c r="D7" s="43">
        <v>4.3798678127999997</v>
      </c>
      <c r="E7" s="44">
        <v>4.4794078127999999</v>
      </c>
      <c r="F7" s="50">
        <v>1.8881479380000001</v>
      </c>
      <c r="G7" s="51">
        <v>1.8881479380000001</v>
      </c>
      <c r="H7" s="52">
        <v>2.0009599380000003</v>
      </c>
      <c r="I7" s="50">
        <v>0</v>
      </c>
      <c r="J7" s="51">
        <v>0</v>
      </c>
      <c r="K7" s="52">
        <v>0.18912599999999993</v>
      </c>
      <c r="Q7" s="126"/>
      <c r="R7" s="53" t="s">
        <v>48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108"/>
      <c r="B8" s="57" t="s">
        <v>49</v>
      </c>
      <c r="C8" s="42">
        <v>10.472922373200007</v>
      </c>
      <c r="D8" s="43">
        <v>12.423471093600002</v>
      </c>
      <c r="E8" s="44">
        <v>16.916888637600003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9"/>
      <c r="B9" s="58" t="s">
        <v>50</v>
      </c>
      <c r="C9" s="42">
        <v>10.5932103732</v>
      </c>
      <c r="D9" s="43">
        <v>13.363877973600005</v>
      </c>
      <c r="E9" s="44">
        <v>17.733956637599999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7" t="s">
        <v>40</v>
      </c>
      <c r="B10" s="33" t="s">
        <v>51</v>
      </c>
      <c r="C10" s="50" t="s">
        <v>153</v>
      </c>
      <c r="D10" s="59" t="s">
        <v>154</v>
      </c>
      <c r="E10" s="60" t="s">
        <v>155</v>
      </c>
      <c r="F10" s="61" t="s">
        <v>131</v>
      </c>
      <c r="G10" s="59" t="s">
        <v>156</v>
      </c>
      <c r="H10" s="60" t="s">
        <v>130</v>
      </c>
      <c r="I10" s="61" t="s">
        <v>131</v>
      </c>
      <c r="J10" s="59" t="s">
        <v>157</v>
      </c>
      <c r="K10" s="60" t="s">
        <v>158</v>
      </c>
      <c r="AY10" s="110" t="s">
        <v>52</v>
      </c>
      <c r="AZ10" s="110"/>
      <c r="BA10" s="110"/>
      <c r="BB10" s="110" t="s">
        <v>46</v>
      </c>
      <c r="BC10" s="110"/>
      <c r="BD10" s="110"/>
      <c r="BE10" s="110" t="s">
        <v>48</v>
      </c>
      <c r="BF10" s="110"/>
      <c r="BG10" s="110"/>
      <c r="BH10" s="110" t="s">
        <v>53</v>
      </c>
      <c r="BI10" s="110"/>
      <c r="BJ10" s="110"/>
    </row>
    <row r="11" spans="1:62" ht="14.25" customHeight="1" thickBot="1" x14ac:dyDescent="0.3">
      <c r="A11" s="109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55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21" t="s">
        <v>56</v>
      </c>
      <c r="R15" s="121"/>
      <c r="S15" s="117">
        <v>2020</v>
      </c>
      <c r="T15" s="117"/>
      <c r="U15" s="117"/>
      <c r="V15" s="117"/>
      <c r="W15" s="117"/>
      <c r="X15" s="117"/>
      <c r="Y15" s="117"/>
      <c r="Z15" s="117"/>
      <c r="AA15" s="117"/>
      <c r="AB15" s="117">
        <v>2025</v>
      </c>
      <c r="AC15" s="117"/>
      <c r="AD15" s="117"/>
      <c r="AE15" s="117"/>
      <c r="AF15" s="117"/>
      <c r="AG15" s="117"/>
      <c r="AH15" s="117"/>
      <c r="AI15" s="117"/>
      <c r="AJ15" s="117"/>
    </row>
    <row r="16" spans="1:62" ht="21.75" thickBot="1" x14ac:dyDescent="0.3">
      <c r="A16" s="26"/>
      <c r="B16" s="26"/>
      <c r="C16" s="116" t="s">
        <v>57</v>
      </c>
      <c r="D16" s="116"/>
      <c r="E16" s="116"/>
      <c r="F16" s="116"/>
      <c r="G16" s="116"/>
      <c r="H16" s="116"/>
      <c r="I16" s="116"/>
      <c r="J16" s="116"/>
      <c r="K16" s="116"/>
      <c r="L16" s="72"/>
      <c r="M16" s="72"/>
      <c r="N16" s="72"/>
      <c r="R16" s="27"/>
      <c r="S16" s="118" t="s">
        <v>16</v>
      </c>
      <c r="T16" s="118"/>
      <c r="U16" s="118"/>
      <c r="V16" s="118" t="s">
        <v>30</v>
      </c>
      <c r="W16" s="118"/>
      <c r="X16" s="118"/>
      <c r="Y16" s="118" t="s">
        <v>32</v>
      </c>
      <c r="Z16" s="118"/>
      <c r="AA16" s="118"/>
      <c r="AB16" s="118" t="s">
        <v>16</v>
      </c>
      <c r="AC16" s="118"/>
      <c r="AD16" s="118"/>
      <c r="AE16" s="118" t="s">
        <v>30</v>
      </c>
      <c r="AF16" s="118"/>
      <c r="AG16" s="118"/>
      <c r="AH16" s="118" t="s">
        <v>32</v>
      </c>
      <c r="AI16" s="118"/>
      <c r="AJ16" s="118"/>
    </row>
    <row r="17" spans="1:36" ht="30" customHeight="1" thickBot="1" x14ac:dyDescent="0.3">
      <c r="B17" s="27"/>
      <c r="C17" s="110" t="s">
        <v>52</v>
      </c>
      <c r="D17" s="110"/>
      <c r="E17" s="110"/>
      <c r="F17" s="110" t="s">
        <v>46</v>
      </c>
      <c r="G17" s="110"/>
      <c r="H17" s="110"/>
      <c r="I17" s="110" t="s">
        <v>48</v>
      </c>
      <c r="J17" s="110"/>
      <c r="K17" s="110"/>
      <c r="L17" s="110" t="s">
        <v>53</v>
      </c>
      <c r="M17" s="110"/>
      <c r="N17" s="110"/>
      <c r="Q17" s="119" t="s">
        <v>36</v>
      </c>
      <c r="R17" s="120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11" t="s">
        <v>36</v>
      </c>
      <c r="B18" s="112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13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27.417910156655125</v>
      </c>
      <c r="AC18" s="75">
        <v>27.417910156655125</v>
      </c>
      <c r="AD18" s="76">
        <v>27.417910156655125</v>
      </c>
      <c r="AE18" s="74">
        <v>20.111659979156684</v>
      </c>
      <c r="AF18" s="75">
        <v>20.111659979156684</v>
      </c>
      <c r="AG18" s="76">
        <v>20.111659979156684</v>
      </c>
      <c r="AH18" s="74">
        <v>19.220368383714231</v>
      </c>
      <c r="AI18" s="75">
        <v>19.220368383714231</v>
      </c>
      <c r="AJ18" s="76">
        <v>19.220368383714231</v>
      </c>
    </row>
    <row r="19" spans="1:36" ht="15.75" thickBot="1" x14ac:dyDescent="0.3">
      <c r="A19" s="113" t="s">
        <v>41</v>
      </c>
      <c r="B19" s="77" t="s">
        <v>42</v>
      </c>
      <c r="C19" s="34">
        <v>27.420929279547707</v>
      </c>
      <c r="D19" s="35">
        <v>21.992468826419209</v>
      </c>
      <c r="E19" s="36">
        <v>27.446974314250983</v>
      </c>
      <c r="F19" s="34">
        <v>28.560975861695187</v>
      </c>
      <c r="G19" s="35">
        <v>24.966572057945303</v>
      </c>
      <c r="H19" s="36">
        <v>28.578577423162642</v>
      </c>
      <c r="I19" s="34">
        <v>26.322920035868009</v>
      </c>
      <c r="J19" s="35">
        <v>25.163198137341531</v>
      </c>
      <c r="K19" s="36">
        <v>26.812815678764018</v>
      </c>
      <c r="L19" s="34">
        <v>26.32294515199872</v>
      </c>
      <c r="M19" s="35">
        <v>22.593306763870643</v>
      </c>
      <c r="N19" s="36">
        <v>26.341236911233281</v>
      </c>
      <c r="Q19" s="108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27.537636928725988</v>
      </c>
      <c r="AC19" s="43">
        <v>27.537636928725988</v>
      </c>
      <c r="AD19" s="44">
        <v>27.537636928725988</v>
      </c>
      <c r="AE19" s="42">
        <v>31.558062225650065</v>
      </c>
      <c r="AF19" s="43">
        <v>31.558062225650065</v>
      </c>
      <c r="AG19" s="44">
        <v>31.558062225650065</v>
      </c>
      <c r="AH19" s="42">
        <v>49.147885381855303</v>
      </c>
      <c r="AI19" s="43">
        <v>49.147885381855303</v>
      </c>
      <c r="AJ19" s="44">
        <v>49.147885381855303</v>
      </c>
    </row>
    <row r="20" spans="1:36" ht="15.75" thickBot="1" x14ac:dyDescent="0.3">
      <c r="A20" s="108"/>
      <c r="B20" s="78" t="s">
        <v>45</v>
      </c>
      <c r="C20" s="42">
        <v>27.918627373627086</v>
      </c>
      <c r="D20" s="43">
        <v>25.379007893016801</v>
      </c>
      <c r="E20" s="44">
        <v>27.466395844173384</v>
      </c>
      <c r="F20" s="42">
        <v>29.077436038079835</v>
      </c>
      <c r="G20" s="43">
        <v>26.475444244033657</v>
      </c>
      <c r="H20" s="44">
        <v>28.615674399073583</v>
      </c>
      <c r="I20" s="42">
        <v>26.839346912880828</v>
      </c>
      <c r="J20" s="43">
        <v>27.01609488021175</v>
      </c>
      <c r="K20" s="44">
        <v>26.849654685813807</v>
      </c>
      <c r="L20" s="42">
        <v>26.839376776703332</v>
      </c>
      <c r="M20" s="43">
        <v>24.129826246157634</v>
      </c>
      <c r="N20" s="44">
        <v>26.378093586051836</v>
      </c>
      <c r="Q20" s="107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4.2970707599999995</v>
      </c>
      <c r="AC20" s="43">
        <v>21.948507599999999</v>
      </c>
      <c r="AD20" s="44">
        <v>4.2970707599999995</v>
      </c>
      <c r="AE20" s="42">
        <v>1.07072835</v>
      </c>
      <c r="AF20" s="43">
        <v>1.07072835</v>
      </c>
      <c r="AG20" s="44">
        <v>1.07072835</v>
      </c>
      <c r="AH20" s="42">
        <v>0</v>
      </c>
      <c r="AI20" s="43">
        <v>0</v>
      </c>
      <c r="AJ20" s="44">
        <v>0</v>
      </c>
    </row>
    <row r="21" spans="1:36" x14ac:dyDescent="0.25">
      <c r="A21" s="107" t="s">
        <v>26</v>
      </c>
      <c r="B21" s="49" t="s">
        <v>47</v>
      </c>
      <c r="C21" s="42">
        <v>2.3498914020000008</v>
      </c>
      <c r="D21" s="43">
        <v>2.3498914020000008</v>
      </c>
      <c r="E21" s="44">
        <v>2.3855699999999995</v>
      </c>
      <c r="F21" s="42">
        <v>4.3798678127999997</v>
      </c>
      <c r="G21" s="43">
        <v>4.3798678127999997</v>
      </c>
      <c r="H21" s="44">
        <v>4.4794078127999999</v>
      </c>
      <c r="I21" s="42">
        <v>4.3798678127999997</v>
      </c>
      <c r="J21" s="43">
        <v>4.3798678127999997</v>
      </c>
      <c r="K21" s="44">
        <v>4.4794078127999999</v>
      </c>
      <c r="L21" s="42">
        <v>4.5456336931853993</v>
      </c>
      <c r="M21" s="43">
        <v>4.5456336931853993</v>
      </c>
      <c r="N21" s="44">
        <v>4.6560899131853999</v>
      </c>
      <c r="Q21" s="108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5.7736270200000002</v>
      </c>
      <c r="AC21" s="43">
        <v>5.7736270200000002</v>
      </c>
      <c r="AD21" s="44">
        <v>5.7736270200000002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8"/>
      <c r="B22" s="57" t="s">
        <v>49</v>
      </c>
      <c r="C22" s="42">
        <v>234.70849668000017</v>
      </c>
      <c r="D22" s="43">
        <v>14.911897610399997</v>
      </c>
      <c r="E22" s="44">
        <v>20.700363314400011</v>
      </c>
      <c r="F22" s="42">
        <v>10.472922373200007</v>
      </c>
      <c r="G22" s="43">
        <v>12.423471093600002</v>
      </c>
      <c r="H22" s="44">
        <v>16.916888637600003</v>
      </c>
      <c r="I22" s="42">
        <v>10.472922373200007</v>
      </c>
      <c r="J22" s="43">
        <v>12.423471093600002</v>
      </c>
      <c r="K22" s="44">
        <v>16.916888637600003</v>
      </c>
      <c r="L22" s="42">
        <v>22.090448311140999</v>
      </c>
      <c r="M22" s="43">
        <v>26.204760033717999</v>
      </c>
      <c r="N22" s="44">
        <v>35.682570724737992</v>
      </c>
      <c r="Q22" s="109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5.7736270200000002</v>
      </c>
      <c r="AC22" s="43">
        <v>5.7736270200000002</v>
      </c>
      <c r="AD22" s="44">
        <v>5.7736270200000002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9"/>
      <c r="B23" s="58" t="s">
        <v>50</v>
      </c>
      <c r="C23" s="42">
        <v>11.904432833999998</v>
      </c>
      <c r="D23" s="43">
        <v>16.193924090400003</v>
      </c>
      <c r="E23" s="44">
        <v>21.566151314399999</v>
      </c>
      <c r="F23" s="42">
        <v>10.5932103732</v>
      </c>
      <c r="G23" s="43">
        <v>13.363877973600005</v>
      </c>
      <c r="H23" s="44">
        <v>17.733956637599999</v>
      </c>
      <c r="I23" s="42">
        <v>10.5932103732</v>
      </c>
      <c r="J23" s="43">
        <v>13.363877973600005</v>
      </c>
      <c r="K23" s="44">
        <v>17.733956637599999</v>
      </c>
      <c r="L23" s="42">
        <v>22.344200623940996</v>
      </c>
      <c r="M23" s="43">
        <v>28.421070711557999</v>
      </c>
      <c r="N23" s="44">
        <v>37.482742045938011</v>
      </c>
      <c r="Q23" s="107" t="s">
        <v>40</v>
      </c>
      <c r="R23" s="33" t="s">
        <v>51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94</v>
      </c>
      <c r="AC23" s="70" t="s">
        <v>94</v>
      </c>
      <c r="AD23" s="69" t="s">
        <v>94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7" t="s">
        <v>40</v>
      </c>
      <c r="B24" s="33" t="s">
        <v>58</v>
      </c>
      <c r="C24" s="68" t="s">
        <v>159</v>
      </c>
      <c r="D24" s="70" t="s">
        <v>160</v>
      </c>
      <c r="E24" s="69" t="s">
        <v>63</v>
      </c>
      <c r="F24" s="68" t="s">
        <v>153</v>
      </c>
      <c r="G24" s="43" t="s">
        <v>154</v>
      </c>
      <c r="H24" s="69" t="s">
        <v>155</v>
      </c>
      <c r="I24" s="68" t="s">
        <v>161</v>
      </c>
      <c r="J24" s="70" t="s">
        <v>154</v>
      </c>
      <c r="K24" s="69" t="s">
        <v>155</v>
      </c>
      <c r="L24" s="42" t="s">
        <v>153</v>
      </c>
      <c r="M24" s="43" t="s">
        <v>154</v>
      </c>
      <c r="N24" s="44" t="s">
        <v>155</v>
      </c>
      <c r="Q24" s="109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09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6" t="s">
        <v>59</v>
      </c>
      <c r="D26" s="116"/>
      <c r="E26" s="116"/>
      <c r="F26" s="116"/>
      <c r="G26" s="116"/>
      <c r="H26" s="116"/>
      <c r="I26" s="116"/>
      <c r="J26" s="116"/>
      <c r="K26" s="116"/>
      <c r="L26" s="72"/>
      <c r="M26" s="72"/>
      <c r="N26" s="72"/>
    </row>
    <row r="27" spans="1:36" ht="19.5" thickBot="1" x14ac:dyDescent="0.3">
      <c r="B27" s="27"/>
      <c r="C27" s="110" t="s">
        <v>52</v>
      </c>
      <c r="D27" s="110"/>
      <c r="E27" s="110"/>
      <c r="F27" s="110" t="s">
        <v>46</v>
      </c>
      <c r="G27" s="110"/>
      <c r="H27" s="110"/>
      <c r="I27" s="110" t="s">
        <v>48</v>
      </c>
      <c r="J27" s="110"/>
      <c r="K27" s="110"/>
      <c r="L27" s="110" t="s">
        <v>53</v>
      </c>
      <c r="M27" s="110"/>
      <c r="N27" s="110"/>
      <c r="Q27" s="84" t="s">
        <v>56</v>
      </c>
      <c r="R27" s="82"/>
      <c r="S27" s="117">
        <v>2030</v>
      </c>
      <c r="T27" s="117"/>
      <c r="U27" s="117"/>
      <c r="V27" s="117"/>
      <c r="W27" s="117"/>
      <c r="X27" s="117"/>
      <c r="Y27" s="117"/>
      <c r="Z27" s="117"/>
      <c r="AA27" s="117"/>
      <c r="AB27" s="117">
        <v>2040</v>
      </c>
      <c r="AC27" s="117"/>
      <c r="AD27" s="117"/>
      <c r="AE27" s="117"/>
      <c r="AF27" s="117"/>
      <c r="AG27" s="117"/>
      <c r="AH27" s="117"/>
      <c r="AI27" s="117"/>
      <c r="AJ27" s="117"/>
    </row>
    <row r="28" spans="1:36" ht="30" customHeight="1" thickBot="1" x14ac:dyDescent="0.3">
      <c r="A28" s="111" t="s">
        <v>36</v>
      </c>
      <c r="B28" s="112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18" t="s">
        <v>16</v>
      </c>
      <c r="T28" s="118"/>
      <c r="U28" s="118"/>
      <c r="V28" s="118" t="s">
        <v>30</v>
      </c>
      <c r="W28" s="118"/>
      <c r="X28" s="118"/>
      <c r="Y28" s="118" t="s">
        <v>32</v>
      </c>
      <c r="Z28" s="118"/>
      <c r="AA28" s="118"/>
      <c r="AB28" s="118" t="s">
        <v>16</v>
      </c>
      <c r="AC28" s="118"/>
      <c r="AD28" s="118"/>
      <c r="AE28" s="118" t="s">
        <v>30</v>
      </c>
      <c r="AF28" s="118"/>
      <c r="AG28" s="118"/>
      <c r="AH28" s="118" t="s">
        <v>32</v>
      </c>
      <c r="AI28" s="118"/>
      <c r="AJ28" s="118"/>
    </row>
    <row r="29" spans="1:36" ht="24.95" customHeight="1" thickBot="1" x14ac:dyDescent="0.3">
      <c r="A29" s="113" t="s">
        <v>41</v>
      </c>
      <c r="B29" s="77" t="s">
        <v>42</v>
      </c>
      <c r="C29" s="34">
        <v>20.618043274045633</v>
      </c>
      <c r="D29" s="35">
        <v>10.934652265847545</v>
      </c>
      <c r="E29" s="36">
        <v>19.885774803480601</v>
      </c>
      <c r="F29" s="34">
        <v>29.852873642507475</v>
      </c>
      <c r="G29" s="35">
        <v>22.368435152992607</v>
      </c>
      <c r="H29" s="36">
        <v>26.855092577640317</v>
      </c>
      <c r="I29" s="34">
        <v>0.8825756868510507</v>
      </c>
      <c r="J29" s="35">
        <v>2.3681844923354221</v>
      </c>
      <c r="K29" s="36">
        <v>0.56010934151068792</v>
      </c>
      <c r="L29" s="34">
        <v>19.540500625464773</v>
      </c>
      <c r="M29" s="35">
        <v>13.157431471050367</v>
      </c>
      <c r="N29" s="36">
        <v>19.150525604111607</v>
      </c>
      <c r="Q29" s="114" t="s">
        <v>36</v>
      </c>
      <c r="R29" s="115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108"/>
      <c r="B30" s="78" t="s">
        <v>45</v>
      </c>
      <c r="C30" s="42">
        <v>38.510568332964844</v>
      </c>
      <c r="D30" s="43">
        <v>22.045569153714819</v>
      </c>
      <c r="E30" s="44">
        <v>30.828636655585374</v>
      </c>
      <c r="F30" s="42">
        <v>50.68666601749139</v>
      </c>
      <c r="G30" s="43">
        <v>35.564866098937792</v>
      </c>
      <c r="H30" s="44">
        <v>40.645485820569228</v>
      </c>
      <c r="I30" s="42">
        <v>6.7458688646065976</v>
      </c>
      <c r="J30" s="43">
        <v>6.1359038423888252</v>
      </c>
      <c r="K30" s="44">
        <v>5.4636501216274915</v>
      </c>
      <c r="L30" s="42">
        <v>35.672388151682732</v>
      </c>
      <c r="M30" s="43">
        <v>23.578356269457032</v>
      </c>
      <c r="N30" s="44">
        <v>29.479463789913343</v>
      </c>
      <c r="Q30" s="113" t="s">
        <v>41</v>
      </c>
      <c r="R30" s="77" t="s">
        <v>42</v>
      </c>
      <c r="S30" s="34">
        <v>27.415719260563492</v>
      </c>
      <c r="T30" s="35">
        <v>25.742797711805906</v>
      </c>
      <c r="U30" s="36">
        <v>27.427587713376852</v>
      </c>
      <c r="V30" s="34">
        <v>19.15986721777881</v>
      </c>
      <c r="W30" s="35">
        <v>18.785008443694096</v>
      </c>
      <c r="X30" s="36">
        <v>20.027808991610073</v>
      </c>
      <c r="Y30" s="34">
        <v>17.678675176517572</v>
      </c>
      <c r="Z30" s="35">
        <v>16.928004774643341</v>
      </c>
      <c r="AA30" s="36">
        <v>18.917761846125359</v>
      </c>
      <c r="AB30" s="34">
        <v>27.424248763069045</v>
      </c>
      <c r="AC30" s="35">
        <v>18.930138438066933</v>
      </c>
      <c r="AD30" s="36">
        <v>27.463015140412608</v>
      </c>
      <c r="AE30" s="34">
        <v>21.47704122622963</v>
      </c>
      <c r="AF30" s="35">
        <v>4.9754319573112298</v>
      </c>
      <c r="AG30" s="36">
        <v>19.765573980170302</v>
      </c>
      <c r="AH30" s="34">
        <v>18.713418444152921</v>
      </c>
      <c r="AI30" s="35">
        <v>1.5516421008796897</v>
      </c>
      <c r="AJ30" s="36">
        <v>6.1408033853513189</v>
      </c>
    </row>
    <row r="31" spans="1:36" ht="15.75" thickBot="1" x14ac:dyDescent="0.3">
      <c r="A31" s="107" t="s">
        <v>26</v>
      </c>
      <c r="B31" s="49" t="s">
        <v>47</v>
      </c>
      <c r="C31" s="42">
        <v>2.1839914020000002</v>
      </c>
      <c r="D31" s="43">
        <v>2.1839914020000002</v>
      </c>
      <c r="E31" s="44">
        <v>2.2337614020000003</v>
      </c>
      <c r="F31" s="42">
        <v>1.8881479380000001</v>
      </c>
      <c r="G31" s="43">
        <v>1.8881479380000001</v>
      </c>
      <c r="H31" s="44">
        <v>2.0009599380000003</v>
      </c>
      <c r="I31" s="42">
        <v>1.8881479380000001</v>
      </c>
      <c r="J31" s="43">
        <v>1.8881479380000001</v>
      </c>
      <c r="K31" s="44">
        <v>2.0009599380000003</v>
      </c>
      <c r="L31" s="42">
        <v>0</v>
      </c>
      <c r="M31" s="43">
        <v>0</v>
      </c>
      <c r="N31" s="44">
        <v>0.13991121200000006</v>
      </c>
      <c r="Q31" s="108"/>
      <c r="R31" s="78" t="s">
        <v>45</v>
      </c>
      <c r="S31" s="42">
        <v>29.022836448615998</v>
      </c>
      <c r="T31" s="43">
        <v>26.449312390072738</v>
      </c>
      <c r="U31" s="44">
        <v>27.427797764149727</v>
      </c>
      <c r="V31" s="42">
        <v>39.499791558223663</v>
      </c>
      <c r="W31" s="43">
        <v>26.869144831958693</v>
      </c>
      <c r="X31" s="44">
        <v>28.287090017856098</v>
      </c>
      <c r="Y31" s="42">
        <v>23.662285324709956</v>
      </c>
      <c r="Z31" s="43">
        <v>20.334521461004623</v>
      </c>
      <c r="AA31" s="44">
        <v>22.1258374480356</v>
      </c>
      <c r="AB31" s="42">
        <v>27.427219982352106</v>
      </c>
      <c r="AC31" s="43">
        <v>28.325894655357114</v>
      </c>
      <c r="AD31" s="44">
        <v>27.471620833588531</v>
      </c>
      <c r="AE31" s="42">
        <v>39.437350686930586</v>
      </c>
      <c r="AF31" s="43">
        <v>22.323945634631674</v>
      </c>
      <c r="AG31" s="44">
        <v>31.992314108880237</v>
      </c>
      <c r="AH31" s="42">
        <v>32.383911103731954</v>
      </c>
      <c r="AI31" s="43">
        <v>11.997434112272458</v>
      </c>
      <c r="AJ31" s="44">
        <v>11.721069765253924</v>
      </c>
    </row>
    <row r="32" spans="1:36" ht="15.75" customHeight="1" x14ac:dyDescent="0.25">
      <c r="A32" s="108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07" t="s">
        <v>26</v>
      </c>
      <c r="R32" s="49" t="s">
        <v>47</v>
      </c>
      <c r="S32" s="42">
        <v>4.8375000000000004</v>
      </c>
      <c r="T32" s="43">
        <v>4.8375000000000004</v>
      </c>
      <c r="U32" s="44">
        <v>5.003400000000001</v>
      </c>
      <c r="V32" s="42">
        <v>2.3357999999999999</v>
      </c>
      <c r="W32" s="43">
        <v>2.3357999999999999</v>
      </c>
      <c r="X32" s="44">
        <v>2.6676000000000002</v>
      </c>
      <c r="Y32" s="42">
        <v>0</v>
      </c>
      <c r="Z32" s="43">
        <v>0</v>
      </c>
      <c r="AA32" s="44">
        <v>0.33180000000000009</v>
      </c>
      <c r="AB32" s="42">
        <v>4.8375000000000004</v>
      </c>
      <c r="AC32" s="43">
        <v>25.8597</v>
      </c>
      <c r="AD32" s="44">
        <v>4.8375000000000004</v>
      </c>
      <c r="AE32" s="42">
        <v>2.3357999999999999</v>
      </c>
      <c r="AF32" s="43">
        <v>2.3357999999999999</v>
      </c>
      <c r="AG32" s="44">
        <v>2.3357999999999999</v>
      </c>
      <c r="AH32" s="42">
        <v>0</v>
      </c>
      <c r="AI32" s="43">
        <v>0</v>
      </c>
      <c r="AJ32" s="44">
        <v>0.16589999999999999</v>
      </c>
    </row>
    <row r="33" spans="1:36" ht="15.75" thickBot="1" x14ac:dyDescent="0.3">
      <c r="A33" s="109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8"/>
      <c r="R33" s="57" t="s">
        <v>49</v>
      </c>
      <c r="S33" s="42">
        <v>15.674565060000001</v>
      </c>
      <c r="T33" s="43">
        <v>14.412208440000001</v>
      </c>
      <c r="U33" s="44">
        <v>21.188295239999999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10.931413920000001</v>
      </c>
      <c r="AC33" s="43">
        <v>17.061034200000002</v>
      </c>
      <c r="AD33" s="44">
        <v>23.536275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7" t="s">
        <v>40</v>
      </c>
      <c r="B34" s="33" t="s">
        <v>58</v>
      </c>
      <c r="C34" s="68" t="s">
        <v>131</v>
      </c>
      <c r="D34" s="70" t="s">
        <v>162</v>
      </c>
      <c r="E34" s="69" t="s">
        <v>163</v>
      </c>
      <c r="F34" s="42" t="s">
        <v>164</v>
      </c>
      <c r="G34" s="70" t="s">
        <v>129</v>
      </c>
      <c r="H34" s="69" t="s">
        <v>165</v>
      </c>
      <c r="I34" s="68" t="s">
        <v>63</v>
      </c>
      <c r="J34" s="70" t="s">
        <v>63</v>
      </c>
      <c r="K34" s="69" t="s">
        <v>131</v>
      </c>
      <c r="L34" s="68" t="s">
        <v>131</v>
      </c>
      <c r="M34" s="70" t="s">
        <v>156</v>
      </c>
      <c r="N34" s="69" t="s">
        <v>130</v>
      </c>
      <c r="Q34" s="109"/>
      <c r="R34" s="58" t="s">
        <v>50</v>
      </c>
      <c r="S34" s="42">
        <v>15.76696506</v>
      </c>
      <c r="T34" s="43">
        <v>14.504608440000002</v>
      </c>
      <c r="U34" s="44">
        <v>23.603295240000001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11.175013920000001</v>
      </c>
      <c r="AC34" s="43">
        <v>18.769132200000005</v>
      </c>
      <c r="AD34" s="44">
        <v>23.779875000000004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9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07" t="s">
        <v>40</v>
      </c>
      <c r="R35" s="33" t="s">
        <v>51</v>
      </c>
      <c r="S35" s="68" t="s">
        <v>166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167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168</v>
      </c>
      <c r="AG35" s="69" t="s">
        <v>167</v>
      </c>
      <c r="AH35" s="68" t="s">
        <v>63</v>
      </c>
      <c r="AI35" s="70" t="s">
        <v>63</v>
      </c>
      <c r="AJ35" s="69" t="s">
        <v>168</v>
      </c>
    </row>
    <row r="36" spans="1:36" ht="21.75" thickBot="1" x14ac:dyDescent="0.3">
      <c r="A36" s="26"/>
      <c r="B36" s="26"/>
      <c r="C36" s="116" t="s">
        <v>60</v>
      </c>
      <c r="D36" s="116"/>
      <c r="E36" s="116"/>
      <c r="F36" s="116"/>
      <c r="G36" s="116"/>
      <c r="H36" s="116"/>
      <c r="I36" s="116"/>
      <c r="J36" s="116"/>
      <c r="K36" s="116"/>
      <c r="L36" s="72"/>
      <c r="M36" s="72"/>
      <c r="N36" s="72"/>
      <c r="Q36" s="109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0" t="s">
        <v>52</v>
      </c>
      <c r="D37" s="110"/>
      <c r="E37" s="110"/>
      <c r="F37" s="110" t="s">
        <v>46</v>
      </c>
      <c r="G37" s="110"/>
      <c r="H37" s="110"/>
      <c r="I37" s="110" t="s">
        <v>48</v>
      </c>
      <c r="J37" s="110"/>
      <c r="K37" s="110"/>
      <c r="L37" s="110" t="s">
        <v>53</v>
      </c>
      <c r="M37" s="110"/>
      <c r="N37" s="110"/>
    </row>
    <row r="38" spans="1:36" ht="32.25" thickBot="1" x14ac:dyDescent="0.3">
      <c r="A38" s="111" t="s">
        <v>36</v>
      </c>
      <c r="B38" s="112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13" t="s">
        <v>41</v>
      </c>
      <c r="B39" s="77" t="s">
        <v>42</v>
      </c>
      <c r="C39" s="34">
        <v>17.796404709173366</v>
      </c>
      <c r="D39" s="35">
        <v>11.049728578167269</v>
      </c>
      <c r="E39" s="36">
        <v>13.390536987711094</v>
      </c>
      <c r="F39" s="34">
        <v>29.926250594066804</v>
      </c>
      <c r="G39" s="35">
        <v>18.466691483951642</v>
      </c>
      <c r="H39" s="36">
        <v>25.085229007376473</v>
      </c>
      <c r="I39" s="34">
        <v>0</v>
      </c>
      <c r="J39" s="35">
        <v>1.5100198049386382</v>
      </c>
      <c r="K39" s="36">
        <v>0.3019537175813457</v>
      </c>
      <c r="L39" s="34">
        <v>17.796404709173366</v>
      </c>
      <c r="M39" s="35">
        <v>11.049728578167269</v>
      </c>
      <c r="N39" s="36">
        <v>13.390536987711094</v>
      </c>
    </row>
    <row r="40" spans="1:36" ht="24.95" customHeight="1" thickBot="1" x14ac:dyDescent="0.3">
      <c r="A40" s="108"/>
      <c r="B40" s="78" t="s">
        <v>45</v>
      </c>
      <c r="C40" s="42">
        <v>30.472787787088663</v>
      </c>
      <c r="D40" s="43">
        <v>24.017245649321705</v>
      </c>
      <c r="E40" s="44">
        <v>23.639584032652074</v>
      </c>
      <c r="F40" s="42">
        <v>53.327692279458169</v>
      </c>
      <c r="G40" s="43">
        <v>40.802185315871355</v>
      </c>
      <c r="H40" s="44">
        <v>43.032370988790298</v>
      </c>
      <c r="I40" s="42">
        <v>5.0859227551822555</v>
      </c>
      <c r="J40" s="43">
        <v>7.663018630394653</v>
      </c>
      <c r="K40" s="44">
        <v>5.7162719152885249</v>
      </c>
      <c r="L40" s="42">
        <v>30.472787787088663</v>
      </c>
      <c r="M40" s="43">
        <v>24.017245649321705</v>
      </c>
      <c r="N40" s="44">
        <v>23.639584032652074</v>
      </c>
    </row>
    <row r="41" spans="1:36" x14ac:dyDescent="0.25">
      <c r="A41" s="107" t="s">
        <v>26</v>
      </c>
      <c r="B41" s="49" t="s">
        <v>47</v>
      </c>
      <c r="C41" s="42">
        <v>0</v>
      </c>
      <c r="D41" s="43">
        <v>0</v>
      </c>
      <c r="E41" s="44">
        <v>0.18912599999999993</v>
      </c>
      <c r="F41" s="42">
        <v>0</v>
      </c>
      <c r="G41" s="43">
        <v>0</v>
      </c>
      <c r="H41" s="44">
        <v>0.18912599999999993</v>
      </c>
      <c r="I41" s="42">
        <v>0</v>
      </c>
      <c r="J41" s="43">
        <v>0</v>
      </c>
      <c r="K41" s="44">
        <v>0.18912599999999993</v>
      </c>
      <c r="L41" s="42">
        <v>0</v>
      </c>
      <c r="M41" s="43">
        <v>0</v>
      </c>
      <c r="N41" s="44">
        <v>0.13807175930000004</v>
      </c>
    </row>
    <row r="42" spans="1:36" x14ac:dyDescent="0.25">
      <c r="A42" s="108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09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07" t="s">
        <v>40</v>
      </c>
      <c r="B44" s="33" t="s">
        <v>58</v>
      </c>
      <c r="C44" s="68" t="s">
        <v>169</v>
      </c>
      <c r="D44" s="70" t="s">
        <v>170</v>
      </c>
      <c r="E44" s="69" t="s">
        <v>171</v>
      </c>
      <c r="F44" s="42" t="s">
        <v>164</v>
      </c>
      <c r="G44" s="43">
        <v>0</v>
      </c>
      <c r="H44" s="44" t="s">
        <v>157</v>
      </c>
      <c r="I44" s="68" t="s">
        <v>63</v>
      </c>
      <c r="J44" s="70" t="s">
        <v>63</v>
      </c>
      <c r="K44" s="69" t="s">
        <v>63</v>
      </c>
      <c r="L44" s="42" t="s">
        <v>131</v>
      </c>
      <c r="M44" s="43" t="s">
        <v>157</v>
      </c>
      <c r="N44" s="44" t="s">
        <v>158</v>
      </c>
    </row>
    <row r="45" spans="1:36" ht="15.75" thickBot="1" x14ac:dyDescent="0.3">
      <c r="A45" s="109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D3AD01C-C5B6-4DFC-9F25-C6F948EAB9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