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45" documentId="8_{D31CA1C2-70EA-4FD7-8AB9-1B5BACF2614A}" xr6:coauthVersionLast="45" xr6:coauthVersionMax="45" xr10:uidLastSave="{48D8B6AC-A565-4D16-B4AA-8732AE1418BC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1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<sst xmlns="http://schemas.openxmlformats.org/spreadsheetml/2006/main" count="728" uniqueCount="124">
  <si>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</si>
  <si>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</si>
  <si>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</si>
  <si>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</si>
  <si>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</si>
  <si>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</si>
  <si>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</si>
  <si>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</si>
  <si>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</si>
  <si>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</si>
  <si>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</si>
  <si>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</si>
  <si>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</si>
  <si>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</si>
  <si>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</si>
  <si>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</si>
  <si>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</si>
  <si>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</si>
  <si>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</si>
  <si>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</si>
  <si>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</si>
  <si>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</si>
  <si>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</si>
  <si>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</si>
  <si>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</si>
  <si>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</si>
  <si>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</si>
  <si>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</si>
  <si>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</si>
  <si>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</si>
  <si>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</si>
  <si>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</si>
  <si>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</si>
  <si>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</si>
  <si>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</si>
  <si>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</si>
  <si>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</si>
  <si>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</si>
  <si>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</si>
  <si>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</si>
  <si>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</si>
  <si>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</si>
  <si>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</si>
  <si>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</si>
  <si>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</si>
  <si>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</si>
  <si>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</si>
  <si>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</si>
  <si>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</si>
  <si>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</si>
  <si>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</si>
  <si>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</si>
  <si>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</si>
  <si>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</si>
  <si>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</si>
  <si>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</si>
  <si>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</si>
  <si>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</si>
  <si>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</si>
  <si>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</si>
  <si>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</si>
  <si>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</si>
  <si>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>Germany</t>
  </si>
  <si>
    <t>0 / 0</t>
  </si>
  <si>
    <t>Injection Capacity Increment [mcm/d]</t>
  </si>
  <si>
    <t>Withdrawal Capacity Increment [mcm/d]</t>
  </si>
  <si>
    <t>WGV Increment [mcm]</t>
  </si>
  <si>
    <t>-</t>
  </si>
  <si>
    <t>Total Cost</t>
  </si>
  <si>
    <t>CAPEX [min, EUR]</t>
  </si>
  <si>
    <t>OPEX [min, EUR/y]</t>
  </si>
  <si>
    <t>Range CAPEX (%)</t>
  </si>
  <si>
    <t>Range OPEX  (%)</t>
  </si>
  <si>
    <t>Competition</t>
  </si>
  <si>
    <t>Commercial Supply Access (CSA)</t>
  </si>
  <si>
    <t>Bosnia Herzegovina</t>
  </si>
  <si>
    <t>Serbia</t>
  </si>
  <si>
    <t>Curtailment Rate 2-Week Cold Spell (%)  --- DF</t>
  </si>
  <si>
    <t>Curtailment Rate Peak Day (%)</t>
  </si>
  <si>
    <t>Single Largest Infrastructure Disruption (SLID)-Greece</t>
  </si>
  <si>
    <t>Single Largest Infrastructure Disruption (SLID)-Serbia</t>
  </si>
  <si>
    <t>Curtailment Rate 2-Week Cold Spell (%)</t>
  </si>
  <si>
    <t>Market Integration</t>
  </si>
  <si>
    <t>0.2 / 0.3</t>
  </si>
  <si>
    <t>FID</t>
  </si>
  <si>
    <t>Diameter [mm]</t>
  </si>
  <si>
    <t>Length [km]</t>
  </si>
  <si>
    <t>Compressor Power [MW]</t>
  </si>
  <si>
    <t>Marginal price - Reference</t>
  </si>
  <si>
    <t>Marginal price - RU Min</t>
  </si>
  <si>
    <t>Marginal price - SOUTH Max</t>
  </si>
  <si>
    <t>Bulgaria</t>
  </si>
  <si>
    <t>Greece</t>
  </si>
  <si>
    <t>Marginal price - LNG Max</t>
  </si>
  <si>
    <t>UGS-A-0138</t>
  </si>
  <si>
    <t>UGS Chiren Expansion</t>
  </si>
  <si>
    <t>Bulgartransgaz EAD</t>
  </si>
  <si>
    <t>BG</t>
  </si>
  <si>
    <t xml:space="preserve">6.20.2 </t>
  </si>
  <si>
    <t>Delayed</t>
  </si>
  <si>
    <t>TRA-F-0298</t>
  </si>
  <si>
    <t>Modernization and rehabilitation of the Bulgarian GTS</t>
  </si>
  <si>
    <t xml:space="preserve">6.8.2 </t>
  </si>
  <si>
    <t>TRA-F-298</t>
  </si>
  <si>
    <t>Kulata (BG) / Sidirokastron (GR)</t>
  </si>
  <si>
    <t xml:space="preserve">Transmission Bulgarian Transit Bulgaria (GTNTT) </t>
  </si>
  <si>
    <t>Transmission  Greece</t>
  </si>
  <si>
    <t>Strandzha (BG) / Malkoclar (TR)</t>
  </si>
  <si>
    <t xml:space="preserve">Transmission  Turkey (Exports) </t>
  </si>
  <si>
    <t>Interconnector BG RS</t>
  </si>
  <si>
    <t>IBS Future Operator</t>
  </si>
  <si>
    <t xml:space="preserve">Transmission  Bulgaria (NGTS) </t>
  </si>
  <si>
    <t>Transmission  Serbia</t>
  </si>
  <si>
    <t>UGS-A-138</t>
  </si>
  <si>
    <t>GMS Chiren</t>
  </si>
  <si>
    <t>Bulgartransgaz EAD (SSO)</t>
  </si>
  <si>
    <t xml:space="preserve">Storage  Bulgaria (NGTS) </t>
  </si>
  <si>
    <t>LNG and Interconnection Capacity Diversification (LICD)</t>
  </si>
  <si>
    <t>0.2 / 0.6</t>
  </si>
  <si>
    <t>0.1 / 0.2</t>
  </si>
  <si>
    <t>0.6 / 2</t>
  </si>
  <si>
    <t>1 / 2</t>
  </si>
  <si>
    <t>0.1 / 0.3</t>
  </si>
  <si>
    <t>0 / 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</si>
</sst>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7" fillId="7" borderId="0" xfId="0" applyFont="1" applyFill="1" applyAlignment="1">
      <alignment horizontal="left" vertical="center" indent="1"/>
    </xf>
    <xf numFmtId="0" fontId="2" fillId="3" borderId="3" xfId="0" applyFont="1" applyFill="1" applyBorder="1" applyAlignment="1">
      <alignment horizontal="left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3" fontId="4" fillId="6" borderId="8" xfId="0" applyNumberFormat="1" applyFont="1" applyFill="1" applyBorder="1" applyAlignment="1">
      <alignment horizontal="left" indent="1"/>
    </xf>
    <xf numFmtId="164" fontId="5" fillId="6" borderId="0" xfId="0" applyNumberFormat="1" applyFont="1" applyFill="1" applyAlignment="1">
      <alignment horizontal="center"/>
    </xf>
    <xf numFmtId="164" fontId="5" fillId="6" borderId="9" xfId="0" applyNumberFormat="1" applyFont="1" applyFill="1" applyBorder="1" applyAlignment="1">
      <alignment horizontal="center"/>
    </xf>
    <xf numFmtId="164" fontId="5" fillId="6" borderId="16" xfId="0" applyNumberFormat="1" applyFont="1" applyFill="1" applyBorder="1" applyAlignment="1">
      <alignment horizontal="center"/>
    </xf>
    <xf numFmtId="164" fontId="5" fillId="6" borderId="17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164" fontId="4" fillId="6" borderId="8" xfId="0" applyNumberFormat="1" applyFont="1" applyFill="1" applyBorder="1" applyAlignment="1">
      <alignment horizontal="left" indent="1"/>
    </xf>
    <xf numFmtId="164" fontId="5" fillId="6" borderId="8" xfId="0" applyNumberFormat="1" applyFont="1" applyFill="1" applyBorder="1" applyAlignment="1">
      <alignment horizontal="center"/>
    </xf>
    <xf numFmtId="164" fontId="5" fillId="6" borderId="15" xfId="0" applyNumberFormat="1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</cellXfs>
  <cellStyles count="1">
    <cellStyle name="Normal" xfId="0" builtinId="0"/>
  </cellStyles>
  <dxfs count="48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9"/>
  <sheetViews>
    <sheetView tabSelected="1" zoomScale="85" zoomScaleNormal="85" workbookViewId="0">
      <selection activeCell="D23" sqref="D23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85" t="s">
        <v>94</v>
      </c>
      <c r="C4" s="2" t="s">
        <v>95</v>
      </c>
      <c r="D4" s="2" t="s">
        <v>96</v>
      </c>
      <c r="E4" s="3" t="s">
        <v>97</v>
      </c>
      <c r="F4" s="3" t="s">
        <v>61</v>
      </c>
      <c r="G4" s="3" t="s">
        <v>98</v>
      </c>
      <c r="H4" s="3">
        <v>2025</v>
      </c>
      <c r="I4" s="3">
        <v>2025</v>
      </c>
      <c r="J4" s="3" t="s">
        <v>99</v>
      </c>
    </row>
    <row r="5" spans="2:10" ht="24.75" thickBot="1" x14ac:dyDescent="0.3">
      <c r="B5" s="97" t="s">
        <v>100</v>
      </c>
      <c r="C5" s="98" t="s">
        <v>101</v>
      </c>
      <c r="D5" s="98" t="s">
        <v>96</v>
      </c>
      <c r="E5" s="89" t="s">
        <v>97</v>
      </c>
      <c r="F5" s="89" t="s">
        <v>84</v>
      </c>
      <c r="G5" s="89" t="s">
        <v>102</v>
      </c>
      <c r="H5" s="89">
        <v>2021</v>
      </c>
      <c r="I5" s="89">
        <v>2024</v>
      </c>
      <c r="J5" s="89" t="s">
        <v>99</v>
      </c>
    </row>
    <row r="7" spans="2:10" ht="15.75" thickBot="1" x14ac:dyDescent="0.3"/>
    <row r="8" spans="2:10" ht="24.75" thickBot="1" x14ac:dyDescent="0.3">
      <c r="B8" s="4" t="s">
        <v>0</v>
      </c>
      <c r="C8" s="1" t="s">
        <v>85</v>
      </c>
      <c r="D8" s="1" t="s">
        <v>86</v>
      </c>
      <c r="E8" s="1" t="s">
        <v>87</v>
      </c>
    </row>
    <row r="9" spans="2:10" ht="15.75" thickBot="1" x14ac:dyDescent="0.3">
      <c r="B9" s="5" t="s">
        <v>100</v>
      </c>
      <c r="C9" s="3">
        <v>700</v>
      </c>
      <c r="D9" s="3">
        <v>23</v>
      </c>
      <c r="E9" s="3" t="s">
        <v>67</v>
      </c>
    </row>
    <row r="10" spans="2:10" ht="15.75" thickBot="1" x14ac:dyDescent="0.3">
      <c r="B10" s="99" t="s">
        <v>100</v>
      </c>
      <c r="C10" s="89">
        <v>1000</v>
      </c>
      <c r="D10" s="89">
        <v>20</v>
      </c>
      <c r="E10" s="89" t="s">
        <v>67</v>
      </c>
    </row>
    <row r="11" spans="2:10" ht="15.75" thickBot="1" x14ac:dyDescent="0.3">
      <c r="B11" s="5" t="s">
        <v>100</v>
      </c>
      <c r="C11" s="3">
        <v>700</v>
      </c>
      <c r="D11" s="3">
        <v>19</v>
      </c>
      <c r="E11" s="3">
        <v>20</v>
      </c>
    </row>
    <row r="12" spans="2:10" ht="15.75" thickBot="1" x14ac:dyDescent="0.3">
      <c r="B12" s="99" t="s">
        <v>100</v>
      </c>
      <c r="C12" s="89">
        <v>700</v>
      </c>
      <c r="D12" s="89">
        <v>58</v>
      </c>
      <c r="E12" s="89" t="s">
        <v>67</v>
      </c>
    </row>
    <row r="13" spans="2:10" ht="15.75" thickBot="1" x14ac:dyDescent="0.3"/>
    <row r="14" spans="2:10" ht="24.75" thickBot="1" x14ac:dyDescent="0.3">
      <c r="B14" s="4" t="s">
        <v>0</v>
      </c>
      <c r="C14" s="1" t="s">
        <v>64</v>
      </c>
      <c r="D14" s="1" t="s">
        <v>65</v>
      </c>
      <c r="E14" s="1" t="s">
        <v>66</v>
      </c>
    </row>
    <row r="15" spans="2:10" ht="15.75" thickBot="1" x14ac:dyDescent="0.3">
      <c r="B15" s="5" t="s">
        <v>94</v>
      </c>
      <c r="C15" s="3">
        <v>4.8</v>
      </c>
      <c r="D15" s="3">
        <v>4.5999999999999996</v>
      </c>
      <c r="E15" s="3">
        <v>450</v>
      </c>
    </row>
    <row r="17" spans="2:10" ht="15.75" thickBot="1" x14ac:dyDescent="0.3"/>
    <row r="18" spans="2:10" ht="36.75" thickBot="1" x14ac:dyDescent="0.3">
      <c r="B18" s="1" t="s">
        <v>0</v>
      </c>
      <c r="C18" s="1" t="s">
        <v>9</v>
      </c>
      <c r="D18" s="1" t="s">
        <v>10</v>
      </c>
      <c r="E18" s="1" t="s">
        <v>11</v>
      </c>
      <c r="F18" s="1" t="s">
        <v>12</v>
      </c>
      <c r="G18" s="1" t="s">
        <v>13</v>
      </c>
      <c r="H18" s="1" t="s">
        <v>14</v>
      </c>
      <c r="I18" s="1" t="s">
        <v>15</v>
      </c>
      <c r="J18" s="1" t="s">
        <v>13</v>
      </c>
    </row>
    <row r="19" spans="2:10" ht="60.75" thickBot="1" x14ac:dyDescent="0.3">
      <c r="B19" s="5" t="s">
        <v>103</v>
      </c>
      <c r="C19" s="3" t="s">
        <v>104</v>
      </c>
      <c r="D19" s="3" t="s">
        <v>96</v>
      </c>
      <c r="E19" s="3" t="s">
        <v>105</v>
      </c>
      <c r="F19" s="3">
        <v>13.78</v>
      </c>
      <c r="G19" s="3">
        <v>2021</v>
      </c>
      <c r="H19" s="3" t="s">
        <v>106</v>
      </c>
      <c r="I19" s="3" t="s">
        <v>67</v>
      </c>
      <c r="J19" s="3" t="s">
        <v>67</v>
      </c>
    </row>
    <row r="20" spans="2:10" ht="60.75" thickBot="1" x14ac:dyDescent="0.3">
      <c r="B20" s="99" t="s">
        <v>103</v>
      </c>
      <c r="C20" s="89" t="s">
        <v>107</v>
      </c>
      <c r="D20" s="89" t="s">
        <v>96</v>
      </c>
      <c r="E20" s="89" t="s">
        <v>105</v>
      </c>
      <c r="F20" s="89">
        <v>58.08</v>
      </c>
      <c r="G20" s="89">
        <v>2021</v>
      </c>
      <c r="H20" s="89" t="s">
        <v>108</v>
      </c>
      <c r="I20" s="89" t="s">
        <v>67</v>
      </c>
      <c r="J20" s="89" t="s">
        <v>67</v>
      </c>
    </row>
    <row r="21" spans="2:10" ht="36.75" thickBot="1" x14ac:dyDescent="0.3">
      <c r="B21" s="5" t="s">
        <v>103</v>
      </c>
      <c r="C21" s="3" t="s">
        <v>109</v>
      </c>
      <c r="D21" s="3" t="s">
        <v>110</v>
      </c>
      <c r="E21" s="3" t="s">
        <v>111</v>
      </c>
      <c r="F21" s="3">
        <v>19.36</v>
      </c>
      <c r="G21" s="3">
        <v>2024</v>
      </c>
      <c r="H21" s="3" t="s">
        <v>112</v>
      </c>
      <c r="I21" s="3">
        <v>19.36</v>
      </c>
      <c r="J21" s="3">
        <v>2024</v>
      </c>
    </row>
    <row r="22" spans="2:10" ht="36.75" thickBot="1" x14ac:dyDescent="0.3">
      <c r="B22" s="99" t="s">
        <v>113</v>
      </c>
      <c r="C22" s="89" t="s">
        <v>114</v>
      </c>
      <c r="D22" s="89" t="s">
        <v>115</v>
      </c>
      <c r="E22" s="89" t="s">
        <v>116</v>
      </c>
      <c r="F22" s="89">
        <v>51.07</v>
      </c>
      <c r="G22" s="89">
        <v>2025</v>
      </c>
      <c r="H22" s="89" t="s">
        <v>111</v>
      </c>
      <c r="I22" s="89">
        <v>48.9</v>
      </c>
      <c r="J22" s="89">
        <v>2025</v>
      </c>
    </row>
    <row r="24" spans="2:10" ht="15.75" thickBot="1" x14ac:dyDescent="0.3"/>
    <row r="25" spans="2:10" ht="15.75" thickBot="1" x14ac:dyDescent="0.3">
      <c r="C25" s="4"/>
      <c r="D25" s="1" t="s">
        <v>103</v>
      </c>
      <c r="E25" s="1" t="s">
        <v>113</v>
      </c>
      <c r="F25" s="1" t="s">
        <v>68</v>
      </c>
    </row>
    <row r="26" spans="2:10" ht="15.75" thickBot="1" x14ac:dyDescent="0.3">
      <c r="C26" s="86" t="s">
        <v>69</v>
      </c>
      <c r="D26" s="3">
        <v>339.59</v>
      </c>
      <c r="E26" s="3">
        <v>237.977</v>
      </c>
      <c r="F26" s="87">
        <v>577.56700000000001</v>
      </c>
    </row>
    <row r="27" spans="2:10" ht="15.75" thickBot="1" x14ac:dyDescent="0.3">
      <c r="C27" s="88" t="s">
        <v>70</v>
      </c>
      <c r="D27" s="89">
        <v>4.55</v>
      </c>
      <c r="E27" s="89">
        <v>3.08</v>
      </c>
      <c r="F27" s="90">
        <v>7.63</v>
      </c>
    </row>
    <row r="28" spans="2:10" ht="15.75" thickBot="1" x14ac:dyDescent="0.3">
      <c r="C28" s="86" t="s">
        <v>71</v>
      </c>
      <c r="D28" s="3">
        <v>7</v>
      </c>
      <c r="E28" s="3">
        <v>20</v>
      </c>
      <c r="F28" s="3" t="s">
        <v>67</v>
      </c>
    </row>
    <row r="29" spans="2:10" ht="15.75" thickBot="1" x14ac:dyDescent="0.3">
      <c r="C29" s="88" t="s">
        <v>72</v>
      </c>
      <c r="D29" s="89">
        <v>2</v>
      </c>
      <c r="E29" s="89">
        <v>20</v>
      </c>
      <c r="F29" s="89" t="s">
        <v>67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64"/>
  <sheetViews>
    <sheetView topLeftCell="A41" zoomScale="55" zoomScaleNormal="55" workbookViewId="0">
      <selection activeCell="B79" sqref="B79"/>
    </sheetView>
  </sheetViews>
  <sheetFormatPr defaultRowHeight="15" x14ac:dyDescent="0.25"/>
  <cols>
    <col min="2" max="2" width="109.7109375" customWidth="1"/>
    <col min="3" max="3" width="23.71093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91" t="s">
        <v>73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92" t="s">
        <v>74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03" t="s">
        <v>75</v>
      </c>
      <c r="C10" s="104">
        <v>2</v>
      </c>
      <c r="D10" s="104">
        <v>3</v>
      </c>
      <c r="E10" s="104">
        <v>1</v>
      </c>
      <c r="F10" s="104">
        <v>2</v>
      </c>
      <c r="G10" s="104">
        <v>3</v>
      </c>
      <c r="H10" s="104">
        <v>1</v>
      </c>
      <c r="I10" s="104">
        <v>2</v>
      </c>
      <c r="J10" s="104">
        <v>3</v>
      </c>
      <c r="K10" s="104">
        <v>1</v>
      </c>
      <c r="L10" s="104"/>
      <c r="M10" s="104"/>
      <c r="N10" s="105"/>
    </row>
    <row r="11" spans="2:14" ht="18.75" x14ac:dyDescent="0.3">
      <c r="B11" s="103" t="s">
        <v>76</v>
      </c>
      <c r="C11" s="104">
        <v>2</v>
      </c>
      <c r="D11" s="104">
        <v>3</v>
      </c>
      <c r="E11" s="104">
        <v>1</v>
      </c>
      <c r="F11" s="104">
        <v>2</v>
      </c>
      <c r="G11" s="104">
        <v>3</v>
      </c>
      <c r="H11" s="104">
        <v>1</v>
      </c>
      <c r="I11" s="104">
        <v>2</v>
      </c>
      <c r="J11" s="104">
        <v>3</v>
      </c>
      <c r="K11" s="104">
        <v>1</v>
      </c>
      <c r="L11" s="104"/>
      <c r="M11" s="104"/>
      <c r="N11" s="105"/>
    </row>
    <row r="12" spans="2:14" ht="18.75" x14ac:dyDescent="0.3">
      <c r="B12" s="92" t="s">
        <v>117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2:14" ht="18.75" x14ac:dyDescent="0.3">
      <c r="B13" s="103" t="s">
        <v>91</v>
      </c>
      <c r="C13" s="104">
        <v>10000</v>
      </c>
      <c r="D13" s="104">
        <v>5026.4969686293507</v>
      </c>
      <c r="E13" s="104">
        <v>-4973.5030313706493</v>
      </c>
      <c r="F13" s="104">
        <v>10000</v>
      </c>
      <c r="G13" s="104">
        <v>5026.4969686293507</v>
      </c>
      <c r="H13" s="104">
        <v>-4973.5030313706493</v>
      </c>
      <c r="I13" s="104">
        <v>10000</v>
      </c>
      <c r="J13" s="104">
        <v>5026.4969686293507</v>
      </c>
      <c r="K13" s="104">
        <v>-4973.5030313706493</v>
      </c>
      <c r="L13" s="104">
        <v>10000</v>
      </c>
      <c r="M13" s="104">
        <v>5026.4969686293507</v>
      </c>
      <c r="N13" s="105">
        <v>-4973.5030313706493</v>
      </c>
    </row>
    <row r="14" spans="2:14" ht="18.75" x14ac:dyDescent="0.3">
      <c r="B14" s="103" t="s">
        <v>76</v>
      </c>
      <c r="C14" s="104">
        <v>10000</v>
      </c>
      <c r="D14" s="104">
        <v>6948.7826662999732</v>
      </c>
      <c r="E14" s="104">
        <v>-3051.2173337000268</v>
      </c>
      <c r="F14" s="104">
        <v>10000</v>
      </c>
      <c r="G14" s="104">
        <v>6956.0496557195511</v>
      </c>
      <c r="H14" s="104">
        <v>-3043.9503442804489</v>
      </c>
      <c r="I14" s="104">
        <v>10000</v>
      </c>
      <c r="J14" s="104">
        <v>7294.4709297789204</v>
      </c>
      <c r="K14" s="104">
        <v>-2705.5290702210805</v>
      </c>
      <c r="L14" s="104">
        <v>10000</v>
      </c>
      <c r="M14" s="104">
        <v>7306.0955394199618</v>
      </c>
      <c r="N14" s="105">
        <v>-2693.9044605800391</v>
      </c>
    </row>
    <row r="15" spans="2:14" ht="19.5" thickBot="1" x14ac:dyDescent="0.35">
      <c r="B15" s="18" t="s">
        <v>26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5"/>
    </row>
    <row r="16" spans="2:14" ht="18.75" x14ac:dyDescent="0.3">
      <c r="B16" s="19" t="s">
        <v>81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/>
    </row>
    <row r="17" spans="2:14" ht="18.75" x14ac:dyDescent="0.3">
      <c r="B17" s="20" t="s">
        <v>75</v>
      </c>
      <c r="C17" s="21">
        <v>-0.08</v>
      </c>
      <c r="D17" s="21">
        <v>0</v>
      </c>
      <c r="E17" s="21">
        <v>0.08</v>
      </c>
      <c r="F17" s="21">
        <v>-0.08</v>
      </c>
      <c r="G17" s="21">
        <v>0</v>
      </c>
      <c r="H17" s="21">
        <v>0.08</v>
      </c>
      <c r="I17" s="21">
        <v>-0.18</v>
      </c>
      <c r="J17" s="21">
        <v>-0.1</v>
      </c>
      <c r="K17" s="21">
        <v>7.9999999999999988E-2</v>
      </c>
      <c r="L17" s="21">
        <v>-0.14000000000000001</v>
      </c>
      <c r="M17" s="21">
        <v>-0.04</v>
      </c>
      <c r="N17" s="22">
        <v>0.1</v>
      </c>
    </row>
    <row r="18" spans="2:14" ht="18.75" x14ac:dyDescent="0.3">
      <c r="B18" s="20" t="s">
        <v>76</v>
      </c>
      <c r="C18" s="21">
        <v>-7.2502999999999998E-2</v>
      </c>
      <c r="D18" s="21">
        <v>0</v>
      </c>
      <c r="E18" s="21">
        <v>7.2502999999999998E-2</v>
      </c>
      <c r="F18" s="21">
        <v>-7.2502999999999998E-2</v>
      </c>
      <c r="G18" s="21">
        <v>0</v>
      </c>
      <c r="H18" s="21">
        <v>7.2502999999999998E-2</v>
      </c>
      <c r="I18" s="21">
        <v>-0.17762500000000001</v>
      </c>
      <c r="J18" s="21">
        <v>-8.4902000000000005E-2</v>
      </c>
      <c r="K18" s="21">
        <v>9.2723E-2</v>
      </c>
      <c r="L18" s="21">
        <v>-0.13216900000000001</v>
      </c>
      <c r="M18" s="21">
        <v>-3.3595E-2</v>
      </c>
      <c r="N18" s="22">
        <v>9.8574000000000023E-2</v>
      </c>
    </row>
    <row r="19" spans="2:14" ht="18.75" x14ac:dyDescent="0.3">
      <c r="B19" s="19" t="s">
        <v>77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/>
    </row>
    <row r="20" spans="2:14" ht="18.75" x14ac:dyDescent="0.3">
      <c r="B20" s="20" t="s">
        <v>75</v>
      </c>
      <c r="C20" s="21">
        <v>-0.08</v>
      </c>
      <c r="D20" s="21">
        <v>0</v>
      </c>
      <c r="E20" s="21">
        <v>0.08</v>
      </c>
      <c r="F20" s="21">
        <v>-0.08</v>
      </c>
      <c r="G20" s="21">
        <v>0</v>
      </c>
      <c r="H20" s="21">
        <v>0.08</v>
      </c>
      <c r="I20" s="21">
        <v>-0.18</v>
      </c>
      <c r="J20" s="21">
        <v>-0.1</v>
      </c>
      <c r="K20" s="21">
        <v>7.9999999999999988E-2</v>
      </c>
      <c r="L20" s="21">
        <v>-0.14000000000000001</v>
      </c>
      <c r="M20" s="21">
        <v>-0.04</v>
      </c>
      <c r="N20" s="22">
        <v>0.1</v>
      </c>
    </row>
    <row r="21" spans="2:14" ht="18.75" x14ac:dyDescent="0.3">
      <c r="B21" s="20" t="s">
        <v>76</v>
      </c>
      <c r="C21" s="21">
        <v>-7.2502999999999998E-2</v>
      </c>
      <c r="D21" s="21">
        <v>0</v>
      </c>
      <c r="E21" s="21">
        <v>7.2502999999999998E-2</v>
      </c>
      <c r="F21" s="21">
        <v>-7.2502999999999998E-2</v>
      </c>
      <c r="G21" s="21">
        <v>0</v>
      </c>
      <c r="H21" s="21">
        <v>7.2502999999999998E-2</v>
      </c>
      <c r="I21" s="21">
        <v>-0.17852100000000001</v>
      </c>
      <c r="J21" s="21">
        <v>-8.5886000000000004E-2</v>
      </c>
      <c r="K21" s="21">
        <v>9.2635000000000023E-2</v>
      </c>
      <c r="L21" s="21">
        <v>-0.13487099999999999</v>
      </c>
      <c r="M21" s="21">
        <v>-3.6611999999999999E-2</v>
      </c>
      <c r="N21" s="22">
        <v>9.8258999999999985E-2</v>
      </c>
    </row>
    <row r="22" spans="2:14" ht="18.75" x14ac:dyDescent="0.3">
      <c r="B22" s="19" t="s">
        <v>78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75</v>
      </c>
      <c r="C23" s="21">
        <v>-0.18</v>
      </c>
      <c r="D23" s="21">
        <v>-0.08</v>
      </c>
      <c r="E23" s="21">
        <v>0.1</v>
      </c>
      <c r="F23" s="21">
        <v>-0.18</v>
      </c>
      <c r="G23" s="21">
        <v>-0.08</v>
      </c>
      <c r="H23" s="21">
        <v>0.1</v>
      </c>
      <c r="I23" s="21">
        <v>-0.36</v>
      </c>
      <c r="J23" s="21">
        <v>-0.28000000000000003</v>
      </c>
      <c r="K23" s="21">
        <v>7.999999999999996E-2</v>
      </c>
      <c r="L23" s="21"/>
      <c r="M23" s="21"/>
      <c r="N23" s="22"/>
    </row>
    <row r="24" spans="2:14" ht="18.75" x14ac:dyDescent="0.3">
      <c r="B24" s="20" t="s">
        <v>76</v>
      </c>
      <c r="C24" s="21">
        <v>-0.168798</v>
      </c>
      <c r="D24" s="21">
        <v>-7.7344999999999997E-2</v>
      </c>
      <c r="E24" s="21">
        <v>9.1453000000000007E-2</v>
      </c>
      <c r="F24" s="21">
        <v>-0.168798</v>
      </c>
      <c r="G24" s="21">
        <v>-7.7344999999999997E-2</v>
      </c>
      <c r="H24" s="21">
        <v>9.1453000000000007E-2</v>
      </c>
      <c r="I24" s="21">
        <v>-0.34027200000000002</v>
      </c>
      <c r="J24" s="21">
        <v>-0.26715899999999998</v>
      </c>
      <c r="K24" s="21">
        <v>7.3113000000000025E-2</v>
      </c>
      <c r="L24" s="21">
        <v>-0.360157</v>
      </c>
      <c r="M24" s="21">
        <v>-0.27878199999999997</v>
      </c>
      <c r="N24" s="22">
        <v>8.1375000000000031E-2</v>
      </c>
    </row>
    <row r="25" spans="2:14" ht="18.75" x14ac:dyDescent="0.3">
      <c r="B25" s="19" t="s">
        <v>27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75</v>
      </c>
      <c r="C26" s="21">
        <v>0</v>
      </c>
      <c r="D26" s="21">
        <v>0.80882799999999999</v>
      </c>
      <c r="E26" s="21">
        <v>0.80882799999999999</v>
      </c>
      <c r="F26" s="21">
        <v>0</v>
      </c>
      <c r="G26" s="21">
        <v>0.80882799999999999</v>
      </c>
      <c r="H26" s="21">
        <v>0.80882799999999999</v>
      </c>
      <c r="I26" s="21"/>
      <c r="J26" s="21"/>
      <c r="K26" s="21"/>
      <c r="L26" s="21"/>
      <c r="M26" s="21"/>
      <c r="N26" s="22"/>
    </row>
    <row r="27" spans="2:14" ht="18.75" x14ac:dyDescent="0.3">
      <c r="B27" s="20" t="s">
        <v>76</v>
      </c>
      <c r="C27" s="21">
        <v>0</v>
      </c>
      <c r="D27" s="21">
        <v>3.0852000000000001E-2</v>
      </c>
      <c r="E27" s="21">
        <v>3.0852000000000001E-2</v>
      </c>
      <c r="F27" s="21">
        <v>0</v>
      </c>
      <c r="G27" s="21">
        <v>3.0852000000000001E-2</v>
      </c>
      <c r="H27" s="21">
        <v>3.0852000000000001E-2</v>
      </c>
      <c r="I27" s="21"/>
      <c r="J27" s="21"/>
      <c r="K27" s="21"/>
      <c r="L27" s="21"/>
      <c r="M27" s="21"/>
      <c r="N27" s="22"/>
    </row>
    <row r="28" spans="2:14" ht="18.75" x14ac:dyDescent="0.3">
      <c r="B28" s="19" t="s">
        <v>28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75</v>
      </c>
      <c r="C29" s="21">
        <v>0</v>
      </c>
      <c r="D29" s="21">
        <v>0.80882799999999999</v>
      </c>
      <c r="E29" s="21">
        <v>0.80882799999999999</v>
      </c>
      <c r="F29" s="21">
        <v>0</v>
      </c>
      <c r="G29" s="21">
        <v>0.80882799999999999</v>
      </c>
      <c r="H29" s="21">
        <v>0.80882799999999999</v>
      </c>
      <c r="I29" s="21"/>
      <c r="J29" s="21"/>
      <c r="K29" s="21"/>
      <c r="L29" s="21"/>
      <c r="M29" s="21"/>
      <c r="N29" s="22"/>
    </row>
    <row r="30" spans="2:14" ht="18.75" x14ac:dyDescent="0.3">
      <c r="B30" s="20" t="s">
        <v>76</v>
      </c>
      <c r="C30" s="21">
        <v>0</v>
      </c>
      <c r="D30" s="21">
        <v>3.0852000000000001E-2</v>
      </c>
      <c r="E30" s="21">
        <v>3.0852000000000001E-2</v>
      </c>
      <c r="F30" s="21">
        <v>0</v>
      </c>
      <c r="G30" s="21">
        <v>3.0852000000000001E-2</v>
      </c>
      <c r="H30" s="21">
        <v>3.0852000000000001E-2</v>
      </c>
      <c r="I30" s="21"/>
      <c r="J30" s="21"/>
      <c r="K30" s="21"/>
      <c r="L30" s="21"/>
      <c r="M30" s="21"/>
      <c r="N30" s="22"/>
    </row>
    <row r="31" spans="2:14" ht="18.75" x14ac:dyDescent="0.3">
      <c r="B31" s="19" t="s">
        <v>80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</row>
    <row r="32" spans="2:14" ht="18.75" x14ac:dyDescent="0.3">
      <c r="B32" s="20" t="s">
        <v>75</v>
      </c>
      <c r="C32" s="21">
        <v>0.86</v>
      </c>
      <c r="D32" s="21">
        <v>0.76</v>
      </c>
      <c r="E32" s="21">
        <v>-9.9999999999999978E-2</v>
      </c>
      <c r="F32" s="21">
        <v>0.86</v>
      </c>
      <c r="G32" s="21">
        <v>0.76</v>
      </c>
      <c r="H32" s="21">
        <v>-9.9999999999999978E-2</v>
      </c>
      <c r="I32" s="21">
        <v>0.9</v>
      </c>
      <c r="J32" s="21">
        <v>0.82</v>
      </c>
      <c r="K32" s="21">
        <v>-8.0000000000000057E-2</v>
      </c>
      <c r="L32" s="21">
        <v>0.9</v>
      </c>
      <c r="M32" s="21">
        <v>0.84</v>
      </c>
      <c r="N32" s="22">
        <v>-6.0000000000000053E-2</v>
      </c>
    </row>
    <row r="33" spans="2:14" ht="18.75" x14ac:dyDescent="0.3">
      <c r="B33" s="20" t="s">
        <v>76</v>
      </c>
      <c r="C33" s="21">
        <v>0.84203634871120892</v>
      </c>
      <c r="D33" s="21">
        <v>0.75058288500000003</v>
      </c>
      <c r="E33" s="21">
        <v>-9.1453463711208993E-2</v>
      </c>
      <c r="F33" s="21">
        <v>0.84203634871120892</v>
      </c>
      <c r="G33" s="21">
        <v>0.75058288500000003</v>
      </c>
      <c r="H33" s="21">
        <v>-9.1453463711208993E-2</v>
      </c>
      <c r="I33" s="21">
        <v>0.88139124290220805</v>
      </c>
      <c r="J33" s="21">
        <v>0.80827914999999995</v>
      </c>
      <c r="K33" s="21">
        <v>-7.311209290220809E-2</v>
      </c>
      <c r="L33" s="21">
        <v>0.89422720438306302</v>
      </c>
      <c r="M33" s="21">
        <v>0.82052139499999999</v>
      </c>
      <c r="N33" s="22">
        <v>-7.3705809383063037E-2</v>
      </c>
    </row>
    <row r="36" spans="2:14" x14ac:dyDescent="0.25">
      <c r="B36" t="s">
        <v>30</v>
      </c>
    </row>
    <row r="37" spans="2:14" ht="15.75" thickBot="1" x14ac:dyDescent="0.3"/>
    <row r="38" spans="2:14" ht="18.75" x14ac:dyDescent="0.25">
      <c r="B38" s="6" t="s">
        <v>17</v>
      </c>
      <c r="C38" s="7" t="s">
        <v>18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8"/>
    </row>
    <row r="39" spans="2:14" ht="19.5" thickBot="1" x14ac:dyDescent="0.3">
      <c r="B39" s="9"/>
      <c r="C39" s="10">
        <v>2025</v>
      </c>
      <c r="D39" s="10"/>
      <c r="E39" s="10"/>
      <c r="F39" s="10"/>
      <c r="G39" s="10"/>
      <c r="H39" s="10"/>
      <c r="I39" s="10">
        <v>2030</v>
      </c>
      <c r="J39" s="10"/>
      <c r="K39" s="10"/>
      <c r="L39" s="10">
        <v>2040</v>
      </c>
      <c r="M39" s="10"/>
      <c r="N39" s="11"/>
    </row>
    <row r="40" spans="2:14" ht="19.5" thickBot="1" x14ac:dyDescent="0.35">
      <c r="B40" s="9"/>
      <c r="C40" s="12" t="s">
        <v>19</v>
      </c>
      <c r="D40" s="12"/>
      <c r="E40" s="12"/>
      <c r="F40" s="12" t="s">
        <v>20</v>
      </c>
      <c r="G40" s="12"/>
      <c r="H40" s="12"/>
      <c r="I40" s="12" t="s">
        <v>21</v>
      </c>
      <c r="J40" s="12"/>
      <c r="K40" s="12"/>
      <c r="L40" s="12" t="s">
        <v>21</v>
      </c>
      <c r="M40" s="12"/>
      <c r="N40" s="13"/>
    </row>
    <row r="41" spans="2:14" ht="18.75" x14ac:dyDescent="0.3">
      <c r="B41" s="9" t="s">
        <v>22</v>
      </c>
      <c r="C41" s="12" t="s">
        <v>23</v>
      </c>
      <c r="D41" s="12" t="s">
        <v>24</v>
      </c>
      <c r="E41" s="12" t="s">
        <v>25</v>
      </c>
      <c r="F41" s="12" t="s">
        <v>23</v>
      </c>
      <c r="G41" s="12" t="s">
        <v>24</v>
      </c>
      <c r="H41" s="12" t="s">
        <v>25</v>
      </c>
      <c r="I41" s="12" t="s">
        <v>23</v>
      </c>
      <c r="J41" s="12" t="s">
        <v>24</v>
      </c>
      <c r="K41" s="12" t="s">
        <v>25</v>
      </c>
      <c r="L41" s="12" t="s">
        <v>23</v>
      </c>
      <c r="M41" s="12" t="s">
        <v>24</v>
      </c>
      <c r="N41" s="13" t="s">
        <v>25</v>
      </c>
    </row>
    <row r="42" spans="2:14" ht="19.5" thickBot="1" x14ac:dyDescent="0.35">
      <c r="B42" s="91" t="s">
        <v>73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5"/>
    </row>
    <row r="43" spans="2:14" ht="18.75" x14ac:dyDescent="0.3">
      <c r="B43" s="92" t="s">
        <v>117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7"/>
    </row>
    <row r="44" spans="2:14" ht="18.75" x14ac:dyDescent="0.3">
      <c r="B44" s="103" t="s">
        <v>91</v>
      </c>
      <c r="C44" s="104">
        <v>10000</v>
      </c>
      <c r="D44" s="104">
        <v>5724.2022847293065</v>
      </c>
      <c r="E44" s="104">
        <v>-4275.7977152706935</v>
      </c>
      <c r="F44" s="104">
        <v>10000</v>
      </c>
      <c r="G44" s="104">
        <v>5724.2022847293065</v>
      </c>
      <c r="H44" s="104">
        <v>-4275.7977152706935</v>
      </c>
      <c r="I44" s="104">
        <v>10000</v>
      </c>
      <c r="J44" s="104">
        <v>5724.2022847293065</v>
      </c>
      <c r="K44" s="104">
        <v>-4275.7977152706935</v>
      </c>
      <c r="L44" s="104">
        <v>10000</v>
      </c>
      <c r="M44" s="104">
        <v>5724.2022847293065</v>
      </c>
      <c r="N44" s="105">
        <v>-4275.7977152706935</v>
      </c>
    </row>
    <row r="45" spans="2:14" ht="18.75" x14ac:dyDescent="0.3">
      <c r="B45" s="103" t="s">
        <v>76</v>
      </c>
      <c r="C45" s="104">
        <v>10000</v>
      </c>
      <c r="D45" s="104">
        <v>6948.7826662999732</v>
      </c>
      <c r="E45" s="104">
        <v>-3051.2173337000268</v>
      </c>
      <c r="F45" s="104">
        <v>10000</v>
      </c>
      <c r="G45" s="104">
        <v>6956.0496557195511</v>
      </c>
      <c r="H45" s="104">
        <v>-3043.9503442804489</v>
      </c>
      <c r="I45" s="104">
        <v>10000</v>
      </c>
      <c r="J45" s="104">
        <v>7294.4709297789204</v>
      </c>
      <c r="K45" s="104">
        <v>-2705.5290702210805</v>
      </c>
      <c r="L45" s="104">
        <v>10000</v>
      </c>
      <c r="M45" s="104">
        <v>7306.0955394199618</v>
      </c>
      <c r="N45" s="105">
        <v>-2693.9044605800391</v>
      </c>
    </row>
    <row r="46" spans="2:14" ht="19.5" thickBot="1" x14ac:dyDescent="0.35">
      <c r="B46" s="18" t="s">
        <v>26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5"/>
    </row>
    <row r="47" spans="2:14" ht="18.75" x14ac:dyDescent="0.3">
      <c r="B47" s="19" t="s">
        <v>80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7"/>
    </row>
    <row r="48" spans="2:14" ht="18.75" x14ac:dyDescent="0.3">
      <c r="B48" s="20" t="s">
        <v>75</v>
      </c>
      <c r="C48" s="21">
        <v>0.18</v>
      </c>
      <c r="D48" s="21">
        <v>0.08</v>
      </c>
      <c r="E48" s="21">
        <v>-0.1</v>
      </c>
      <c r="F48" s="21">
        <v>0.18</v>
      </c>
      <c r="G48" s="21">
        <v>0.08</v>
      </c>
      <c r="H48" s="21">
        <v>-0.1</v>
      </c>
      <c r="I48" s="21">
        <v>0.36</v>
      </c>
      <c r="J48" s="21">
        <v>0.28000000000000003</v>
      </c>
      <c r="K48" s="21">
        <v>-7.999999999999996E-2</v>
      </c>
      <c r="L48" s="21"/>
      <c r="M48" s="21"/>
      <c r="N48" s="22"/>
    </row>
    <row r="49" spans="2:14" ht="19.5" thickBot="1" x14ac:dyDescent="0.35">
      <c r="B49" s="23" t="s">
        <v>76</v>
      </c>
      <c r="C49" s="24">
        <v>0.16879796699999999</v>
      </c>
      <c r="D49" s="24">
        <v>7.7344503999999994E-2</v>
      </c>
      <c r="E49" s="24">
        <v>-9.1453462999999999E-2</v>
      </c>
      <c r="F49" s="24">
        <v>0.16879796699999999</v>
      </c>
      <c r="G49" s="24">
        <v>7.7344503999999994E-2</v>
      </c>
      <c r="H49" s="24">
        <v>-9.1453462999999999E-2</v>
      </c>
      <c r="I49" s="24">
        <v>0.34027157899999999</v>
      </c>
      <c r="J49" s="24">
        <v>0.26715948699999997</v>
      </c>
      <c r="K49" s="24">
        <v>-7.3112092000000017E-2</v>
      </c>
      <c r="L49" s="24">
        <v>0.36015704999999998</v>
      </c>
      <c r="M49" s="24">
        <v>0.27878197700000001</v>
      </c>
      <c r="N49" s="25">
        <v>-8.1375072999999964E-2</v>
      </c>
    </row>
    <row r="52" spans="2:14" x14ac:dyDescent="0.25">
      <c r="B52" t="s">
        <v>32</v>
      </c>
    </row>
    <row r="53" spans="2:14" ht="15.75" thickBot="1" x14ac:dyDescent="0.3"/>
    <row r="54" spans="2:14" ht="18.75" x14ac:dyDescent="0.25">
      <c r="B54" s="6" t="s">
        <v>17</v>
      </c>
      <c r="C54" s="7" t="s">
        <v>18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8"/>
    </row>
    <row r="55" spans="2:14" ht="19.5" thickBot="1" x14ac:dyDescent="0.3">
      <c r="B55" s="9"/>
      <c r="C55" s="10">
        <v>2025</v>
      </c>
      <c r="D55" s="10"/>
      <c r="E55" s="10"/>
      <c r="F55" s="10"/>
      <c r="G55" s="10"/>
      <c r="H55" s="10"/>
      <c r="I55" s="10">
        <v>2030</v>
      </c>
      <c r="J55" s="10"/>
      <c r="K55" s="10"/>
      <c r="L55" s="10">
        <v>2040</v>
      </c>
      <c r="M55" s="10"/>
      <c r="N55" s="11"/>
    </row>
    <row r="56" spans="2:14" ht="19.5" thickBot="1" x14ac:dyDescent="0.35">
      <c r="B56" s="9"/>
      <c r="C56" s="12" t="s">
        <v>19</v>
      </c>
      <c r="D56" s="12"/>
      <c r="E56" s="12"/>
      <c r="F56" s="12" t="s">
        <v>20</v>
      </c>
      <c r="G56" s="12"/>
      <c r="H56" s="12"/>
      <c r="I56" s="12" t="s">
        <v>21</v>
      </c>
      <c r="J56" s="12"/>
      <c r="K56" s="12"/>
      <c r="L56" s="12" t="s">
        <v>21</v>
      </c>
      <c r="M56" s="12"/>
      <c r="N56" s="13"/>
    </row>
    <row r="57" spans="2:14" ht="18.75" x14ac:dyDescent="0.3">
      <c r="B57" s="9" t="s">
        <v>22</v>
      </c>
      <c r="C57" s="12" t="s">
        <v>23</v>
      </c>
      <c r="D57" s="12" t="s">
        <v>24</v>
      </c>
      <c r="E57" s="12" t="s">
        <v>25</v>
      </c>
      <c r="F57" s="12" t="s">
        <v>23</v>
      </c>
      <c r="G57" s="12" t="s">
        <v>24</v>
      </c>
      <c r="H57" s="12" t="s">
        <v>25</v>
      </c>
      <c r="I57" s="12" t="s">
        <v>23</v>
      </c>
      <c r="J57" s="12" t="s">
        <v>24</v>
      </c>
      <c r="K57" s="12" t="s">
        <v>25</v>
      </c>
      <c r="L57" s="12" t="s">
        <v>23</v>
      </c>
      <c r="M57" s="12" t="s">
        <v>24</v>
      </c>
      <c r="N57" s="13" t="s">
        <v>25</v>
      </c>
    </row>
    <row r="58" spans="2:14" ht="19.5" thickBot="1" x14ac:dyDescent="0.35">
      <c r="B58" s="91" t="s">
        <v>73</v>
      </c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5"/>
    </row>
    <row r="59" spans="2:14" ht="18.75" x14ac:dyDescent="0.3">
      <c r="B59" s="92" t="s">
        <v>74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7"/>
    </row>
    <row r="60" spans="2:14" ht="18.75" x14ac:dyDescent="0.3">
      <c r="B60" s="103" t="s">
        <v>91</v>
      </c>
      <c r="C60" s="104"/>
      <c r="D60" s="104"/>
      <c r="E60" s="104"/>
      <c r="F60" s="104">
        <v>3</v>
      </c>
      <c r="G60" s="104">
        <v>4</v>
      </c>
      <c r="H60" s="104">
        <v>1</v>
      </c>
      <c r="I60" s="104"/>
      <c r="J60" s="104"/>
      <c r="K60" s="104"/>
      <c r="L60" s="104"/>
      <c r="M60" s="104"/>
      <c r="N60" s="105"/>
    </row>
    <row r="61" spans="2:14" ht="18.75" x14ac:dyDescent="0.3">
      <c r="B61" s="103" t="s">
        <v>92</v>
      </c>
      <c r="C61" s="104">
        <v>3</v>
      </c>
      <c r="D61" s="104">
        <v>4</v>
      </c>
      <c r="E61" s="104">
        <v>1</v>
      </c>
      <c r="F61" s="104">
        <v>3</v>
      </c>
      <c r="G61" s="104">
        <v>4</v>
      </c>
      <c r="H61" s="104">
        <v>1</v>
      </c>
      <c r="I61" s="104"/>
      <c r="J61" s="104"/>
      <c r="K61" s="104"/>
      <c r="L61" s="104"/>
      <c r="M61" s="104"/>
      <c r="N61" s="105"/>
    </row>
    <row r="62" spans="2:14" ht="18.75" x14ac:dyDescent="0.3">
      <c r="B62" s="92" t="s">
        <v>117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</row>
    <row r="63" spans="2:14" ht="18.75" x14ac:dyDescent="0.3">
      <c r="B63" s="103" t="s">
        <v>91</v>
      </c>
      <c r="C63" s="104">
        <v>10000</v>
      </c>
      <c r="D63" s="104">
        <v>5724.2022847293065</v>
      </c>
      <c r="E63" s="104">
        <v>-4275.7977152706935</v>
      </c>
      <c r="F63" s="104">
        <v>10000</v>
      </c>
      <c r="G63" s="104">
        <v>5724.2022847293065</v>
      </c>
      <c r="H63" s="104">
        <v>-4275.7977152706935</v>
      </c>
      <c r="I63" s="104">
        <v>5781.8900076984182</v>
      </c>
      <c r="J63" s="104">
        <v>4625.9714754747438</v>
      </c>
      <c r="K63" s="104">
        <v>-1155.9185322236744</v>
      </c>
      <c r="L63" s="104">
        <v>5741.4518754810033</v>
      </c>
      <c r="M63" s="104">
        <v>4580.7743724482407</v>
      </c>
      <c r="N63" s="105">
        <v>-1160.6775030327626</v>
      </c>
    </row>
    <row r="64" spans="2:14" ht="18.75" x14ac:dyDescent="0.3">
      <c r="B64" s="103" t="s">
        <v>76</v>
      </c>
      <c r="C64" s="104">
        <v>3687.7353707431321</v>
      </c>
      <c r="D64" s="104">
        <v>3081.8556986981371</v>
      </c>
      <c r="E64" s="104">
        <v>-605.879672044995</v>
      </c>
      <c r="F64" s="104">
        <v>3692.1160552544502</v>
      </c>
      <c r="G64" s="104">
        <v>3086.1743772862201</v>
      </c>
      <c r="H64" s="104">
        <v>-605.94167796823058</v>
      </c>
      <c r="I64" s="104">
        <v>3930.8106246498978</v>
      </c>
      <c r="J64" s="104">
        <v>3320.730129082207</v>
      </c>
      <c r="K64" s="104">
        <v>-610.08049556768992</v>
      </c>
      <c r="L64" s="104">
        <v>3940.2727578703511</v>
      </c>
      <c r="M64" s="104">
        <v>3330.0243260737352</v>
      </c>
      <c r="N64" s="105">
        <v>-610.24843179661593</v>
      </c>
    </row>
  </sheetData>
  <conditionalFormatting sqref="B10:B33 B47:B49">
    <cfRule type="containsText" dxfId="47" priority="13" operator="containsText" text="Market Integration">
      <formula>NOT(ISERROR(SEARCH("Market Integration",B10)))</formula>
    </cfRule>
    <cfRule type="containsText" dxfId="46" priority="14" operator="containsText" text="Security of Supply">
      <formula>NOT(ISERROR(SEARCH("Security of Supply",B10)))</formula>
    </cfRule>
    <cfRule type="containsText" dxfId="45" priority="15" operator="containsText" text="Competition">
      <formula>NOT(ISERROR(SEARCH("Competition",B10)))</formula>
    </cfRule>
  </conditionalFormatting>
  <conditionalFormatting sqref="B4:B9">
    <cfRule type="containsText" dxfId="44" priority="16" operator="containsText" text="Market Integration">
      <formula>NOT(ISERROR(SEARCH("Market Integration",B4)))</formula>
    </cfRule>
    <cfRule type="containsText" dxfId="43" priority="17" operator="containsText" text="Security of Supply">
      <formula>NOT(ISERROR(SEARCH("Security of Supply",B4)))</formula>
    </cfRule>
    <cfRule type="containsText" dxfId="42" priority="18" operator="containsText" text="Competition">
      <formula>NOT(ISERROR(SEARCH("Competition",B4)))</formula>
    </cfRule>
  </conditionalFormatting>
  <conditionalFormatting sqref="B38:B43">
    <cfRule type="containsText" dxfId="41" priority="10" operator="containsText" text="Market Integration">
      <formula>NOT(ISERROR(SEARCH("Market Integration",B38)))</formula>
    </cfRule>
    <cfRule type="containsText" dxfId="40" priority="11" operator="containsText" text="Security of Supply">
      <formula>NOT(ISERROR(SEARCH("Security of Supply",B38)))</formula>
    </cfRule>
    <cfRule type="containsText" dxfId="39" priority="12" operator="containsText" text="Competition">
      <formula>NOT(ISERROR(SEARCH("Competition",B38)))</formula>
    </cfRule>
  </conditionalFormatting>
  <conditionalFormatting sqref="B44:B46">
    <cfRule type="containsText" dxfId="38" priority="7" operator="containsText" text="Market Integration">
      <formula>NOT(ISERROR(SEARCH("Market Integration",B44)))</formula>
    </cfRule>
    <cfRule type="containsText" dxfId="37" priority="8" operator="containsText" text="Security of Supply">
      <formula>NOT(ISERROR(SEARCH("Security of Supply",B44)))</formula>
    </cfRule>
    <cfRule type="containsText" dxfId="36" priority="9" operator="containsText" text="Competition">
      <formula>NOT(ISERROR(SEARCH("Competition",B44)))</formula>
    </cfRule>
  </conditionalFormatting>
  <conditionalFormatting sqref="B54:B59 B62:B64">
    <cfRule type="containsText" dxfId="35" priority="4" operator="containsText" text="Market Integration">
      <formula>NOT(ISERROR(SEARCH("Market Integration",B54)))</formula>
    </cfRule>
    <cfRule type="containsText" dxfId="34" priority="5" operator="containsText" text="Security of Supply">
      <formula>NOT(ISERROR(SEARCH("Security of Supply",B54)))</formula>
    </cfRule>
    <cfRule type="containsText" dxfId="33" priority="6" operator="containsText" text="Competition">
      <formula>NOT(ISERROR(SEARCH("Competition",B54)))</formula>
    </cfRule>
  </conditionalFormatting>
  <conditionalFormatting sqref="B60:B61">
    <cfRule type="containsText" dxfId="32" priority="1" operator="containsText" text="Market Integration">
      <formula>NOT(ISERROR(SEARCH("Market Integration",B60)))</formula>
    </cfRule>
    <cfRule type="containsText" dxfId="31" priority="2" operator="containsText" text="Security of Supply">
      <formula>NOT(ISERROR(SEARCH("Security of Supply",B60)))</formula>
    </cfRule>
    <cfRule type="containsText" dxfId="30" priority="3" operator="containsText" text="Competition">
      <formula>NOT(ISERROR(SEARCH("Competition",B60)))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88"/>
  <sheetViews>
    <sheetView topLeftCell="A64" zoomScale="55" zoomScaleNormal="55" workbookViewId="0">
      <selection activeCell="B103" sqref="B103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1.85546875" bestFit="1" customWidth="1"/>
    <col min="6" max="6" width="15.7109375" bestFit="1" customWidth="1"/>
    <col min="7" max="7" width="9.4257812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33</v>
      </c>
      <c r="J6" s="12"/>
      <c r="K6" s="12"/>
      <c r="L6" s="12" t="s">
        <v>33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91" t="s">
        <v>73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92" t="s">
        <v>74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03" t="s">
        <v>75</v>
      </c>
      <c r="C10" s="104">
        <v>2</v>
      </c>
      <c r="D10" s="104">
        <v>3</v>
      </c>
      <c r="E10" s="104">
        <v>1</v>
      </c>
      <c r="F10" s="104">
        <v>2</v>
      </c>
      <c r="G10" s="104">
        <v>3</v>
      </c>
      <c r="H10" s="104">
        <v>1</v>
      </c>
      <c r="I10" s="104">
        <v>2</v>
      </c>
      <c r="J10" s="104">
        <v>3</v>
      </c>
      <c r="K10" s="104">
        <v>1</v>
      </c>
      <c r="L10" s="104"/>
      <c r="M10" s="104"/>
      <c r="N10" s="105"/>
    </row>
    <row r="11" spans="2:14" ht="18.75" x14ac:dyDescent="0.3">
      <c r="B11" s="103" t="s">
        <v>76</v>
      </c>
      <c r="C11" s="104">
        <v>2</v>
      </c>
      <c r="D11" s="104">
        <v>3</v>
      </c>
      <c r="E11" s="104">
        <v>1</v>
      </c>
      <c r="F11" s="104">
        <v>2</v>
      </c>
      <c r="G11" s="104">
        <v>3</v>
      </c>
      <c r="H11" s="104">
        <v>1</v>
      </c>
      <c r="I11" s="104">
        <v>2</v>
      </c>
      <c r="J11" s="104">
        <v>3</v>
      </c>
      <c r="K11" s="104">
        <v>1</v>
      </c>
      <c r="L11" s="104"/>
      <c r="M11" s="104"/>
      <c r="N11" s="105"/>
    </row>
    <row r="12" spans="2:14" ht="18.75" x14ac:dyDescent="0.3">
      <c r="B12" s="92" t="s">
        <v>117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2:14" ht="18.75" x14ac:dyDescent="0.3">
      <c r="B13" s="103" t="s">
        <v>91</v>
      </c>
      <c r="C13" s="104">
        <v>10000</v>
      </c>
      <c r="D13" s="104">
        <v>5026.4969686293507</v>
      </c>
      <c r="E13" s="104">
        <v>-4973.5030313706493</v>
      </c>
      <c r="F13" s="104">
        <v>10000</v>
      </c>
      <c r="G13" s="104">
        <v>5026.4969686293507</v>
      </c>
      <c r="H13" s="104">
        <v>-4973.5030313706493</v>
      </c>
      <c r="I13" s="104">
        <v>10000</v>
      </c>
      <c r="J13" s="104">
        <v>5026.4969686293507</v>
      </c>
      <c r="K13" s="104">
        <v>-4973.5030313706493</v>
      </c>
      <c r="L13" s="104">
        <v>10000</v>
      </c>
      <c r="M13" s="104">
        <v>5026.4969686293507</v>
      </c>
      <c r="N13" s="105">
        <v>-4973.5030313706493</v>
      </c>
    </row>
    <row r="14" spans="2:14" ht="18.75" x14ac:dyDescent="0.3">
      <c r="B14" s="103" t="s">
        <v>76</v>
      </c>
      <c r="C14" s="104">
        <v>10000</v>
      </c>
      <c r="D14" s="104">
        <v>6948.7826662999732</v>
      </c>
      <c r="E14" s="104">
        <v>-3051.2173337000268</v>
      </c>
      <c r="F14" s="104">
        <v>10000</v>
      </c>
      <c r="G14" s="104">
        <v>6956.0496557195511</v>
      </c>
      <c r="H14" s="104">
        <v>-3043.9503442804489</v>
      </c>
      <c r="I14" s="104">
        <v>10000</v>
      </c>
      <c r="J14" s="104">
        <v>7294.4709297789204</v>
      </c>
      <c r="K14" s="104">
        <v>-2705.5290702210805</v>
      </c>
      <c r="L14" s="104">
        <v>10000</v>
      </c>
      <c r="M14" s="104">
        <v>7306.0955394199618</v>
      </c>
      <c r="N14" s="105">
        <v>-2693.9044605800391</v>
      </c>
    </row>
    <row r="15" spans="2:14" ht="18.75" x14ac:dyDescent="0.3">
      <c r="B15" s="19" t="s">
        <v>81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20" t="s">
        <v>75</v>
      </c>
      <c r="C16" s="21">
        <v>-0.08</v>
      </c>
      <c r="D16" s="21">
        <v>0</v>
      </c>
      <c r="E16" s="21">
        <v>0.08</v>
      </c>
      <c r="F16" s="21">
        <v>-0.08</v>
      </c>
      <c r="G16" s="21">
        <v>0</v>
      </c>
      <c r="H16" s="21">
        <v>0.08</v>
      </c>
      <c r="I16" s="21">
        <v>-0.18</v>
      </c>
      <c r="J16" s="21">
        <v>-0.08</v>
      </c>
      <c r="K16" s="21">
        <v>0.1</v>
      </c>
      <c r="L16" s="21">
        <v>-0.2</v>
      </c>
      <c r="M16" s="21">
        <v>-0.11532199999999999</v>
      </c>
      <c r="N16" s="22">
        <v>8.4678000000000017E-2</v>
      </c>
    </row>
    <row r="17" spans="2:14" ht="18.75" x14ac:dyDescent="0.3">
      <c r="B17" s="20" t="s">
        <v>76</v>
      </c>
      <c r="C17" s="21">
        <v>-7.2502999999999998E-2</v>
      </c>
      <c r="D17" s="21">
        <v>0</v>
      </c>
      <c r="E17" s="21">
        <v>7.2502999999999998E-2</v>
      </c>
      <c r="F17" s="21">
        <v>-7.2502999999999998E-2</v>
      </c>
      <c r="G17" s="21">
        <v>0</v>
      </c>
      <c r="H17" s="21">
        <v>7.2502999999999998E-2</v>
      </c>
      <c r="I17" s="21">
        <v>-0.165158</v>
      </c>
      <c r="J17" s="21">
        <v>-7.1909000000000001E-2</v>
      </c>
      <c r="K17" s="21">
        <v>9.3248999999999999E-2</v>
      </c>
      <c r="L17" s="21">
        <v>-0.192248</v>
      </c>
      <c r="M17" s="21">
        <v>-0.1</v>
      </c>
      <c r="N17" s="22">
        <v>9.2247999999999997E-2</v>
      </c>
    </row>
    <row r="18" spans="2:14" ht="18.75" x14ac:dyDescent="0.3">
      <c r="B18" s="19" t="s">
        <v>77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.75" x14ac:dyDescent="0.3">
      <c r="B19" s="20" t="s">
        <v>75</v>
      </c>
      <c r="C19" s="21">
        <v>-0.08</v>
      </c>
      <c r="D19" s="21">
        <v>0</v>
      </c>
      <c r="E19" s="21">
        <v>0.08</v>
      </c>
      <c r="F19" s="21">
        <v>-0.08</v>
      </c>
      <c r="G19" s="21">
        <v>0</v>
      </c>
      <c r="H19" s="21">
        <v>0.08</v>
      </c>
      <c r="I19" s="21">
        <v>-0.18</v>
      </c>
      <c r="J19" s="21">
        <v>-0.08</v>
      </c>
      <c r="K19" s="21">
        <v>0.1</v>
      </c>
      <c r="L19" s="21">
        <v>-0.2</v>
      </c>
      <c r="M19" s="21">
        <v>-0.12</v>
      </c>
      <c r="N19" s="22">
        <v>8.0000000000000016E-2</v>
      </c>
    </row>
    <row r="20" spans="2:14" ht="18.75" x14ac:dyDescent="0.3">
      <c r="B20" s="20" t="s">
        <v>76</v>
      </c>
      <c r="C20" s="21">
        <v>-7.2502999999999998E-2</v>
      </c>
      <c r="D20" s="21">
        <v>0</v>
      </c>
      <c r="E20" s="21">
        <v>7.2502999999999998E-2</v>
      </c>
      <c r="F20" s="21">
        <v>-7.2502999999999998E-2</v>
      </c>
      <c r="G20" s="21">
        <v>0</v>
      </c>
      <c r="H20" s="21">
        <v>7.2502999999999998E-2</v>
      </c>
      <c r="I20" s="21">
        <v>-0.16606799999999999</v>
      </c>
      <c r="J20" s="21">
        <v>-7.2929999999999995E-2</v>
      </c>
      <c r="K20" s="21">
        <v>9.3137999999999999E-2</v>
      </c>
      <c r="L20" s="21">
        <v>-0.194578</v>
      </c>
      <c r="M20" s="21">
        <v>-0.102289</v>
      </c>
      <c r="N20" s="22">
        <v>9.2288999999999996E-2</v>
      </c>
    </row>
    <row r="21" spans="2:14" ht="18.75" x14ac:dyDescent="0.3">
      <c r="B21" s="19" t="s">
        <v>78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7"/>
    </row>
    <row r="22" spans="2:14" ht="18.75" x14ac:dyDescent="0.3">
      <c r="B22" s="20" t="s">
        <v>75</v>
      </c>
      <c r="C22" s="21">
        <v>-0.18</v>
      </c>
      <c r="D22" s="21">
        <v>-0.08</v>
      </c>
      <c r="E22" s="21">
        <v>0.1</v>
      </c>
      <c r="F22" s="21">
        <v>-0.18</v>
      </c>
      <c r="G22" s="21">
        <v>-0.08</v>
      </c>
      <c r="H22" s="21">
        <v>0.1</v>
      </c>
      <c r="I22" s="21">
        <v>-0.36</v>
      </c>
      <c r="J22" s="21">
        <v>-0.28000000000000003</v>
      </c>
      <c r="K22" s="21">
        <v>7.999999999999996E-2</v>
      </c>
      <c r="L22" s="21"/>
      <c r="M22" s="21"/>
      <c r="N22" s="22"/>
    </row>
    <row r="23" spans="2:14" ht="18.75" x14ac:dyDescent="0.3">
      <c r="B23" s="20" t="s">
        <v>76</v>
      </c>
      <c r="C23" s="21">
        <v>-0.168798</v>
      </c>
      <c r="D23" s="21">
        <v>-7.7344999999999997E-2</v>
      </c>
      <c r="E23" s="21">
        <v>9.1453000000000007E-2</v>
      </c>
      <c r="F23" s="21">
        <v>-0.168798</v>
      </c>
      <c r="G23" s="21">
        <v>-7.7344999999999997E-2</v>
      </c>
      <c r="H23" s="21">
        <v>9.1453000000000007E-2</v>
      </c>
      <c r="I23" s="21">
        <v>-0.34027200000000002</v>
      </c>
      <c r="J23" s="21">
        <v>-0.26715899999999998</v>
      </c>
      <c r="K23" s="21">
        <v>7.3113000000000025E-2</v>
      </c>
      <c r="L23" s="21">
        <v>-0.360157</v>
      </c>
      <c r="M23" s="21">
        <v>-0.27878199999999997</v>
      </c>
      <c r="N23" s="22">
        <v>8.1375000000000031E-2</v>
      </c>
    </row>
    <row r="24" spans="2:14" ht="18.75" x14ac:dyDescent="0.3">
      <c r="B24" s="19" t="s">
        <v>27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2:14" ht="18.75" x14ac:dyDescent="0.3">
      <c r="B25" s="20" t="s">
        <v>75</v>
      </c>
      <c r="C25" s="21">
        <v>0</v>
      </c>
      <c r="D25" s="21">
        <v>0.80882799999999999</v>
      </c>
      <c r="E25" s="21">
        <v>0.80882799999999999</v>
      </c>
      <c r="F25" s="21">
        <v>0</v>
      </c>
      <c r="G25" s="21">
        <v>0.80882799999999999</v>
      </c>
      <c r="H25" s="21">
        <v>0.80882799999999999</v>
      </c>
      <c r="I25" s="21"/>
      <c r="J25" s="21"/>
      <c r="K25" s="21"/>
      <c r="L25" s="21"/>
      <c r="M25" s="21"/>
      <c r="N25" s="22"/>
    </row>
    <row r="26" spans="2:14" ht="18.75" x14ac:dyDescent="0.3">
      <c r="B26" s="20" t="s">
        <v>76</v>
      </c>
      <c r="C26" s="21">
        <v>0</v>
      </c>
      <c r="D26" s="21">
        <v>3.0852000000000001E-2</v>
      </c>
      <c r="E26" s="21">
        <v>3.0852000000000001E-2</v>
      </c>
      <c r="F26" s="21">
        <v>0</v>
      </c>
      <c r="G26" s="21">
        <v>3.0852000000000001E-2</v>
      </c>
      <c r="H26" s="21">
        <v>3.0852000000000001E-2</v>
      </c>
      <c r="I26" s="21"/>
      <c r="J26" s="21"/>
      <c r="K26" s="21"/>
      <c r="L26" s="21"/>
      <c r="M26" s="21"/>
      <c r="N26" s="22"/>
    </row>
    <row r="27" spans="2:14" ht="18.75" x14ac:dyDescent="0.3">
      <c r="B27" s="19" t="s">
        <v>28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7"/>
    </row>
    <row r="28" spans="2:14" ht="18.75" x14ac:dyDescent="0.3">
      <c r="B28" s="20" t="s">
        <v>75</v>
      </c>
      <c r="C28" s="21">
        <v>0</v>
      </c>
      <c r="D28" s="21">
        <v>0.80882799999999999</v>
      </c>
      <c r="E28" s="21">
        <v>0.80882799999999999</v>
      </c>
      <c r="F28" s="21">
        <v>0</v>
      </c>
      <c r="G28" s="21">
        <v>0.80882799999999999</v>
      </c>
      <c r="H28" s="21">
        <v>0.80882799999999999</v>
      </c>
      <c r="I28" s="21"/>
      <c r="J28" s="21"/>
      <c r="K28" s="21"/>
      <c r="L28" s="21"/>
      <c r="M28" s="21"/>
      <c r="N28" s="22"/>
    </row>
    <row r="29" spans="2:14" ht="18.75" x14ac:dyDescent="0.3">
      <c r="B29" s="20" t="s">
        <v>76</v>
      </c>
      <c r="C29" s="21">
        <v>0</v>
      </c>
      <c r="D29" s="21">
        <v>3.0852000000000001E-2</v>
      </c>
      <c r="E29" s="21">
        <v>3.0852000000000001E-2</v>
      </c>
      <c r="F29" s="21">
        <v>0</v>
      </c>
      <c r="G29" s="21">
        <v>3.0852000000000001E-2</v>
      </c>
      <c r="H29" s="21">
        <v>3.0852000000000001E-2</v>
      </c>
      <c r="I29" s="21"/>
      <c r="J29" s="21"/>
      <c r="K29" s="21"/>
      <c r="L29" s="21"/>
      <c r="M29" s="21"/>
      <c r="N29" s="22"/>
    </row>
    <row r="30" spans="2:14" ht="18.75" x14ac:dyDescent="0.3">
      <c r="B30" s="19" t="s">
        <v>80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75</v>
      </c>
      <c r="C31" s="21">
        <v>0.86</v>
      </c>
      <c r="D31" s="21">
        <v>0.76</v>
      </c>
      <c r="E31" s="21">
        <v>-9.9999999999999978E-2</v>
      </c>
      <c r="F31" s="21">
        <v>0.86</v>
      </c>
      <c r="G31" s="21">
        <v>0.76</v>
      </c>
      <c r="H31" s="21">
        <v>-9.9999999999999978E-2</v>
      </c>
      <c r="I31" s="21">
        <v>0.9</v>
      </c>
      <c r="J31" s="21">
        <v>0.82</v>
      </c>
      <c r="K31" s="21">
        <v>-8.0000000000000057E-2</v>
      </c>
      <c r="L31" s="21">
        <v>0.9</v>
      </c>
      <c r="M31" s="21">
        <v>0.84</v>
      </c>
      <c r="N31" s="22">
        <v>-6.0000000000000053E-2</v>
      </c>
    </row>
    <row r="32" spans="2:14" ht="18.75" x14ac:dyDescent="0.3">
      <c r="B32" s="20" t="s">
        <v>76</v>
      </c>
      <c r="C32" s="21">
        <v>0.84203634871120892</v>
      </c>
      <c r="D32" s="21">
        <v>0.75058288500000003</v>
      </c>
      <c r="E32" s="21">
        <v>-9.1453463711208993E-2</v>
      </c>
      <c r="F32" s="21">
        <v>0.84203634871120892</v>
      </c>
      <c r="G32" s="21">
        <v>0.75058288500000003</v>
      </c>
      <c r="H32" s="21">
        <v>-9.1453463711208993E-2</v>
      </c>
      <c r="I32" s="21">
        <v>0.88139124290220805</v>
      </c>
      <c r="J32" s="21">
        <v>0.80827914999999995</v>
      </c>
      <c r="K32" s="21">
        <v>-7.311209290220809E-2</v>
      </c>
      <c r="L32" s="21">
        <v>0.89422720438306302</v>
      </c>
      <c r="M32" s="21">
        <v>0.82052139499999999</v>
      </c>
      <c r="N32" s="22">
        <v>-7.3705809383063037E-2</v>
      </c>
    </row>
    <row r="36" spans="2:14" x14ac:dyDescent="0.25">
      <c r="B36" t="s">
        <v>30</v>
      </c>
    </row>
    <row r="37" spans="2:14" ht="15.75" thickBot="1" x14ac:dyDescent="0.3"/>
    <row r="38" spans="2:14" ht="18.75" x14ac:dyDescent="0.25">
      <c r="B38" s="6" t="s">
        <v>17</v>
      </c>
      <c r="C38" s="7" t="s">
        <v>18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8"/>
    </row>
    <row r="39" spans="2:14" ht="19.5" thickBot="1" x14ac:dyDescent="0.3">
      <c r="B39" s="9"/>
      <c r="C39" s="10">
        <v>2025</v>
      </c>
      <c r="D39" s="10"/>
      <c r="E39" s="10"/>
      <c r="F39" s="10"/>
      <c r="G39" s="10"/>
      <c r="H39" s="10"/>
      <c r="I39" s="10">
        <v>2030</v>
      </c>
      <c r="J39" s="10"/>
      <c r="K39" s="10"/>
      <c r="L39" s="10">
        <v>2040</v>
      </c>
      <c r="M39" s="10"/>
      <c r="N39" s="11"/>
    </row>
    <row r="40" spans="2:14" ht="19.5" thickBot="1" x14ac:dyDescent="0.35">
      <c r="B40" s="9"/>
      <c r="C40" s="12" t="s">
        <v>19</v>
      </c>
      <c r="D40" s="12"/>
      <c r="E40" s="12"/>
      <c r="F40" s="12" t="s">
        <v>20</v>
      </c>
      <c r="G40" s="12"/>
      <c r="H40" s="12"/>
      <c r="I40" s="12" t="s">
        <v>33</v>
      </c>
      <c r="J40" s="12"/>
      <c r="K40" s="12"/>
      <c r="L40" s="12" t="s">
        <v>33</v>
      </c>
      <c r="M40" s="12"/>
      <c r="N40" s="13"/>
    </row>
    <row r="41" spans="2:14" ht="18.75" x14ac:dyDescent="0.3">
      <c r="B41" s="9" t="s">
        <v>22</v>
      </c>
      <c r="C41" s="12" t="s">
        <v>23</v>
      </c>
      <c r="D41" s="12" t="s">
        <v>24</v>
      </c>
      <c r="E41" s="12" t="s">
        <v>25</v>
      </c>
      <c r="F41" s="12" t="s">
        <v>23</v>
      </c>
      <c r="G41" s="12" t="s">
        <v>24</v>
      </c>
      <c r="H41" s="12" t="s">
        <v>25</v>
      </c>
      <c r="I41" s="12" t="s">
        <v>23</v>
      </c>
      <c r="J41" s="12" t="s">
        <v>24</v>
      </c>
      <c r="K41" s="12" t="s">
        <v>25</v>
      </c>
      <c r="L41" s="12" t="s">
        <v>23</v>
      </c>
      <c r="M41" s="12" t="s">
        <v>24</v>
      </c>
      <c r="N41" s="13" t="s">
        <v>25</v>
      </c>
    </row>
    <row r="42" spans="2:14" ht="19.5" thickBot="1" x14ac:dyDescent="0.35">
      <c r="B42" s="91" t="s">
        <v>73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5"/>
    </row>
    <row r="43" spans="2:14" ht="18.75" x14ac:dyDescent="0.3">
      <c r="B43" s="92" t="s">
        <v>74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7"/>
    </row>
    <row r="44" spans="2:14" ht="18.75" x14ac:dyDescent="0.3">
      <c r="B44" s="103" t="s">
        <v>31</v>
      </c>
      <c r="C44" s="104"/>
      <c r="D44" s="104"/>
      <c r="E44" s="104"/>
      <c r="F44" s="104"/>
      <c r="G44" s="104"/>
      <c r="H44" s="104"/>
      <c r="I44" s="104">
        <v>3</v>
      </c>
      <c r="J44" s="104">
        <v>4</v>
      </c>
      <c r="K44" s="104">
        <v>1</v>
      </c>
      <c r="L44" s="104"/>
      <c r="M44" s="104"/>
      <c r="N44" s="105"/>
    </row>
    <row r="45" spans="2:14" ht="18.75" x14ac:dyDescent="0.3">
      <c r="B45" s="92" t="s">
        <v>117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8.75" x14ac:dyDescent="0.3">
      <c r="B46" s="103" t="s">
        <v>91</v>
      </c>
      <c r="C46" s="104">
        <v>10000</v>
      </c>
      <c r="D46" s="104">
        <v>5724.2022847293065</v>
      </c>
      <c r="E46" s="104">
        <v>-4275.7977152706935</v>
      </c>
      <c r="F46" s="104">
        <v>10000</v>
      </c>
      <c r="G46" s="104">
        <v>5724.2022847293065</v>
      </c>
      <c r="H46" s="104">
        <v>-4275.7977152706935</v>
      </c>
      <c r="I46" s="104">
        <v>10000</v>
      </c>
      <c r="J46" s="104">
        <v>5724.2022847293065</v>
      </c>
      <c r="K46" s="104">
        <v>-4275.7977152706935</v>
      </c>
      <c r="L46" s="104">
        <v>10000</v>
      </c>
      <c r="M46" s="104">
        <v>5724.2022847293065</v>
      </c>
      <c r="N46" s="105">
        <v>-4275.7977152706935</v>
      </c>
    </row>
    <row r="47" spans="2:14" ht="18.75" x14ac:dyDescent="0.3">
      <c r="B47" s="103" t="s">
        <v>76</v>
      </c>
      <c r="C47" s="104">
        <v>10000</v>
      </c>
      <c r="D47" s="104">
        <v>6948.7826662999732</v>
      </c>
      <c r="E47" s="104">
        <v>-3051.2173337000268</v>
      </c>
      <c r="F47" s="104">
        <v>10000</v>
      </c>
      <c r="G47" s="104">
        <v>6956.0496557195511</v>
      </c>
      <c r="H47" s="104">
        <v>-3043.9503442804489</v>
      </c>
      <c r="I47" s="104">
        <v>10000</v>
      </c>
      <c r="J47" s="104">
        <v>7294.4709297789204</v>
      </c>
      <c r="K47" s="104">
        <v>-2705.5290702210805</v>
      </c>
      <c r="L47" s="104">
        <v>10000</v>
      </c>
      <c r="M47" s="104">
        <v>7306.0955394199618</v>
      </c>
      <c r="N47" s="105">
        <v>-2693.9044605800391</v>
      </c>
    </row>
    <row r="48" spans="2:14" ht="19.5" thickBot="1" x14ac:dyDescent="0.35">
      <c r="B48" s="18" t="s">
        <v>26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5"/>
    </row>
    <row r="49" spans="2:14" ht="18.75" x14ac:dyDescent="0.3">
      <c r="B49" s="19" t="s">
        <v>27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7"/>
    </row>
    <row r="50" spans="2:14" ht="18.75" x14ac:dyDescent="0.3">
      <c r="B50" s="20" t="s">
        <v>92</v>
      </c>
      <c r="C50" s="21"/>
      <c r="D50" s="21"/>
      <c r="E50" s="21"/>
      <c r="F50" s="21">
        <v>0.73864099999999999</v>
      </c>
      <c r="G50" s="21">
        <v>0.75992599999999999</v>
      </c>
      <c r="H50" s="21">
        <v>2.1284999999999998E-2</v>
      </c>
      <c r="I50" s="21">
        <v>0.39139699999999999</v>
      </c>
      <c r="J50" s="21">
        <v>0.40706199999999998</v>
      </c>
      <c r="K50" s="21">
        <v>1.5664999999999984E-2</v>
      </c>
      <c r="L50" s="21"/>
      <c r="M50" s="21"/>
      <c r="N50" s="22"/>
    </row>
    <row r="51" spans="2:14" ht="18.75" x14ac:dyDescent="0.3">
      <c r="B51" s="19" t="s">
        <v>28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7"/>
    </row>
    <row r="52" spans="2:14" ht="18.75" x14ac:dyDescent="0.3">
      <c r="B52" s="20" t="s">
        <v>92</v>
      </c>
      <c r="C52" s="21"/>
      <c r="D52" s="21"/>
      <c r="E52" s="21"/>
      <c r="F52" s="21">
        <v>0.66375600000000001</v>
      </c>
      <c r="G52" s="21">
        <v>0.68412399999999995</v>
      </c>
      <c r="H52" s="21">
        <v>2.0367999999999945E-2</v>
      </c>
      <c r="I52" s="21">
        <v>0.27504400000000001</v>
      </c>
      <c r="J52" s="21">
        <v>0.28995599999999999</v>
      </c>
      <c r="K52" s="21">
        <v>1.4911999999999981E-2</v>
      </c>
      <c r="L52" s="21">
        <v>0.503077</v>
      </c>
      <c r="M52" s="21">
        <v>0.51958800000000005</v>
      </c>
      <c r="N52" s="22">
        <v>1.6511000000000053E-2</v>
      </c>
    </row>
    <row r="53" spans="2:14" ht="18.75" x14ac:dyDescent="0.3">
      <c r="B53" s="19" t="s">
        <v>29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62</v>
      </c>
      <c r="C54" s="21"/>
      <c r="D54" s="21"/>
      <c r="E54" s="21"/>
      <c r="F54" s="21"/>
      <c r="G54" s="21"/>
      <c r="H54" s="21"/>
      <c r="I54" s="21">
        <v>0.52370899999999998</v>
      </c>
      <c r="J54" s="21">
        <v>0.53264299999999998</v>
      </c>
      <c r="K54" s="21">
        <v>8.9339999999999975E-3</v>
      </c>
      <c r="L54" s="21"/>
      <c r="M54" s="21"/>
      <c r="N54" s="22"/>
    </row>
    <row r="55" spans="2:14" ht="18.75" x14ac:dyDescent="0.3">
      <c r="B55" s="20" t="s">
        <v>92</v>
      </c>
      <c r="C55" s="21">
        <v>0.79453799999999997</v>
      </c>
      <c r="D55" s="21">
        <v>0.81650699999999998</v>
      </c>
      <c r="E55" s="21">
        <v>2.1969000000000016E-2</v>
      </c>
      <c r="F55" s="21">
        <v>0.46295799999999998</v>
      </c>
      <c r="G55" s="21">
        <v>0.48086699999999999</v>
      </c>
      <c r="H55" s="21">
        <v>1.7909000000000008E-2</v>
      </c>
      <c r="I55" s="21">
        <v>0.26473000000000002</v>
      </c>
      <c r="J55" s="21">
        <v>0.27896900000000002</v>
      </c>
      <c r="K55" s="21">
        <v>1.4239000000000002E-2</v>
      </c>
      <c r="L55" s="21">
        <v>0.70370500000000002</v>
      </c>
      <c r="M55" s="21">
        <v>0.71972899999999995</v>
      </c>
      <c r="N55" s="22">
        <v>1.6023999999999927E-2</v>
      </c>
    </row>
    <row r="56" spans="2:14" ht="18.75" x14ac:dyDescent="0.3">
      <c r="B56" s="19" t="s">
        <v>79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7"/>
    </row>
    <row r="57" spans="2:14" ht="18.75" x14ac:dyDescent="0.3">
      <c r="B57" s="20" t="s">
        <v>92</v>
      </c>
      <c r="C57" s="21">
        <v>1.7795075E-2</v>
      </c>
      <c r="D57" s="21">
        <v>0</v>
      </c>
      <c r="E57" s="21">
        <v>-1.7795075E-2</v>
      </c>
      <c r="F57" s="21">
        <v>0.19927899399999999</v>
      </c>
      <c r="G57" s="21">
        <v>0.181369322</v>
      </c>
      <c r="H57" s="21">
        <v>-1.7909671999999988E-2</v>
      </c>
      <c r="I57" s="21"/>
      <c r="J57" s="21"/>
      <c r="K57" s="21"/>
      <c r="L57" s="21"/>
      <c r="M57" s="21"/>
      <c r="N57" s="22"/>
    </row>
    <row r="58" spans="2:14" ht="18.75" x14ac:dyDescent="0.3">
      <c r="B58" s="19" t="s">
        <v>80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7"/>
    </row>
    <row r="59" spans="2:14" ht="18.75" x14ac:dyDescent="0.3">
      <c r="B59" s="20" t="s">
        <v>75</v>
      </c>
      <c r="C59" s="21">
        <v>0.18</v>
      </c>
      <c r="D59" s="21">
        <v>0.08</v>
      </c>
      <c r="E59" s="21">
        <v>-0.1</v>
      </c>
      <c r="F59" s="21">
        <v>0.18</v>
      </c>
      <c r="G59" s="21">
        <v>0.08</v>
      </c>
      <c r="H59" s="21">
        <v>-0.1</v>
      </c>
      <c r="I59" s="21">
        <v>0.36</v>
      </c>
      <c r="J59" s="21">
        <v>0.28000000000000003</v>
      </c>
      <c r="K59" s="21">
        <v>-7.999999999999996E-2</v>
      </c>
      <c r="L59" s="21"/>
      <c r="M59" s="21"/>
      <c r="N59" s="22"/>
    </row>
    <row r="60" spans="2:14" ht="18.75" x14ac:dyDescent="0.3">
      <c r="B60" s="20" t="s">
        <v>76</v>
      </c>
      <c r="C60" s="21">
        <v>0.16879796699999999</v>
      </c>
      <c r="D60" s="21">
        <v>7.7344503999999994E-2</v>
      </c>
      <c r="E60" s="21">
        <v>-9.1453462999999999E-2</v>
      </c>
      <c r="F60" s="21">
        <v>0.16879796699999999</v>
      </c>
      <c r="G60" s="21">
        <v>7.7344503999999994E-2</v>
      </c>
      <c r="H60" s="21">
        <v>-9.1453462999999999E-2</v>
      </c>
      <c r="I60" s="21">
        <v>0.34027157899999999</v>
      </c>
      <c r="J60" s="21">
        <v>0.26715948699999997</v>
      </c>
      <c r="K60" s="21">
        <v>-7.3112092000000017E-2</v>
      </c>
      <c r="L60" s="21">
        <v>0.36015704999999998</v>
      </c>
      <c r="M60" s="21">
        <v>0.27878197700000001</v>
      </c>
      <c r="N60" s="22">
        <v>-8.1375072999999964E-2</v>
      </c>
    </row>
    <row r="61" spans="2:14" ht="19.5" thickBot="1" x14ac:dyDescent="0.35">
      <c r="B61" s="18" t="s">
        <v>82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5"/>
    </row>
    <row r="62" spans="2:14" ht="18.75" x14ac:dyDescent="0.3">
      <c r="B62" s="100" t="s">
        <v>93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</row>
    <row r="63" spans="2:14" ht="18.75" x14ac:dyDescent="0.3">
      <c r="B63" s="101" t="s">
        <v>91</v>
      </c>
      <c r="C63" s="93"/>
      <c r="D63" s="93"/>
      <c r="E63" s="93"/>
      <c r="F63" s="93"/>
      <c r="G63" s="93"/>
      <c r="H63" s="93"/>
      <c r="I63" s="93"/>
      <c r="J63" s="93"/>
      <c r="K63" s="93"/>
      <c r="L63" s="93">
        <v>30.88</v>
      </c>
      <c r="M63" s="93">
        <v>31.53</v>
      </c>
      <c r="N63" s="94">
        <v>0.65000000000000213</v>
      </c>
    </row>
    <row r="64" spans="2:14" ht="18.75" x14ac:dyDescent="0.3">
      <c r="B64" s="101" t="s">
        <v>31</v>
      </c>
      <c r="C64" s="93"/>
      <c r="D64" s="93"/>
      <c r="E64" s="93"/>
      <c r="F64" s="93"/>
      <c r="G64" s="93"/>
      <c r="H64" s="93"/>
      <c r="I64" s="93"/>
      <c r="J64" s="93"/>
      <c r="K64" s="93"/>
      <c r="L64" s="93">
        <v>31.33</v>
      </c>
      <c r="M64" s="93">
        <v>31.99</v>
      </c>
      <c r="N64" s="94">
        <v>0.66000000000000014</v>
      </c>
    </row>
    <row r="65" spans="2:14" ht="18.75" x14ac:dyDescent="0.3">
      <c r="B65" s="100" t="s">
        <v>88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7"/>
    </row>
    <row r="66" spans="2:14" ht="18.75" x14ac:dyDescent="0.3">
      <c r="B66" s="101" t="s">
        <v>91</v>
      </c>
      <c r="C66" s="93"/>
      <c r="D66" s="93"/>
      <c r="E66" s="93"/>
      <c r="F66" s="93"/>
      <c r="G66" s="93"/>
      <c r="H66" s="93"/>
      <c r="I66" s="93">
        <v>31.51</v>
      </c>
      <c r="J66" s="93">
        <v>31.92</v>
      </c>
      <c r="K66" s="93">
        <v>0.41000000000000014</v>
      </c>
      <c r="L66" s="93"/>
      <c r="M66" s="93"/>
      <c r="N66" s="94"/>
    </row>
    <row r="67" spans="2:14" ht="18.75" x14ac:dyDescent="0.3">
      <c r="B67" s="101" t="s">
        <v>31</v>
      </c>
      <c r="C67" s="93"/>
      <c r="D67" s="93"/>
      <c r="E67" s="93"/>
      <c r="F67" s="93"/>
      <c r="G67" s="93"/>
      <c r="H67" s="93"/>
      <c r="I67" s="93">
        <v>31.96</v>
      </c>
      <c r="J67" s="93">
        <v>32.380000000000003</v>
      </c>
      <c r="K67" s="93">
        <v>0.42000000000000171</v>
      </c>
      <c r="L67" s="93"/>
      <c r="M67" s="93"/>
      <c r="N67" s="94"/>
    </row>
    <row r="68" spans="2:14" ht="18.75" x14ac:dyDescent="0.3">
      <c r="B68" s="100" t="s">
        <v>89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7"/>
    </row>
    <row r="69" spans="2:14" ht="18.75" x14ac:dyDescent="0.3">
      <c r="B69" s="101" t="s">
        <v>91</v>
      </c>
      <c r="C69" s="93"/>
      <c r="D69" s="93"/>
      <c r="E69" s="93"/>
      <c r="F69" s="93"/>
      <c r="G69" s="93"/>
      <c r="H69" s="93"/>
      <c r="I69" s="93">
        <v>33.99</v>
      </c>
      <c r="J69" s="93">
        <v>34.659999999999997</v>
      </c>
      <c r="K69" s="93">
        <v>0.6699999999999946</v>
      </c>
      <c r="L69" s="93"/>
      <c r="M69" s="93"/>
      <c r="N69" s="94"/>
    </row>
    <row r="70" spans="2:14" ht="18.75" x14ac:dyDescent="0.3">
      <c r="B70" s="101" t="s">
        <v>31</v>
      </c>
      <c r="C70" s="93"/>
      <c r="D70" s="93"/>
      <c r="E70" s="93"/>
      <c r="F70" s="93"/>
      <c r="G70" s="93"/>
      <c r="H70" s="93"/>
      <c r="I70" s="93">
        <v>34.44</v>
      </c>
      <c r="J70" s="93">
        <v>35.11</v>
      </c>
      <c r="K70" s="93">
        <v>0.67000000000000171</v>
      </c>
      <c r="L70" s="93"/>
      <c r="M70" s="93"/>
      <c r="N70" s="94"/>
    </row>
    <row r="71" spans="2:14" ht="18.75" x14ac:dyDescent="0.3">
      <c r="B71" s="100" t="s">
        <v>90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7"/>
    </row>
    <row r="72" spans="2:14" ht="18.75" x14ac:dyDescent="0.3">
      <c r="B72" s="101" t="s">
        <v>91</v>
      </c>
      <c r="C72" s="93"/>
      <c r="D72" s="93"/>
      <c r="E72" s="93"/>
      <c r="F72" s="93"/>
      <c r="G72" s="93"/>
      <c r="H72" s="93"/>
      <c r="I72" s="93">
        <v>31.51</v>
      </c>
      <c r="J72" s="93">
        <v>31.92</v>
      </c>
      <c r="K72" s="93">
        <v>0.41000000000000014</v>
      </c>
      <c r="L72" s="93"/>
      <c r="M72" s="93"/>
      <c r="N72" s="94"/>
    </row>
    <row r="73" spans="2:14" ht="19.5" thickBot="1" x14ac:dyDescent="0.35">
      <c r="B73" s="102" t="s">
        <v>31</v>
      </c>
      <c r="C73" s="95"/>
      <c r="D73" s="95"/>
      <c r="E73" s="95"/>
      <c r="F73" s="95"/>
      <c r="G73" s="95"/>
      <c r="H73" s="95"/>
      <c r="I73" s="95">
        <v>31.96</v>
      </c>
      <c r="J73" s="95">
        <v>32.380000000000003</v>
      </c>
      <c r="K73" s="95">
        <v>0.42000000000000171</v>
      </c>
      <c r="L73" s="95"/>
      <c r="M73" s="95"/>
      <c r="N73" s="96"/>
    </row>
    <row r="76" spans="2:14" x14ac:dyDescent="0.25">
      <c r="B76" t="s">
        <v>32</v>
      </c>
    </row>
    <row r="77" spans="2:14" ht="15.75" thickBot="1" x14ac:dyDescent="0.3"/>
    <row r="78" spans="2:14" ht="18.75" x14ac:dyDescent="0.25">
      <c r="B78" s="6" t="s">
        <v>17</v>
      </c>
      <c r="C78" s="7" t="s">
        <v>18</v>
      </c>
      <c r="D78" s="7"/>
      <c r="E78" s="7"/>
      <c r="F78" s="7"/>
      <c r="G78" s="7"/>
      <c r="H78" s="7"/>
      <c r="I78" s="7"/>
      <c r="J78" s="7"/>
      <c r="K78" s="7"/>
      <c r="L78" s="7"/>
      <c r="M78" s="7"/>
      <c r="N78" s="8"/>
    </row>
    <row r="79" spans="2:14" ht="19.5" thickBot="1" x14ac:dyDescent="0.3">
      <c r="B79" s="9"/>
      <c r="C79" s="10">
        <v>2025</v>
      </c>
      <c r="D79" s="10"/>
      <c r="E79" s="10"/>
      <c r="F79" s="10"/>
      <c r="G79" s="10"/>
      <c r="H79" s="10"/>
      <c r="I79" s="10">
        <v>2030</v>
      </c>
      <c r="J79" s="10"/>
      <c r="K79" s="10"/>
      <c r="L79" s="10">
        <v>2040</v>
      </c>
      <c r="M79" s="10"/>
      <c r="N79" s="11"/>
    </row>
    <row r="80" spans="2:14" ht="19.5" thickBot="1" x14ac:dyDescent="0.35">
      <c r="B80" s="9"/>
      <c r="C80" s="12" t="s">
        <v>19</v>
      </c>
      <c r="D80" s="12"/>
      <c r="E80" s="12"/>
      <c r="F80" s="12" t="s">
        <v>20</v>
      </c>
      <c r="G80" s="12"/>
      <c r="H80" s="12"/>
      <c r="I80" s="12" t="s">
        <v>33</v>
      </c>
      <c r="J80" s="12"/>
      <c r="K80" s="12"/>
      <c r="L80" s="12" t="s">
        <v>33</v>
      </c>
      <c r="M80" s="12"/>
      <c r="N80" s="13"/>
    </row>
    <row r="81" spans="2:14" ht="18.75" x14ac:dyDescent="0.3">
      <c r="B81" s="9" t="s">
        <v>22</v>
      </c>
      <c r="C81" s="12" t="s">
        <v>23</v>
      </c>
      <c r="D81" s="12" t="s">
        <v>24</v>
      </c>
      <c r="E81" s="12" t="s">
        <v>25</v>
      </c>
      <c r="F81" s="12" t="s">
        <v>23</v>
      </c>
      <c r="G81" s="12" t="s">
        <v>24</v>
      </c>
      <c r="H81" s="12" t="s">
        <v>25</v>
      </c>
      <c r="I81" s="12" t="s">
        <v>23</v>
      </c>
      <c r="J81" s="12" t="s">
        <v>24</v>
      </c>
      <c r="K81" s="12" t="s">
        <v>25</v>
      </c>
      <c r="L81" s="12" t="s">
        <v>23</v>
      </c>
      <c r="M81" s="12" t="s">
        <v>24</v>
      </c>
      <c r="N81" s="13" t="s">
        <v>25</v>
      </c>
    </row>
    <row r="82" spans="2:14" ht="19.5" thickBot="1" x14ac:dyDescent="0.35">
      <c r="B82" s="91" t="s">
        <v>73</v>
      </c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5"/>
    </row>
    <row r="83" spans="2:14" ht="18.75" x14ac:dyDescent="0.3">
      <c r="B83" s="92" t="s">
        <v>74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103" t="s">
        <v>91</v>
      </c>
      <c r="C84" s="104"/>
      <c r="D84" s="104"/>
      <c r="E84" s="104"/>
      <c r="F84" s="104">
        <v>3</v>
      </c>
      <c r="G84" s="104">
        <v>4</v>
      </c>
      <c r="H84" s="104">
        <v>1</v>
      </c>
      <c r="I84" s="104"/>
      <c r="J84" s="104"/>
      <c r="K84" s="104"/>
      <c r="L84" s="104"/>
      <c r="M84" s="104"/>
      <c r="N84" s="105"/>
    </row>
    <row r="85" spans="2:14" ht="18.75" x14ac:dyDescent="0.3">
      <c r="B85" s="103" t="s">
        <v>92</v>
      </c>
      <c r="C85" s="104">
        <v>3</v>
      </c>
      <c r="D85" s="104">
        <v>4</v>
      </c>
      <c r="E85" s="104">
        <v>1</v>
      </c>
      <c r="F85" s="104">
        <v>3</v>
      </c>
      <c r="G85" s="104">
        <v>4</v>
      </c>
      <c r="H85" s="104">
        <v>1</v>
      </c>
      <c r="I85" s="104"/>
      <c r="J85" s="104"/>
      <c r="K85" s="104"/>
      <c r="L85" s="104"/>
      <c r="M85" s="104"/>
      <c r="N85" s="105"/>
    </row>
    <row r="86" spans="2:14" ht="18.75" x14ac:dyDescent="0.3">
      <c r="B86" s="92" t="s">
        <v>117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103" t="s">
        <v>91</v>
      </c>
      <c r="C87" s="104">
        <v>10000</v>
      </c>
      <c r="D87" s="104">
        <v>5724.2022847293065</v>
      </c>
      <c r="E87" s="104">
        <v>-4275.7977152706935</v>
      </c>
      <c r="F87" s="104">
        <v>10000</v>
      </c>
      <c r="G87" s="104">
        <v>5724.2022847293065</v>
      </c>
      <c r="H87" s="104">
        <v>-4275.7977152706935</v>
      </c>
      <c r="I87" s="104">
        <v>5547.9032324739701</v>
      </c>
      <c r="J87" s="104">
        <v>4364.7578280546177</v>
      </c>
      <c r="K87" s="104">
        <v>-1183.1454044193524</v>
      </c>
      <c r="L87" s="104">
        <v>5652.726113300494</v>
      </c>
      <c r="M87" s="104">
        <v>4481.7299202964614</v>
      </c>
      <c r="N87" s="105">
        <v>-1170.9961930040326</v>
      </c>
    </row>
    <row r="88" spans="2:14" ht="18.75" x14ac:dyDescent="0.3">
      <c r="B88" s="103" t="s">
        <v>76</v>
      </c>
      <c r="C88" s="104">
        <v>3687.7353707431321</v>
      </c>
      <c r="D88" s="104">
        <v>3081.8556986981371</v>
      </c>
      <c r="E88" s="104">
        <v>-605.879672044995</v>
      </c>
      <c r="F88" s="104">
        <v>3692.1160552544502</v>
      </c>
      <c r="G88" s="104">
        <v>3086.1743772862201</v>
      </c>
      <c r="H88" s="104">
        <v>-605.94167796823058</v>
      </c>
      <c r="I88" s="104">
        <v>3930.8106246498978</v>
      </c>
      <c r="J88" s="104">
        <v>3320.730129082207</v>
      </c>
      <c r="K88" s="104">
        <v>-610.08049556768992</v>
      </c>
      <c r="L88" s="104">
        <v>3940.2727578703511</v>
      </c>
      <c r="M88" s="104">
        <v>3330.0243260737352</v>
      </c>
      <c r="N88" s="105">
        <v>-610.24843179661593</v>
      </c>
    </row>
  </sheetData>
  <conditionalFormatting sqref="B38:B43 B47:B73 B10:B32">
    <cfRule type="containsText" dxfId="29" priority="10" operator="containsText" text="Market Integration">
      <formula>NOT(ISERROR(SEARCH("Market Integration",B10)))</formula>
    </cfRule>
    <cfRule type="containsText" dxfId="28" priority="11" operator="containsText" text="Security of Supply">
      <formula>NOT(ISERROR(SEARCH("Security of Supply",B10)))</formula>
    </cfRule>
    <cfRule type="containsText" dxfId="27" priority="12" operator="containsText" text="Competition">
      <formula>NOT(ISERROR(SEARCH("Competition",B10)))</formula>
    </cfRule>
  </conditionalFormatting>
  <conditionalFormatting sqref="B44:B46">
    <cfRule type="containsText" dxfId="26" priority="7" operator="containsText" text="Market Integration">
      <formula>NOT(ISERROR(SEARCH("Market Integration",B44)))</formula>
    </cfRule>
    <cfRule type="containsText" dxfId="25" priority="8" operator="containsText" text="Security of Supply">
      <formula>NOT(ISERROR(SEARCH("Security of Supply",B44)))</formula>
    </cfRule>
    <cfRule type="containsText" dxfId="24" priority="9" operator="containsText" text="Competition">
      <formula>NOT(ISERROR(SEARCH("Competition",B44)))</formula>
    </cfRule>
  </conditionalFormatting>
  <conditionalFormatting sqref="B4:B9">
    <cfRule type="containsText" dxfId="23" priority="16" operator="containsText" text="Market Integration">
      <formula>NOT(ISERROR(SEARCH("Market Integration",B4)))</formula>
    </cfRule>
    <cfRule type="containsText" dxfId="22" priority="17" operator="containsText" text="Security of Supply">
      <formula>NOT(ISERROR(SEARCH("Security of Supply",B4)))</formula>
    </cfRule>
    <cfRule type="containsText" dxfId="21" priority="18" operator="containsText" text="Competition">
      <formula>NOT(ISERROR(SEARCH("Competition",B4)))</formula>
    </cfRule>
  </conditionalFormatting>
  <conditionalFormatting sqref="B78:B83 B86:B88">
    <cfRule type="containsText" dxfId="20" priority="4" operator="containsText" text="Market Integration">
      <formula>NOT(ISERROR(SEARCH("Market Integration",B78)))</formula>
    </cfRule>
    <cfRule type="containsText" dxfId="19" priority="5" operator="containsText" text="Security of Supply">
      <formula>NOT(ISERROR(SEARCH("Security of Supply",B78)))</formula>
    </cfRule>
    <cfRule type="containsText" dxfId="18" priority="6" operator="containsText" text="Competition">
      <formula>NOT(ISERROR(SEARCH("Competition",B78)))</formula>
    </cfRule>
  </conditionalFormatting>
  <conditionalFormatting sqref="B84:B85">
    <cfRule type="containsText" dxfId="17" priority="1" operator="containsText" text="Market Integration">
      <formula>NOT(ISERROR(SEARCH("Market Integration",B84)))</formula>
    </cfRule>
    <cfRule type="containsText" dxfId="16" priority="2" operator="containsText" text="Security of Supply">
      <formula>NOT(ISERROR(SEARCH("Security of Supply",B84)))</formula>
    </cfRule>
    <cfRule type="containsText" dxfId="15" priority="3" operator="containsText" text="Competition">
      <formula>NOT(ISERROR(SEARCH("Competition",B84)))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64"/>
  <sheetViews>
    <sheetView zoomScale="55" zoomScaleNormal="55" workbookViewId="0">
      <selection activeCell="B75" sqref="B75"/>
    </sheetView>
  </sheetViews>
  <sheetFormatPr defaultRowHeight="15" x14ac:dyDescent="0.25"/>
  <cols>
    <col min="2" max="2" width="108.7109375" customWidth="1"/>
    <col min="3" max="3" width="23.7109375" bestFit="1" customWidth="1"/>
    <col min="4" max="4" width="9.42578125" bestFit="1" customWidth="1"/>
    <col min="5" max="5" width="11.85546875" customWidth="1"/>
    <col min="6" max="6" width="15.7109375" customWidth="1"/>
    <col min="7" max="7" width="9.425781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34</v>
      </c>
      <c r="J6" s="12"/>
      <c r="K6" s="12"/>
      <c r="L6" s="12" t="s">
        <v>34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91" t="s">
        <v>73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92" t="s">
        <v>74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03" t="s">
        <v>75</v>
      </c>
      <c r="C10" s="104">
        <v>2</v>
      </c>
      <c r="D10" s="104">
        <v>3</v>
      </c>
      <c r="E10" s="104">
        <v>1</v>
      </c>
      <c r="F10" s="104">
        <v>2</v>
      </c>
      <c r="G10" s="104">
        <v>3</v>
      </c>
      <c r="H10" s="104">
        <v>1</v>
      </c>
      <c r="I10" s="104">
        <v>2</v>
      </c>
      <c r="J10" s="104">
        <v>3</v>
      </c>
      <c r="K10" s="104">
        <v>1</v>
      </c>
      <c r="L10" s="104">
        <v>2</v>
      </c>
      <c r="M10" s="104">
        <v>3</v>
      </c>
      <c r="N10" s="105">
        <v>1</v>
      </c>
    </row>
    <row r="11" spans="2:14" ht="18.75" x14ac:dyDescent="0.3">
      <c r="B11" s="103" t="s">
        <v>76</v>
      </c>
      <c r="C11" s="104">
        <v>2</v>
      </c>
      <c r="D11" s="104">
        <v>3</v>
      </c>
      <c r="E11" s="104">
        <v>1</v>
      </c>
      <c r="F11" s="104">
        <v>2</v>
      </c>
      <c r="G11" s="104">
        <v>3</v>
      </c>
      <c r="H11" s="104">
        <v>1</v>
      </c>
      <c r="I11" s="104">
        <v>2</v>
      </c>
      <c r="J11" s="104">
        <v>3</v>
      </c>
      <c r="K11" s="104">
        <v>1</v>
      </c>
      <c r="L11" s="104">
        <v>2</v>
      </c>
      <c r="M11" s="104">
        <v>3</v>
      </c>
      <c r="N11" s="105">
        <v>1</v>
      </c>
    </row>
    <row r="12" spans="2:14" ht="18.75" x14ac:dyDescent="0.3">
      <c r="B12" s="92" t="s">
        <v>117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2:14" ht="18.75" x14ac:dyDescent="0.3">
      <c r="B13" s="103" t="s">
        <v>91</v>
      </c>
      <c r="C13" s="104">
        <v>10000</v>
      </c>
      <c r="D13" s="104">
        <v>5026.4969686293507</v>
      </c>
      <c r="E13" s="104">
        <v>-4973.5030313706493</v>
      </c>
      <c r="F13" s="104">
        <v>10000</v>
      </c>
      <c r="G13" s="104">
        <v>5026.4969686293507</v>
      </c>
      <c r="H13" s="104">
        <v>-4973.5030313706493</v>
      </c>
      <c r="I13" s="104">
        <v>10000</v>
      </c>
      <c r="J13" s="104">
        <v>5026.4969686293507</v>
      </c>
      <c r="K13" s="104">
        <v>-4973.5030313706493</v>
      </c>
      <c r="L13" s="104">
        <v>10000</v>
      </c>
      <c r="M13" s="104">
        <v>5026.4969686293507</v>
      </c>
      <c r="N13" s="105">
        <v>-4973.5030313706493</v>
      </c>
    </row>
    <row r="14" spans="2:14" ht="18.75" x14ac:dyDescent="0.3">
      <c r="B14" s="103" t="s">
        <v>76</v>
      </c>
      <c r="C14" s="104">
        <v>10000</v>
      </c>
      <c r="D14" s="104">
        <v>6948.7826662999732</v>
      </c>
      <c r="E14" s="104">
        <v>-3051.2173337000268</v>
      </c>
      <c r="F14" s="104">
        <v>10000</v>
      </c>
      <c r="G14" s="104">
        <v>6956.0496557195511</v>
      </c>
      <c r="H14" s="104">
        <v>-3043.9503442804489</v>
      </c>
      <c r="I14" s="104">
        <v>10000</v>
      </c>
      <c r="J14" s="104">
        <v>7294.4709297789204</v>
      </c>
      <c r="K14" s="104">
        <v>-2705.5290702210805</v>
      </c>
      <c r="L14" s="104">
        <v>10000</v>
      </c>
      <c r="M14" s="104">
        <v>7306.0955394199618</v>
      </c>
      <c r="N14" s="105">
        <v>-2693.9044605800391</v>
      </c>
    </row>
    <row r="15" spans="2:14" ht="19.5" thickBot="1" x14ac:dyDescent="0.35">
      <c r="B15" s="18" t="s">
        <v>26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5"/>
    </row>
    <row r="16" spans="2:14" ht="18.75" x14ac:dyDescent="0.3">
      <c r="B16" s="19" t="s">
        <v>81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/>
    </row>
    <row r="17" spans="2:14" ht="18.75" x14ac:dyDescent="0.3">
      <c r="B17" s="20" t="s">
        <v>75</v>
      </c>
      <c r="C17" s="21">
        <v>-0.08</v>
      </c>
      <c r="D17" s="21">
        <v>0</v>
      </c>
      <c r="E17" s="21">
        <v>0.08</v>
      </c>
      <c r="F17" s="21">
        <v>-0.08</v>
      </c>
      <c r="G17" s="21">
        <v>0</v>
      </c>
      <c r="H17" s="21">
        <v>0.08</v>
      </c>
      <c r="I17" s="21">
        <v>-0.24</v>
      </c>
      <c r="J17" s="21">
        <v>-0.14000000000000001</v>
      </c>
      <c r="K17" s="21">
        <v>9.9999999999999978E-2</v>
      </c>
      <c r="L17" s="21">
        <v>-0.26</v>
      </c>
      <c r="M17" s="21">
        <v>-0.18</v>
      </c>
      <c r="N17" s="22">
        <v>8.0000000000000016E-2</v>
      </c>
    </row>
    <row r="18" spans="2:14" ht="18.75" x14ac:dyDescent="0.3">
      <c r="B18" s="20" t="s">
        <v>76</v>
      </c>
      <c r="C18" s="21">
        <v>-7.2502999999999998E-2</v>
      </c>
      <c r="D18" s="21">
        <v>0</v>
      </c>
      <c r="E18" s="21">
        <v>7.2502999999999998E-2</v>
      </c>
      <c r="F18" s="21">
        <v>-7.2502999999999998E-2</v>
      </c>
      <c r="G18" s="21">
        <v>0</v>
      </c>
      <c r="H18" s="21">
        <v>7.2502999999999998E-2</v>
      </c>
      <c r="I18" s="21">
        <v>-0.22553899999999999</v>
      </c>
      <c r="J18" s="21">
        <v>-0.13930799999999999</v>
      </c>
      <c r="K18" s="21">
        <v>8.6231000000000002E-2</v>
      </c>
      <c r="L18" s="21">
        <v>-0.24702199999999999</v>
      </c>
      <c r="M18" s="21">
        <v>-0.16114800000000001</v>
      </c>
      <c r="N18" s="22">
        <v>8.5873999999999978E-2</v>
      </c>
    </row>
    <row r="19" spans="2:14" ht="18.75" x14ac:dyDescent="0.3">
      <c r="B19" s="19" t="s">
        <v>77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/>
    </row>
    <row r="20" spans="2:14" ht="18.75" x14ac:dyDescent="0.3">
      <c r="B20" s="20" t="s">
        <v>75</v>
      </c>
      <c r="C20" s="21">
        <v>-0.08</v>
      </c>
      <c r="D20" s="21">
        <v>0</v>
      </c>
      <c r="E20" s="21">
        <v>0.08</v>
      </c>
      <c r="F20" s="21">
        <v>-0.08</v>
      </c>
      <c r="G20" s="21">
        <v>0</v>
      </c>
      <c r="H20" s="21">
        <v>0.08</v>
      </c>
      <c r="I20" s="21">
        <v>-0.24</v>
      </c>
      <c r="J20" s="21">
        <v>-0.144562</v>
      </c>
      <c r="K20" s="21">
        <v>9.5437999999999995E-2</v>
      </c>
      <c r="L20" s="21">
        <v>-0.26</v>
      </c>
      <c r="M20" s="21">
        <v>-0.18</v>
      </c>
      <c r="N20" s="22">
        <v>8.0000000000000016E-2</v>
      </c>
    </row>
    <row r="21" spans="2:14" ht="18.75" x14ac:dyDescent="0.3">
      <c r="B21" s="20" t="s">
        <v>76</v>
      </c>
      <c r="C21" s="21">
        <v>-7.2502999999999998E-2</v>
      </c>
      <c r="D21" s="21">
        <v>0</v>
      </c>
      <c r="E21" s="21">
        <v>7.2502999999999998E-2</v>
      </c>
      <c r="F21" s="21">
        <v>-7.2502999999999998E-2</v>
      </c>
      <c r="G21" s="21">
        <v>0</v>
      </c>
      <c r="H21" s="21">
        <v>7.2502999999999998E-2</v>
      </c>
      <c r="I21" s="21">
        <v>-0.22631899999999999</v>
      </c>
      <c r="J21" s="21">
        <v>-0.14000000000000001</v>
      </c>
      <c r="K21" s="21">
        <v>8.6318999999999979E-2</v>
      </c>
      <c r="L21" s="21">
        <v>-0.24902199999999999</v>
      </c>
      <c r="M21" s="21">
        <v>-0.16336400000000001</v>
      </c>
      <c r="N21" s="22">
        <v>8.5657999999999984E-2</v>
      </c>
    </row>
    <row r="22" spans="2:14" ht="18.75" x14ac:dyDescent="0.3">
      <c r="B22" s="19" t="s">
        <v>78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75</v>
      </c>
      <c r="C23" s="21">
        <v>-0.18</v>
      </c>
      <c r="D23" s="21">
        <v>-0.08</v>
      </c>
      <c r="E23" s="21">
        <v>0.1</v>
      </c>
      <c r="F23" s="21">
        <v>-0.18</v>
      </c>
      <c r="G23" s="21">
        <v>-0.08</v>
      </c>
      <c r="H23" s="21">
        <v>0.1</v>
      </c>
      <c r="I23" s="21">
        <v>-0.36</v>
      </c>
      <c r="J23" s="21">
        <v>-0.28000000000000003</v>
      </c>
      <c r="K23" s="21">
        <v>7.999999999999996E-2</v>
      </c>
      <c r="L23" s="21"/>
      <c r="M23" s="21"/>
      <c r="N23" s="22"/>
    </row>
    <row r="24" spans="2:14" ht="18.75" x14ac:dyDescent="0.3">
      <c r="B24" s="20" t="s">
        <v>76</v>
      </c>
      <c r="C24" s="21">
        <v>-0.168798</v>
      </c>
      <c r="D24" s="21">
        <v>-7.7344999999999997E-2</v>
      </c>
      <c r="E24" s="21">
        <v>9.1453000000000007E-2</v>
      </c>
      <c r="F24" s="21">
        <v>-0.168798</v>
      </c>
      <c r="G24" s="21">
        <v>-7.7344999999999997E-2</v>
      </c>
      <c r="H24" s="21">
        <v>9.1453000000000007E-2</v>
      </c>
      <c r="I24" s="21">
        <v>-0.34027200000000002</v>
      </c>
      <c r="J24" s="21">
        <v>-0.26715899999999998</v>
      </c>
      <c r="K24" s="21">
        <v>7.3113000000000025E-2</v>
      </c>
      <c r="L24" s="21">
        <v>-0.360157</v>
      </c>
      <c r="M24" s="21">
        <v>-0.27878199999999997</v>
      </c>
      <c r="N24" s="22">
        <v>8.1375000000000031E-2</v>
      </c>
    </row>
    <row r="25" spans="2:14" ht="18.75" x14ac:dyDescent="0.3">
      <c r="B25" s="19" t="s">
        <v>27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75</v>
      </c>
      <c r="C26" s="21">
        <v>0</v>
      </c>
      <c r="D26" s="21">
        <v>0.80882799999999999</v>
      </c>
      <c r="E26" s="21">
        <v>0.80882799999999999</v>
      </c>
      <c r="F26" s="21">
        <v>0</v>
      </c>
      <c r="G26" s="21">
        <v>0.80882799999999999</v>
      </c>
      <c r="H26" s="21">
        <v>0.80882799999999999</v>
      </c>
      <c r="I26" s="21"/>
      <c r="J26" s="21"/>
      <c r="K26" s="21"/>
      <c r="L26" s="21"/>
      <c r="M26" s="21"/>
      <c r="N26" s="22"/>
    </row>
    <row r="27" spans="2:14" ht="18.75" x14ac:dyDescent="0.3">
      <c r="B27" s="20" t="s">
        <v>76</v>
      </c>
      <c r="C27" s="21">
        <v>0</v>
      </c>
      <c r="D27" s="21">
        <v>3.0852000000000001E-2</v>
      </c>
      <c r="E27" s="21">
        <v>3.0852000000000001E-2</v>
      </c>
      <c r="F27" s="21">
        <v>0</v>
      </c>
      <c r="G27" s="21">
        <v>3.0852000000000001E-2</v>
      </c>
      <c r="H27" s="21">
        <v>3.0852000000000001E-2</v>
      </c>
      <c r="I27" s="21"/>
      <c r="J27" s="21"/>
      <c r="K27" s="21"/>
      <c r="L27" s="21"/>
      <c r="M27" s="21"/>
      <c r="N27" s="22"/>
    </row>
    <row r="28" spans="2:14" ht="18.75" x14ac:dyDescent="0.3">
      <c r="B28" s="19" t="s">
        <v>28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75</v>
      </c>
      <c r="C29" s="21">
        <v>0</v>
      </c>
      <c r="D29" s="21">
        <v>0.80882799999999999</v>
      </c>
      <c r="E29" s="21">
        <v>0.80882799999999999</v>
      </c>
      <c r="F29" s="21">
        <v>0</v>
      </c>
      <c r="G29" s="21">
        <v>0.80882799999999999</v>
      </c>
      <c r="H29" s="21">
        <v>0.80882799999999999</v>
      </c>
      <c r="I29" s="21"/>
      <c r="J29" s="21"/>
      <c r="K29" s="21"/>
      <c r="L29" s="21"/>
      <c r="M29" s="21"/>
      <c r="N29" s="22"/>
    </row>
    <row r="30" spans="2:14" ht="18.75" x14ac:dyDescent="0.3">
      <c r="B30" s="20" t="s">
        <v>76</v>
      </c>
      <c r="C30" s="21">
        <v>0</v>
      </c>
      <c r="D30" s="21">
        <v>3.0852000000000001E-2</v>
      </c>
      <c r="E30" s="21">
        <v>3.0852000000000001E-2</v>
      </c>
      <c r="F30" s="21">
        <v>0</v>
      </c>
      <c r="G30" s="21">
        <v>3.0852000000000001E-2</v>
      </c>
      <c r="H30" s="21">
        <v>3.0852000000000001E-2</v>
      </c>
      <c r="I30" s="21"/>
      <c r="J30" s="21"/>
      <c r="K30" s="21"/>
      <c r="L30" s="21"/>
      <c r="M30" s="21"/>
      <c r="N30" s="22"/>
    </row>
    <row r="31" spans="2:14" ht="18.75" x14ac:dyDescent="0.3">
      <c r="B31" s="19" t="s">
        <v>80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</row>
    <row r="32" spans="2:14" ht="18.75" x14ac:dyDescent="0.3">
      <c r="B32" s="20" t="s">
        <v>75</v>
      </c>
      <c r="C32" s="21">
        <v>0.86</v>
      </c>
      <c r="D32" s="21">
        <v>0.76</v>
      </c>
      <c r="E32" s="21">
        <v>-9.9999999999999978E-2</v>
      </c>
      <c r="F32" s="21">
        <v>0.86</v>
      </c>
      <c r="G32" s="21">
        <v>0.76</v>
      </c>
      <c r="H32" s="21">
        <v>-9.9999999999999978E-2</v>
      </c>
      <c r="I32" s="21">
        <v>0.9</v>
      </c>
      <c r="J32" s="21">
        <v>0.82</v>
      </c>
      <c r="K32" s="21">
        <v>-8.0000000000000057E-2</v>
      </c>
      <c r="L32" s="21">
        <v>0.9</v>
      </c>
      <c r="M32" s="21">
        <v>0.84</v>
      </c>
      <c r="N32" s="22">
        <v>-6.0000000000000053E-2</v>
      </c>
    </row>
    <row r="33" spans="2:14" ht="18.75" x14ac:dyDescent="0.3">
      <c r="B33" s="20" t="s">
        <v>76</v>
      </c>
      <c r="C33" s="21">
        <v>0.84203634871120892</v>
      </c>
      <c r="D33" s="21">
        <v>0.75058288500000003</v>
      </c>
      <c r="E33" s="21">
        <v>-9.1453463711208993E-2</v>
      </c>
      <c r="F33" s="21">
        <v>0.84203634871120892</v>
      </c>
      <c r="G33" s="21">
        <v>0.75058288500000003</v>
      </c>
      <c r="H33" s="21">
        <v>-9.1453463711208993E-2</v>
      </c>
      <c r="I33" s="21">
        <v>0.88139124290220805</v>
      </c>
      <c r="J33" s="21">
        <v>0.80827914999999995</v>
      </c>
      <c r="K33" s="21">
        <v>-7.311209290220809E-2</v>
      </c>
      <c r="L33" s="21">
        <v>0.89422720438306302</v>
      </c>
      <c r="M33" s="21">
        <v>0.82052139499999999</v>
      </c>
      <c r="N33" s="22">
        <v>-7.3705809383063037E-2</v>
      </c>
    </row>
    <row r="36" spans="2:14" x14ac:dyDescent="0.25">
      <c r="B36" t="s">
        <v>30</v>
      </c>
    </row>
    <row r="37" spans="2:14" ht="15.75" thickBot="1" x14ac:dyDescent="0.3"/>
    <row r="38" spans="2:14" ht="18.75" x14ac:dyDescent="0.25">
      <c r="B38" s="6" t="s">
        <v>17</v>
      </c>
      <c r="C38" s="7" t="s">
        <v>18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8"/>
    </row>
    <row r="39" spans="2:14" ht="19.5" thickBot="1" x14ac:dyDescent="0.3">
      <c r="B39" s="9"/>
      <c r="C39" s="10">
        <v>2025</v>
      </c>
      <c r="D39" s="10"/>
      <c r="E39" s="10"/>
      <c r="F39" s="10"/>
      <c r="G39" s="10"/>
      <c r="H39" s="10"/>
      <c r="I39" s="10">
        <v>2030</v>
      </c>
      <c r="J39" s="10"/>
      <c r="K39" s="10"/>
      <c r="L39" s="10">
        <v>2040</v>
      </c>
      <c r="M39" s="10"/>
      <c r="N39" s="11"/>
    </row>
    <row r="40" spans="2:14" ht="19.5" thickBot="1" x14ac:dyDescent="0.35">
      <c r="B40" s="9"/>
      <c r="C40" s="12" t="s">
        <v>19</v>
      </c>
      <c r="D40" s="12"/>
      <c r="E40" s="12"/>
      <c r="F40" s="12" t="s">
        <v>20</v>
      </c>
      <c r="G40" s="12"/>
      <c r="H40" s="12"/>
      <c r="I40" s="12" t="s">
        <v>34</v>
      </c>
      <c r="J40" s="12"/>
      <c r="K40" s="12"/>
      <c r="L40" s="12" t="s">
        <v>34</v>
      </c>
      <c r="M40" s="12"/>
      <c r="N40" s="13"/>
    </row>
    <row r="41" spans="2:14" ht="18.75" x14ac:dyDescent="0.3">
      <c r="B41" s="9" t="s">
        <v>22</v>
      </c>
      <c r="C41" s="12" t="s">
        <v>23</v>
      </c>
      <c r="D41" s="12" t="s">
        <v>24</v>
      </c>
      <c r="E41" s="12" t="s">
        <v>25</v>
      </c>
      <c r="F41" s="12" t="s">
        <v>23</v>
      </c>
      <c r="G41" s="12" t="s">
        <v>24</v>
      </c>
      <c r="H41" s="12" t="s">
        <v>25</v>
      </c>
      <c r="I41" s="12" t="s">
        <v>23</v>
      </c>
      <c r="J41" s="12" t="s">
        <v>24</v>
      </c>
      <c r="K41" s="12" t="s">
        <v>25</v>
      </c>
      <c r="L41" s="12" t="s">
        <v>23</v>
      </c>
      <c r="M41" s="12" t="s">
        <v>24</v>
      </c>
      <c r="N41" s="13" t="s">
        <v>25</v>
      </c>
    </row>
    <row r="42" spans="2:14" ht="19.5" thickBot="1" x14ac:dyDescent="0.35">
      <c r="B42" s="91" t="s">
        <v>73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5"/>
    </row>
    <row r="43" spans="2:14" ht="18.75" x14ac:dyDescent="0.3">
      <c r="B43" s="92" t="s">
        <v>117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7"/>
    </row>
    <row r="44" spans="2:14" ht="18.75" x14ac:dyDescent="0.3">
      <c r="B44" s="103" t="s">
        <v>91</v>
      </c>
      <c r="C44" s="104">
        <v>10000</v>
      </c>
      <c r="D44" s="104">
        <v>5724.2022847293065</v>
      </c>
      <c r="E44" s="104">
        <v>-4275.7977152706935</v>
      </c>
      <c r="F44" s="104">
        <v>10000</v>
      </c>
      <c r="G44" s="104">
        <v>5724.2022847293065</v>
      </c>
      <c r="H44" s="104">
        <v>-4275.7977152706935</v>
      </c>
      <c r="I44" s="104">
        <v>10000</v>
      </c>
      <c r="J44" s="104">
        <v>5724.2022847293065</v>
      </c>
      <c r="K44" s="104">
        <v>-4275.7977152706935</v>
      </c>
      <c r="L44" s="104">
        <v>10000</v>
      </c>
      <c r="M44" s="104">
        <v>5724.2022847293065</v>
      </c>
      <c r="N44" s="105">
        <v>-4275.7977152706935</v>
      </c>
    </row>
    <row r="45" spans="2:14" ht="18.75" x14ac:dyDescent="0.3">
      <c r="B45" s="103" t="s">
        <v>76</v>
      </c>
      <c r="C45" s="104">
        <v>10000</v>
      </c>
      <c r="D45" s="104">
        <v>6948.7826662999732</v>
      </c>
      <c r="E45" s="104">
        <v>-3051.2173337000268</v>
      </c>
      <c r="F45" s="104">
        <v>10000</v>
      </c>
      <c r="G45" s="104">
        <v>6956.0496557195511</v>
      </c>
      <c r="H45" s="104">
        <v>-3043.9503442804489</v>
      </c>
      <c r="I45" s="104">
        <v>10000</v>
      </c>
      <c r="J45" s="104">
        <v>7294.4709297789204</v>
      </c>
      <c r="K45" s="104">
        <v>-2705.5290702210805</v>
      </c>
      <c r="L45" s="104">
        <v>10000</v>
      </c>
      <c r="M45" s="104">
        <v>7306.0955394199618</v>
      </c>
      <c r="N45" s="105">
        <v>-2693.9044605800391</v>
      </c>
    </row>
    <row r="46" spans="2:14" ht="19.5" thickBot="1" x14ac:dyDescent="0.35">
      <c r="B46" s="18" t="s">
        <v>26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5"/>
    </row>
    <row r="47" spans="2:14" ht="18.75" x14ac:dyDescent="0.3">
      <c r="B47" s="19" t="s">
        <v>80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7"/>
    </row>
    <row r="48" spans="2:14" ht="18.75" x14ac:dyDescent="0.3">
      <c r="B48" s="20" t="s">
        <v>75</v>
      </c>
      <c r="C48" s="21">
        <v>0.18</v>
      </c>
      <c r="D48" s="21">
        <v>0.08</v>
      </c>
      <c r="E48" s="21">
        <v>-0.1</v>
      </c>
      <c r="F48" s="21">
        <v>0.18</v>
      </c>
      <c r="G48" s="21">
        <v>0.08</v>
      </c>
      <c r="H48" s="21">
        <v>-0.1</v>
      </c>
      <c r="I48" s="21">
        <v>0.36</v>
      </c>
      <c r="J48" s="21">
        <v>0.28000000000000003</v>
      </c>
      <c r="K48" s="21">
        <v>-7.999999999999996E-2</v>
      </c>
      <c r="L48" s="21"/>
      <c r="M48" s="21"/>
      <c r="N48" s="22"/>
    </row>
    <row r="49" spans="2:14" ht="18.75" x14ac:dyDescent="0.3">
      <c r="B49" s="20" t="s">
        <v>76</v>
      </c>
      <c r="C49" s="21">
        <v>0.16879796699999999</v>
      </c>
      <c r="D49" s="21">
        <v>7.7344503999999994E-2</v>
      </c>
      <c r="E49" s="21">
        <v>-9.1453462999999999E-2</v>
      </c>
      <c r="F49" s="21">
        <v>0.16879796699999999</v>
      </c>
      <c r="G49" s="21">
        <v>7.7344503999999994E-2</v>
      </c>
      <c r="H49" s="21">
        <v>-9.1453462999999999E-2</v>
      </c>
      <c r="I49" s="21">
        <v>0.34027157899999999</v>
      </c>
      <c r="J49" s="21">
        <v>0.26715948699999997</v>
      </c>
      <c r="K49" s="21">
        <v>-7.3112092000000017E-2</v>
      </c>
      <c r="L49" s="21">
        <v>0.36015704999999998</v>
      </c>
      <c r="M49" s="21">
        <v>0.27878197700000001</v>
      </c>
      <c r="N49" s="22">
        <v>-8.1375072999999964E-2</v>
      </c>
    </row>
    <row r="52" spans="2:14" x14ac:dyDescent="0.25">
      <c r="B52" t="s">
        <v>32</v>
      </c>
    </row>
    <row r="53" spans="2:14" ht="15.75" thickBot="1" x14ac:dyDescent="0.3"/>
    <row r="54" spans="2:14" ht="18.75" x14ac:dyDescent="0.25">
      <c r="B54" s="6" t="s">
        <v>17</v>
      </c>
      <c r="C54" s="7" t="s">
        <v>18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8"/>
    </row>
    <row r="55" spans="2:14" ht="19.5" thickBot="1" x14ac:dyDescent="0.3">
      <c r="B55" s="9"/>
      <c r="C55" s="10">
        <v>2025</v>
      </c>
      <c r="D55" s="10"/>
      <c r="E55" s="10"/>
      <c r="F55" s="10"/>
      <c r="G55" s="10"/>
      <c r="H55" s="10"/>
      <c r="I55" s="10">
        <v>2030</v>
      </c>
      <c r="J55" s="10"/>
      <c r="K55" s="10"/>
      <c r="L55" s="10">
        <v>2040</v>
      </c>
      <c r="M55" s="10"/>
      <c r="N55" s="11"/>
    </row>
    <row r="56" spans="2:14" ht="19.5" thickBot="1" x14ac:dyDescent="0.35">
      <c r="B56" s="9"/>
      <c r="C56" s="12" t="s">
        <v>19</v>
      </c>
      <c r="D56" s="12"/>
      <c r="E56" s="12"/>
      <c r="F56" s="12" t="s">
        <v>20</v>
      </c>
      <c r="G56" s="12"/>
      <c r="H56" s="12"/>
      <c r="I56" s="12" t="s">
        <v>34</v>
      </c>
      <c r="J56" s="12"/>
      <c r="K56" s="12"/>
      <c r="L56" s="12" t="s">
        <v>34</v>
      </c>
      <c r="M56" s="12"/>
      <c r="N56" s="13"/>
    </row>
    <row r="57" spans="2:14" ht="18.75" x14ac:dyDescent="0.3">
      <c r="B57" s="9" t="s">
        <v>22</v>
      </c>
      <c r="C57" s="12" t="s">
        <v>23</v>
      </c>
      <c r="D57" s="12" t="s">
        <v>24</v>
      </c>
      <c r="E57" s="12" t="s">
        <v>25</v>
      </c>
      <c r="F57" s="12" t="s">
        <v>23</v>
      </c>
      <c r="G57" s="12" t="s">
        <v>24</v>
      </c>
      <c r="H57" s="12" t="s">
        <v>25</v>
      </c>
      <c r="I57" s="12" t="s">
        <v>23</v>
      </c>
      <c r="J57" s="12" t="s">
        <v>24</v>
      </c>
      <c r="K57" s="12" t="s">
        <v>25</v>
      </c>
      <c r="L57" s="12" t="s">
        <v>23</v>
      </c>
      <c r="M57" s="12" t="s">
        <v>24</v>
      </c>
      <c r="N57" s="13" t="s">
        <v>25</v>
      </c>
    </row>
    <row r="58" spans="2:14" ht="19.5" thickBot="1" x14ac:dyDescent="0.35">
      <c r="B58" s="91" t="s">
        <v>73</v>
      </c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5"/>
    </row>
    <row r="59" spans="2:14" ht="18.75" x14ac:dyDescent="0.3">
      <c r="B59" s="92" t="s">
        <v>74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7"/>
    </row>
    <row r="60" spans="2:14" ht="18.75" x14ac:dyDescent="0.3">
      <c r="B60" s="103" t="s">
        <v>91</v>
      </c>
      <c r="C60" s="104"/>
      <c r="D60" s="104"/>
      <c r="E60" s="104"/>
      <c r="F60" s="104">
        <v>3</v>
      </c>
      <c r="G60" s="104">
        <v>4</v>
      </c>
      <c r="H60" s="104">
        <v>1</v>
      </c>
      <c r="I60" s="104"/>
      <c r="J60" s="104"/>
      <c r="K60" s="104"/>
      <c r="L60" s="104"/>
      <c r="M60" s="104"/>
      <c r="N60" s="105"/>
    </row>
    <row r="61" spans="2:14" ht="18.75" x14ac:dyDescent="0.3">
      <c r="B61" s="103" t="s">
        <v>92</v>
      </c>
      <c r="C61" s="104">
        <v>3</v>
      </c>
      <c r="D61" s="104">
        <v>4</v>
      </c>
      <c r="E61" s="104">
        <v>1</v>
      </c>
      <c r="F61" s="104">
        <v>3</v>
      </c>
      <c r="G61" s="104">
        <v>4</v>
      </c>
      <c r="H61" s="104">
        <v>1</v>
      </c>
      <c r="I61" s="104"/>
      <c r="J61" s="104"/>
      <c r="K61" s="104"/>
      <c r="L61" s="104"/>
      <c r="M61" s="104"/>
      <c r="N61" s="105"/>
    </row>
    <row r="62" spans="2:14" ht="18.75" x14ac:dyDescent="0.3">
      <c r="B62" s="92" t="s">
        <v>117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</row>
    <row r="63" spans="2:14" ht="18.75" x14ac:dyDescent="0.3">
      <c r="B63" s="103" t="s">
        <v>91</v>
      </c>
      <c r="C63" s="104">
        <v>10000</v>
      </c>
      <c r="D63" s="104">
        <v>5724.2022847293065</v>
      </c>
      <c r="E63" s="104">
        <v>-4275.7977152706935</v>
      </c>
      <c r="F63" s="104">
        <v>10000</v>
      </c>
      <c r="G63" s="104">
        <v>5724.2022847293065</v>
      </c>
      <c r="H63" s="104">
        <v>-4275.7977152706935</v>
      </c>
      <c r="I63" s="104">
        <v>5573.7673091988909</v>
      </c>
      <c r="J63" s="104">
        <v>4393.6312549834893</v>
      </c>
      <c r="K63" s="104">
        <v>-1180.1360542154016</v>
      </c>
      <c r="L63" s="104">
        <v>5639.7115126980771</v>
      </c>
      <c r="M63" s="104">
        <v>4467.2096616804602</v>
      </c>
      <c r="N63" s="105">
        <v>-1172.5018510176169</v>
      </c>
    </row>
    <row r="64" spans="2:14" ht="18.75" x14ac:dyDescent="0.3">
      <c r="B64" s="103" t="s">
        <v>76</v>
      </c>
      <c r="C64" s="104">
        <v>3687.7353707431321</v>
      </c>
      <c r="D64" s="104">
        <v>3081.8556986981371</v>
      </c>
      <c r="E64" s="104">
        <v>-605.879672044995</v>
      </c>
      <c r="F64" s="104">
        <v>3692.1160552544502</v>
      </c>
      <c r="G64" s="104">
        <v>3086.1743772862201</v>
      </c>
      <c r="H64" s="104">
        <v>-605.94167796823058</v>
      </c>
      <c r="I64" s="104">
        <v>3930.8106246498978</v>
      </c>
      <c r="J64" s="104">
        <v>3320.730129082207</v>
      </c>
      <c r="K64" s="104">
        <v>-610.08049556768992</v>
      </c>
      <c r="L64" s="104">
        <v>3940.2727578703511</v>
      </c>
      <c r="M64" s="104">
        <v>3330.0243260737352</v>
      </c>
      <c r="N64" s="105">
        <v>-610.24843179661593</v>
      </c>
    </row>
  </sheetData>
  <conditionalFormatting sqref="B38:B43 B10:B33 B47:B49">
    <cfRule type="containsText" dxfId="14" priority="10" operator="containsText" text="Market Integration">
      <formula>NOT(ISERROR(SEARCH("Market Integration",B10)))</formula>
    </cfRule>
    <cfRule type="containsText" dxfId="13" priority="11" operator="containsText" text="Security of Supply">
      <formula>NOT(ISERROR(SEARCH("Security of Supply",B10)))</formula>
    </cfRule>
    <cfRule type="containsText" dxfId="12" priority="12" operator="containsText" text="Competition">
      <formula>NOT(ISERROR(SEARCH("Competition",B10)))</formula>
    </cfRule>
  </conditionalFormatting>
  <conditionalFormatting sqref="B44:B46">
    <cfRule type="containsText" dxfId="11" priority="7" operator="containsText" text="Market Integration">
      <formula>NOT(ISERROR(SEARCH("Market Integration",B44)))</formula>
    </cfRule>
    <cfRule type="containsText" dxfId="10" priority="8" operator="containsText" text="Security of Supply">
      <formula>NOT(ISERROR(SEARCH("Security of Supply",B44)))</formula>
    </cfRule>
    <cfRule type="containsText" dxfId="9" priority="9" operator="containsText" text="Competition">
      <formula>NOT(ISERROR(SEARCH("Competition",B44)))</formula>
    </cfRule>
  </conditionalFormatting>
  <conditionalFormatting sqref="B4:B9">
    <cfRule type="containsText" dxfId="8" priority="16" operator="containsText" text="Market Integration">
      <formula>NOT(ISERROR(SEARCH("Market Integration",B4)))</formula>
    </cfRule>
    <cfRule type="containsText" dxfId="7" priority="17" operator="containsText" text="Security of Supply">
      <formula>NOT(ISERROR(SEARCH("Security of Supply",B4)))</formula>
    </cfRule>
    <cfRule type="containsText" dxfId="6" priority="18" operator="containsText" text="Competition">
      <formula>NOT(ISERROR(SEARCH("Competition",B4)))</formula>
    </cfRule>
  </conditionalFormatting>
  <conditionalFormatting sqref="B54:B59 B62:B64">
    <cfRule type="containsText" dxfId="5" priority="4" operator="containsText" text="Market Integration">
      <formula>NOT(ISERROR(SEARCH("Market Integration",B54)))</formula>
    </cfRule>
    <cfRule type="containsText" dxfId="4" priority="5" operator="containsText" text="Security of Supply">
      <formula>NOT(ISERROR(SEARCH("Security of Supply",B54)))</formula>
    </cfRule>
    <cfRule type="containsText" dxfId="3" priority="6" operator="containsText" text="Competition">
      <formula>NOT(ISERROR(SEARCH("Competition",B54)))</formula>
    </cfRule>
  </conditionalFormatting>
  <conditionalFormatting sqref="B60:B61">
    <cfRule type="containsText" dxfId="2" priority="1" operator="containsText" text="Market Integration">
      <formula>NOT(ISERROR(SEARCH("Market Integration",B60)))</formula>
    </cfRule>
    <cfRule type="containsText" dxfId="1" priority="2" operator="containsText" text="Security of Supply">
      <formula>NOT(ISERROR(SEARCH("Security of Supply",B60)))</formula>
    </cfRule>
    <cfRule type="containsText" dxfId="0" priority="3" operator="containsText" text="Competition">
      <formula>NOT(ISERROR(SEARCH("Competition",B60)))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6E018-E7C4-47F7-B80B-FF3C37AD5AE8}">
  <sheetPr codeName="Hoja7"/>
  <dimension ref="A2:BJ49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16" t="s">
        <v>35</v>
      </c>
      <c r="D2" s="116"/>
      <c r="E2" s="116"/>
      <c r="F2" s="116"/>
      <c r="G2" s="116"/>
      <c r="H2" s="116"/>
      <c r="I2" s="116"/>
      <c r="J2" s="116"/>
      <c r="K2" s="116"/>
    </row>
    <row r="3" spans="1:62" ht="26.25" customHeight="1" thickBot="1" x14ac:dyDescent="0.3">
      <c r="B3" s="27"/>
      <c r="C3" s="117" t="s">
        <v>16</v>
      </c>
      <c r="D3" s="117"/>
      <c r="E3" s="117"/>
      <c r="F3" s="117" t="s">
        <v>30</v>
      </c>
      <c r="G3" s="117"/>
      <c r="H3" s="117"/>
      <c r="I3" s="117" t="s">
        <v>32</v>
      </c>
      <c r="J3" s="117"/>
      <c r="K3" s="117"/>
      <c r="Q3" s="28"/>
      <c r="R3" s="29"/>
      <c r="S3" s="126" t="s">
        <v>35</v>
      </c>
      <c r="T3" s="126"/>
      <c r="U3" s="126"/>
      <c r="V3" s="126"/>
      <c r="W3" s="126"/>
      <c r="X3" s="126"/>
      <c r="Y3" s="126"/>
      <c r="Z3" s="126"/>
      <c r="AA3" s="127"/>
    </row>
    <row r="4" spans="1:62" ht="41.25" customHeight="1" thickBot="1" x14ac:dyDescent="0.3">
      <c r="A4" s="110" t="s">
        <v>36</v>
      </c>
      <c r="B4" s="111"/>
      <c r="C4" s="30" t="s">
        <v>37</v>
      </c>
      <c r="D4" s="31" t="s">
        <v>38</v>
      </c>
      <c r="E4" s="32" t="s">
        <v>39</v>
      </c>
      <c r="F4" s="30" t="s">
        <v>37</v>
      </c>
      <c r="G4" s="31" t="s">
        <v>38</v>
      </c>
      <c r="H4" s="32" t="s">
        <v>39</v>
      </c>
      <c r="I4" s="30" t="s">
        <v>37</v>
      </c>
      <c r="J4" s="31" t="s">
        <v>38</v>
      </c>
      <c r="K4" s="32" t="s">
        <v>39</v>
      </c>
      <c r="Q4" s="128" t="s">
        <v>40</v>
      </c>
      <c r="R4" s="129"/>
      <c r="S4" s="130" t="s">
        <v>16</v>
      </c>
      <c r="T4" s="130"/>
      <c r="U4" s="130"/>
      <c r="V4" s="130" t="s">
        <v>30</v>
      </c>
      <c r="W4" s="130"/>
      <c r="X4" s="130"/>
      <c r="Y4" s="130" t="s">
        <v>32</v>
      </c>
      <c r="Z4" s="130"/>
      <c r="AA4" s="131"/>
    </row>
    <row r="5" spans="1:62" ht="15" customHeight="1" x14ac:dyDescent="0.25">
      <c r="A5" s="121" t="s">
        <v>41</v>
      </c>
      <c r="B5" s="33" t="s">
        <v>42</v>
      </c>
      <c r="C5" s="34">
        <v>6.8189908320637187</v>
      </c>
      <c r="D5" s="35">
        <v>7.7613478777138507</v>
      </c>
      <c r="E5" s="36">
        <v>6.8423843922081868</v>
      </c>
      <c r="F5" s="34">
        <v>1.1220680098631419E-3</v>
      </c>
      <c r="G5" s="35">
        <v>1.176478305507626</v>
      </c>
      <c r="H5" s="36">
        <v>0.67492799906467549</v>
      </c>
      <c r="I5" s="34">
        <v>3.3189113612752411E-2</v>
      </c>
      <c r="J5" s="35">
        <v>2.4284764345304577</v>
      </c>
      <c r="K5" s="36">
        <v>2.297464976463234</v>
      </c>
      <c r="Q5" s="123" t="s">
        <v>43</v>
      </c>
      <c r="R5" s="37" t="s">
        <v>44</v>
      </c>
      <c r="S5" s="38" t="s">
        <v>63</v>
      </c>
      <c r="T5" s="39" t="s">
        <v>63</v>
      </c>
      <c r="U5" s="40" t="s">
        <v>63</v>
      </c>
      <c r="V5" s="38" t="s">
        <v>63</v>
      </c>
      <c r="W5" s="39" t="s">
        <v>63</v>
      </c>
      <c r="X5" s="40" t="s">
        <v>63</v>
      </c>
      <c r="Y5" s="38" t="s">
        <v>63</v>
      </c>
      <c r="Z5" s="39" t="s">
        <v>63</v>
      </c>
      <c r="AA5" s="40" t="s">
        <v>63</v>
      </c>
    </row>
    <row r="6" spans="1:62" ht="15.75" customHeight="1" thickBot="1" x14ac:dyDescent="0.3">
      <c r="A6" s="122"/>
      <c r="B6" s="41" t="s">
        <v>45</v>
      </c>
      <c r="C6" s="42">
        <v>7.3337065417396357</v>
      </c>
      <c r="D6" s="43">
        <v>10.695272500745951</v>
      </c>
      <c r="E6" s="44">
        <v>6.8764251517385704</v>
      </c>
      <c r="F6" s="42">
        <v>1.0969268880572058</v>
      </c>
      <c r="G6" s="43">
        <v>3.5323973126002226</v>
      </c>
      <c r="H6" s="44">
        <v>1.9860037141294453</v>
      </c>
      <c r="I6" s="42">
        <v>2.267039239249891</v>
      </c>
      <c r="J6" s="43">
        <v>5.1208804691692356</v>
      </c>
      <c r="K6" s="44">
        <v>4.877177576954943</v>
      </c>
      <c r="Q6" s="124"/>
      <c r="R6" s="45" t="s">
        <v>46</v>
      </c>
      <c r="S6" s="46" t="s">
        <v>63</v>
      </c>
      <c r="T6" s="47" t="s">
        <v>63</v>
      </c>
      <c r="U6" s="48" t="s">
        <v>63</v>
      </c>
      <c r="V6" s="46" t="s">
        <v>63</v>
      </c>
      <c r="W6" s="47" t="s">
        <v>63</v>
      </c>
      <c r="X6" s="48" t="s">
        <v>63</v>
      </c>
      <c r="Y6" s="46" t="s">
        <v>63</v>
      </c>
      <c r="Z6" s="47" t="s">
        <v>63</v>
      </c>
      <c r="AA6" s="48" t="s">
        <v>63</v>
      </c>
    </row>
    <row r="7" spans="1:62" ht="15.75" thickBot="1" x14ac:dyDescent="0.3">
      <c r="A7" s="106" t="s">
        <v>26</v>
      </c>
      <c r="B7" s="49" t="s">
        <v>47</v>
      </c>
      <c r="C7" s="42">
        <v>1.3275000000000006</v>
      </c>
      <c r="D7" s="43">
        <v>1.3275000000000006</v>
      </c>
      <c r="E7" s="44">
        <v>1.3772700000000002</v>
      </c>
      <c r="F7" s="50">
        <v>0.58079999999999998</v>
      </c>
      <c r="G7" s="51">
        <v>0.58079999999999998</v>
      </c>
      <c r="H7" s="52">
        <v>0.73247279999999992</v>
      </c>
      <c r="I7" s="50">
        <v>0</v>
      </c>
      <c r="J7" s="51">
        <v>0</v>
      </c>
      <c r="K7" s="52">
        <v>0.19576199999999996</v>
      </c>
      <c r="Q7" s="125"/>
      <c r="R7" s="53" t="s">
        <v>48</v>
      </c>
      <c r="S7" s="54" t="s">
        <v>63</v>
      </c>
      <c r="T7" s="55" t="s">
        <v>63</v>
      </c>
      <c r="U7" s="56" t="s">
        <v>63</v>
      </c>
      <c r="V7" s="54" t="s">
        <v>63</v>
      </c>
      <c r="W7" s="55" t="s">
        <v>63</v>
      </c>
      <c r="X7" s="56" t="s">
        <v>63</v>
      </c>
      <c r="Y7" s="54" t="s">
        <v>63</v>
      </c>
      <c r="Z7" s="55" t="s">
        <v>63</v>
      </c>
      <c r="AA7" s="56" t="s">
        <v>63</v>
      </c>
    </row>
    <row r="8" spans="1:62" x14ac:dyDescent="0.25">
      <c r="A8" s="107"/>
      <c r="B8" s="57" t="s">
        <v>49</v>
      </c>
      <c r="C8" s="42">
        <v>7.4710795655999958</v>
      </c>
      <c r="D8" s="43">
        <v>7.4710795655999958</v>
      </c>
      <c r="E8" s="44">
        <v>7.4710795655999958</v>
      </c>
      <c r="F8" s="50">
        <v>0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108"/>
      <c r="B9" s="58" t="s">
        <v>50</v>
      </c>
      <c r="C9" s="42">
        <v>7.4710795655999958</v>
      </c>
      <c r="D9" s="43">
        <v>7.4710795655999966</v>
      </c>
      <c r="E9" s="44">
        <v>8.1678595655999988</v>
      </c>
      <c r="F9" s="42">
        <v>0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x14ac:dyDescent="0.25">
      <c r="A10" s="106" t="s">
        <v>40</v>
      </c>
      <c r="B10" s="33" t="s">
        <v>51</v>
      </c>
      <c r="C10" s="50" t="s">
        <v>118</v>
      </c>
      <c r="D10" s="59" t="s">
        <v>83</v>
      </c>
      <c r="E10" s="60" t="s">
        <v>119</v>
      </c>
      <c r="F10" s="61" t="s">
        <v>63</v>
      </c>
      <c r="G10" s="59" t="s">
        <v>63</v>
      </c>
      <c r="H10" s="60" t="s">
        <v>63</v>
      </c>
      <c r="I10" s="61" t="s">
        <v>63</v>
      </c>
      <c r="J10" s="59" t="s">
        <v>63</v>
      </c>
      <c r="K10" s="60" t="s">
        <v>63</v>
      </c>
      <c r="AY10" s="109" t="s">
        <v>52</v>
      </c>
      <c r="AZ10" s="109"/>
      <c r="BA10" s="109"/>
      <c r="BB10" s="109" t="s">
        <v>46</v>
      </c>
      <c r="BC10" s="109"/>
      <c r="BD10" s="109"/>
      <c r="BE10" s="109" t="s">
        <v>48</v>
      </c>
      <c r="BF10" s="109"/>
      <c r="BG10" s="109"/>
      <c r="BH10" s="109" t="s">
        <v>53</v>
      </c>
      <c r="BI10" s="109"/>
      <c r="BJ10" s="109"/>
    </row>
    <row r="11" spans="1:62" ht="14.25" customHeight="1" thickBot="1" x14ac:dyDescent="0.3">
      <c r="A11" s="108"/>
      <c r="B11" s="62" t="s">
        <v>54</v>
      </c>
      <c r="C11" s="63">
        <v>0</v>
      </c>
      <c r="D11" s="64">
        <v>0</v>
      </c>
      <c r="E11" s="65">
        <v>0</v>
      </c>
      <c r="F11" s="63">
        <v>0</v>
      </c>
      <c r="G11" s="64">
        <v>0</v>
      </c>
      <c r="H11" s="65">
        <v>0</v>
      </c>
      <c r="I11" s="63">
        <v>0</v>
      </c>
      <c r="J11" s="64">
        <v>0</v>
      </c>
      <c r="K11" s="65">
        <v>0</v>
      </c>
      <c r="AW11" s="66"/>
      <c r="AX11" s="67" t="s">
        <v>55</v>
      </c>
      <c r="AY11" s="68" t="s">
        <v>63</v>
      </c>
      <c r="AZ11" s="43" t="s">
        <v>63</v>
      </c>
      <c r="BA11" s="69" t="s">
        <v>63</v>
      </c>
      <c r="BH11" s="42" t="s">
        <v>63</v>
      </c>
      <c r="BI11" s="43" t="s">
        <v>63</v>
      </c>
      <c r="BJ11" s="44" t="s">
        <v>63</v>
      </c>
    </row>
    <row r="12" spans="1:62" x14ac:dyDescent="0.25">
      <c r="AX12" s="67" t="s">
        <v>55</v>
      </c>
      <c r="AY12" s="68" t="s">
        <v>63</v>
      </c>
      <c r="AZ12" s="43" t="s">
        <v>63</v>
      </c>
      <c r="BA12" s="69" t="s">
        <v>63</v>
      </c>
      <c r="BH12" s="68" t="s">
        <v>63</v>
      </c>
      <c r="BI12" s="70" t="s">
        <v>63</v>
      </c>
      <c r="BJ12" s="69" t="s">
        <v>63</v>
      </c>
    </row>
    <row r="13" spans="1:62" x14ac:dyDescent="0.25">
      <c r="C13" s="71"/>
      <c r="D13" s="71"/>
      <c r="E13" s="71"/>
      <c r="F13" s="71"/>
      <c r="G13" s="71"/>
      <c r="H13" s="71"/>
      <c r="I13" s="71"/>
      <c r="J13" s="71"/>
      <c r="K13" s="71"/>
      <c r="AX13" s="67" t="s">
        <v>55</v>
      </c>
      <c r="AY13" s="68" t="s">
        <v>63</v>
      </c>
      <c r="AZ13" s="43" t="s">
        <v>63</v>
      </c>
      <c r="BA13" s="69" t="s">
        <v>63</v>
      </c>
      <c r="BH13" s="68" t="s">
        <v>63</v>
      </c>
      <c r="BI13" s="70" t="s">
        <v>63</v>
      </c>
      <c r="BJ13" s="69" t="s">
        <v>63</v>
      </c>
    </row>
    <row r="15" spans="1:62" ht="18.75" x14ac:dyDescent="0.25">
      <c r="Q15" s="120" t="s">
        <v>56</v>
      </c>
      <c r="R15" s="120"/>
      <c r="S15" s="116">
        <v>2020</v>
      </c>
      <c r="T15" s="116"/>
      <c r="U15" s="116"/>
      <c r="V15" s="116"/>
      <c r="W15" s="116"/>
      <c r="X15" s="116"/>
      <c r="Y15" s="116"/>
      <c r="Z15" s="116"/>
      <c r="AA15" s="116"/>
      <c r="AB15" s="116">
        <v>2025</v>
      </c>
      <c r="AC15" s="116"/>
      <c r="AD15" s="116"/>
      <c r="AE15" s="116"/>
      <c r="AF15" s="116"/>
      <c r="AG15" s="116"/>
      <c r="AH15" s="116"/>
      <c r="AI15" s="116"/>
      <c r="AJ15" s="116"/>
    </row>
    <row r="16" spans="1:62" ht="21.75" thickBot="1" x14ac:dyDescent="0.3">
      <c r="A16" s="26"/>
      <c r="B16" s="26"/>
      <c r="C16" s="115" t="s">
        <v>57</v>
      </c>
      <c r="D16" s="115"/>
      <c r="E16" s="115"/>
      <c r="F16" s="115"/>
      <c r="G16" s="115"/>
      <c r="H16" s="115"/>
      <c r="I16" s="115"/>
      <c r="J16" s="115"/>
      <c r="K16" s="115"/>
      <c r="L16" s="72"/>
      <c r="M16" s="72"/>
      <c r="N16" s="72"/>
      <c r="R16" s="27"/>
      <c r="S16" s="117" t="s">
        <v>16</v>
      </c>
      <c r="T16" s="117"/>
      <c r="U16" s="117"/>
      <c r="V16" s="117" t="s">
        <v>30</v>
      </c>
      <c r="W16" s="117"/>
      <c r="X16" s="117"/>
      <c r="Y16" s="117" t="s">
        <v>32</v>
      </c>
      <c r="Z16" s="117"/>
      <c r="AA16" s="117"/>
      <c r="AB16" s="117" t="s">
        <v>16</v>
      </c>
      <c r="AC16" s="117"/>
      <c r="AD16" s="117"/>
      <c r="AE16" s="117" t="s">
        <v>30</v>
      </c>
      <c r="AF16" s="117"/>
      <c r="AG16" s="117"/>
      <c r="AH16" s="117" t="s">
        <v>32</v>
      </c>
      <c r="AI16" s="117"/>
      <c r="AJ16" s="117"/>
    </row>
    <row r="17" spans="1:36" ht="30" customHeight="1" thickBot="1" x14ac:dyDescent="0.3">
      <c r="B17" s="27"/>
      <c r="C17" s="109" t="s">
        <v>52</v>
      </c>
      <c r="D17" s="109"/>
      <c r="E17" s="109"/>
      <c r="F17" s="109" t="s">
        <v>46</v>
      </c>
      <c r="G17" s="109"/>
      <c r="H17" s="109"/>
      <c r="I17" s="109" t="s">
        <v>48</v>
      </c>
      <c r="J17" s="109"/>
      <c r="K17" s="109"/>
      <c r="L17" s="109" t="s">
        <v>53</v>
      </c>
      <c r="M17" s="109"/>
      <c r="N17" s="109"/>
      <c r="Q17" s="118" t="s">
        <v>36</v>
      </c>
      <c r="R17" s="119"/>
      <c r="S17" s="30" t="s">
        <v>21</v>
      </c>
      <c r="T17" s="31" t="s">
        <v>33</v>
      </c>
      <c r="U17" s="32" t="s">
        <v>34</v>
      </c>
      <c r="V17" s="30" t="s">
        <v>21</v>
      </c>
      <c r="W17" s="31" t="s">
        <v>33</v>
      </c>
      <c r="X17" s="32" t="s">
        <v>34</v>
      </c>
      <c r="Y17" s="30" t="s">
        <v>21</v>
      </c>
      <c r="Z17" s="31" t="s">
        <v>33</v>
      </c>
      <c r="AA17" s="32" t="s">
        <v>34</v>
      </c>
      <c r="AB17" s="30" t="s">
        <v>21</v>
      </c>
      <c r="AC17" s="31" t="s">
        <v>33</v>
      </c>
      <c r="AD17" s="32" t="s">
        <v>34</v>
      </c>
      <c r="AE17" s="30" t="s">
        <v>21</v>
      </c>
      <c r="AF17" s="31" t="s">
        <v>33</v>
      </c>
      <c r="AG17" s="32" t="s">
        <v>34</v>
      </c>
      <c r="AH17" s="30" t="s">
        <v>21</v>
      </c>
      <c r="AI17" s="31" t="s">
        <v>33</v>
      </c>
      <c r="AJ17" s="32" t="s">
        <v>34</v>
      </c>
    </row>
    <row r="18" spans="1:36" ht="33.75" customHeight="1" thickBot="1" x14ac:dyDescent="0.3">
      <c r="A18" s="110" t="s">
        <v>36</v>
      </c>
      <c r="B18" s="111"/>
      <c r="C18" s="30" t="s">
        <v>37</v>
      </c>
      <c r="D18" s="31" t="s">
        <v>38</v>
      </c>
      <c r="E18" s="32" t="s">
        <v>39</v>
      </c>
      <c r="F18" s="30" t="s">
        <v>37</v>
      </c>
      <c r="G18" s="31" t="s">
        <v>38</v>
      </c>
      <c r="H18" s="32" t="s">
        <v>39</v>
      </c>
      <c r="I18" s="30" t="s">
        <v>37</v>
      </c>
      <c r="J18" s="31" t="s">
        <v>38</v>
      </c>
      <c r="K18" s="32" t="s">
        <v>39</v>
      </c>
      <c r="L18" s="30" t="s">
        <v>37</v>
      </c>
      <c r="M18" s="31" t="s">
        <v>38</v>
      </c>
      <c r="N18" s="32" t="s">
        <v>39</v>
      </c>
      <c r="Q18" s="112" t="s">
        <v>41</v>
      </c>
      <c r="R18" s="73" t="s">
        <v>42</v>
      </c>
      <c r="S18" s="74">
        <v>0</v>
      </c>
      <c r="T18" s="75">
        <v>0</v>
      </c>
      <c r="U18" s="76">
        <v>0</v>
      </c>
      <c r="V18" s="74">
        <v>0</v>
      </c>
      <c r="W18" s="75">
        <v>0</v>
      </c>
      <c r="X18" s="76">
        <v>0</v>
      </c>
      <c r="Y18" s="74">
        <v>0</v>
      </c>
      <c r="Z18" s="75">
        <v>0</v>
      </c>
      <c r="AA18" s="76">
        <v>0</v>
      </c>
      <c r="AB18" s="74">
        <v>6.8183841669815592</v>
      </c>
      <c r="AC18" s="75">
        <v>6.8183841669815592</v>
      </c>
      <c r="AD18" s="76">
        <v>6.8183841669815592</v>
      </c>
      <c r="AE18" s="74">
        <v>0</v>
      </c>
      <c r="AF18" s="75">
        <v>0</v>
      </c>
      <c r="AG18" s="76">
        <v>0</v>
      </c>
      <c r="AH18" s="74">
        <v>0</v>
      </c>
      <c r="AI18" s="75">
        <v>0</v>
      </c>
      <c r="AJ18" s="76">
        <v>0</v>
      </c>
    </row>
    <row r="19" spans="1:36" ht="15.75" thickBot="1" x14ac:dyDescent="0.3">
      <c r="A19" s="112" t="s">
        <v>41</v>
      </c>
      <c r="B19" s="77" t="s">
        <v>42</v>
      </c>
      <c r="C19" s="34">
        <v>6.8192753684794294</v>
      </c>
      <c r="D19" s="35">
        <v>8.122999038975685</v>
      </c>
      <c r="E19" s="36">
        <v>6.8512503115821168</v>
      </c>
      <c r="F19" s="34">
        <v>9.2413704978796893</v>
      </c>
      <c r="G19" s="35">
        <v>9.2966674368843094</v>
      </c>
      <c r="H19" s="36">
        <v>9.2399326049641246</v>
      </c>
      <c r="I19" s="34">
        <v>6.8190033295701138</v>
      </c>
      <c r="J19" s="35">
        <v>9.6226021899571066</v>
      </c>
      <c r="K19" s="36">
        <v>7.3185741486871851</v>
      </c>
      <c r="L19" s="34">
        <v>6.8189908320637187</v>
      </c>
      <c r="M19" s="35">
        <v>7.7613478777138507</v>
      </c>
      <c r="N19" s="36">
        <v>6.8423843922081868</v>
      </c>
      <c r="Q19" s="107"/>
      <c r="R19" s="78" t="s">
        <v>45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6.9382620986783881</v>
      </c>
      <c r="AC19" s="43">
        <v>6.9382620986783881</v>
      </c>
      <c r="AD19" s="44">
        <v>6.9382620986783881</v>
      </c>
      <c r="AE19" s="42">
        <v>0.12012330703437328</v>
      </c>
      <c r="AF19" s="43">
        <v>0.12012330703437328</v>
      </c>
      <c r="AG19" s="44">
        <v>0.12012330703437328</v>
      </c>
      <c r="AH19" s="42">
        <v>4.1879323142697107</v>
      </c>
      <c r="AI19" s="43">
        <v>4.1879323142697107</v>
      </c>
      <c r="AJ19" s="44">
        <v>4.1879323142697107</v>
      </c>
    </row>
    <row r="20" spans="1:36" ht="15.75" thickBot="1" x14ac:dyDescent="0.3">
      <c r="A20" s="107"/>
      <c r="B20" s="78" t="s">
        <v>45</v>
      </c>
      <c r="C20" s="42">
        <v>7.3149334477393406</v>
      </c>
      <c r="D20" s="43">
        <v>12.326587427954189</v>
      </c>
      <c r="E20" s="44">
        <v>6.8662788051601948</v>
      </c>
      <c r="F20" s="42">
        <v>10.3063936142287</v>
      </c>
      <c r="G20" s="43">
        <v>12.177658366910823</v>
      </c>
      <c r="H20" s="44">
        <v>9.5559722666009357</v>
      </c>
      <c r="I20" s="42">
        <v>6.9149989524197872</v>
      </c>
      <c r="J20" s="43">
        <v>11.879123729620654</v>
      </c>
      <c r="K20" s="44">
        <v>7.3190416153556406</v>
      </c>
      <c r="L20" s="42">
        <v>7.3337065417396357</v>
      </c>
      <c r="M20" s="43">
        <v>10.695272500745951</v>
      </c>
      <c r="N20" s="44">
        <v>6.8764251517385704</v>
      </c>
      <c r="Q20" s="106" t="s">
        <v>26</v>
      </c>
      <c r="R20" s="49" t="s">
        <v>47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1.3275000000000001</v>
      </c>
      <c r="AC20" s="43">
        <v>6.5547000000000004</v>
      </c>
      <c r="AD20" s="44">
        <v>1.3275000000000001</v>
      </c>
      <c r="AE20" s="42">
        <v>0.58080000000000009</v>
      </c>
      <c r="AF20" s="43">
        <v>0.58080000000000009</v>
      </c>
      <c r="AG20" s="44">
        <v>0.58080000000000009</v>
      </c>
      <c r="AH20" s="42">
        <v>0</v>
      </c>
      <c r="AI20" s="43">
        <v>0</v>
      </c>
      <c r="AJ20" s="44">
        <v>0</v>
      </c>
    </row>
    <row r="21" spans="1:36" x14ac:dyDescent="0.25">
      <c r="A21" s="106" t="s">
        <v>26</v>
      </c>
      <c r="B21" s="49" t="s">
        <v>47</v>
      </c>
      <c r="C21" s="42">
        <v>0.74670000000000047</v>
      </c>
      <c r="D21" s="43">
        <v>0.74670000000000047</v>
      </c>
      <c r="E21" s="44">
        <v>0.74670000000000014</v>
      </c>
      <c r="F21" s="42">
        <v>1.3275000000000006</v>
      </c>
      <c r="G21" s="43">
        <v>1.3275000000000006</v>
      </c>
      <c r="H21" s="44">
        <v>1.3772700000000002</v>
      </c>
      <c r="I21" s="42">
        <v>1.3275000000000006</v>
      </c>
      <c r="J21" s="43">
        <v>1.3275000000000006</v>
      </c>
      <c r="K21" s="44">
        <v>1.3772700000000002</v>
      </c>
      <c r="L21" s="42">
        <v>1.2250679209999995</v>
      </c>
      <c r="M21" s="43">
        <v>1.2250679209999995</v>
      </c>
      <c r="N21" s="44">
        <v>1.3355241409999998</v>
      </c>
      <c r="Q21" s="107"/>
      <c r="R21" s="57" t="s">
        <v>49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5.7736270200000002</v>
      </c>
      <c r="AC21" s="43">
        <v>5.7736270200000002</v>
      </c>
      <c r="AD21" s="44">
        <v>5.7736270200000002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107"/>
      <c r="B22" s="57" t="s">
        <v>49</v>
      </c>
      <c r="C22" s="42">
        <v>156.96582484799993</v>
      </c>
      <c r="D22" s="43">
        <v>7.8482912423999949</v>
      </c>
      <c r="E22" s="44">
        <v>7.8482912423999949</v>
      </c>
      <c r="F22" s="42">
        <v>7.4710795655999958</v>
      </c>
      <c r="G22" s="43">
        <v>7.4710795655999958</v>
      </c>
      <c r="H22" s="44">
        <v>7.4710795655999958</v>
      </c>
      <c r="I22" s="42">
        <v>7.4710795655999958</v>
      </c>
      <c r="J22" s="43">
        <v>7.4710795655999958</v>
      </c>
      <c r="K22" s="44">
        <v>7.4710795655999958</v>
      </c>
      <c r="L22" s="42">
        <v>15.758649603577995</v>
      </c>
      <c r="M22" s="43">
        <v>15.758625683927004</v>
      </c>
      <c r="N22" s="44">
        <v>15.75860161017799</v>
      </c>
      <c r="Q22" s="108"/>
      <c r="R22" s="58" t="s">
        <v>50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5.7736270200000002</v>
      </c>
      <c r="AC22" s="43">
        <v>5.7736270200000002</v>
      </c>
      <c r="AD22" s="44">
        <v>5.7736270200000002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108"/>
      <c r="B23" s="58" t="s">
        <v>50</v>
      </c>
      <c r="C23" s="42">
        <v>7.8482912423999949</v>
      </c>
      <c r="D23" s="43">
        <v>7.8482912423999949</v>
      </c>
      <c r="E23" s="44">
        <v>8.545071242399997</v>
      </c>
      <c r="F23" s="42">
        <v>7.4710795655999958</v>
      </c>
      <c r="G23" s="43">
        <v>7.4710795655999966</v>
      </c>
      <c r="H23" s="44">
        <v>8.1678595655999988</v>
      </c>
      <c r="I23" s="42">
        <v>7.4710795655999958</v>
      </c>
      <c r="J23" s="43">
        <v>7.4710795655999966</v>
      </c>
      <c r="K23" s="44">
        <v>8.1678595655999988</v>
      </c>
      <c r="L23" s="42">
        <v>15.758680725577992</v>
      </c>
      <c r="M23" s="43">
        <v>15.758629002578006</v>
      </c>
      <c r="N23" s="44">
        <v>17.305003235618006</v>
      </c>
      <c r="Q23" s="106" t="s">
        <v>40</v>
      </c>
      <c r="R23" s="33" t="s">
        <v>51</v>
      </c>
      <c r="S23" s="42" t="s">
        <v>63</v>
      </c>
      <c r="T23" s="43" t="s">
        <v>63</v>
      </c>
      <c r="U23" s="44" t="s">
        <v>63</v>
      </c>
      <c r="V23" s="42" t="s">
        <v>63</v>
      </c>
      <c r="W23" s="43" t="s">
        <v>63</v>
      </c>
      <c r="X23" s="44" t="s">
        <v>63</v>
      </c>
      <c r="Y23" s="42" t="s">
        <v>63</v>
      </c>
      <c r="Z23" s="43" t="s">
        <v>63</v>
      </c>
      <c r="AA23" s="44" t="s">
        <v>63</v>
      </c>
      <c r="AB23" s="68" t="s">
        <v>120</v>
      </c>
      <c r="AC23" s="70" t="s">
        <v>121</v>
      </c>
      <c r="AD23" s="69" t="s">
        <v>121</v>
      </c>
      <c r="AE23" s="42" t="s">
        <v>63</v>
      </c>
      <c r="AF23" s="43" t="s">
        <v>63</v>
      </c>
      <c r="AG23" s="44" t="s">
        <v>63</v>
      </c>
      <c r="AH23" s="42" t="s">
        <v>63</v>
      </c>
      <c r="AI23" s="43" t="s">
        <v>63</v>
      </c>
      <c r="AJ23" s="44" t="s">
        <v>63</v>
      </c>
    </row>
    <row r="24" spans="1:36" ht="19.5" customHeight="1" thickBot="1" x14ac:dyDescent="0.3">
      <c r="A24" s="106" t="s">
        <v>40</v>
      </c>
      <c r="B24" s="33" t="s">
        <v>58</v>
      </c>
      <c r="C24" s="68" t="s">
        <v>122</v>
      </c>
      <c r="D24" s="70" t="s">
        <v>123</v>
      </c>
      <c r="E24" s="69" t="s">
        <v>123</v>
      </c>
      <c r="F24" s="68" t="s">
        <v>118</v>
      </c>
      <c r="G24" s="43" t="s">
        <v>83</v>
      </c>
      <c r="H24" s="69" t="s">
        <v>119</v>
      </c>
      <c r="I24" s="68" t="s">
        <v>118</v>
      </c>
      <c r="J24" s="70" t="s">
        <v>83</v>
      </c>
      <c r="K24" s="69" t="s">
        <v>119</v>
      </c>
      <c r="L24" s="42" t="s">
        <v>118</v>
      </c>
      <c r="M24" s="43" t="s">
        <v>83</v>
      </c>
      <c r="N24" s="44" t="s">
        <v>119</v>
      </c>
      <c r="Q24" s="108"/>
      <c r="R24" s="62" t="s">
        <v>54</v>
      </c>
      <c r="S24" s="79">
        <v>0</v>
      </c>
      <c r="T24" s="80">
        <v>0</v>
      </c>
      <c r="U24" s="81">
        <v>0</v>
      </c>
      <c r="V24" s="79">
        <v>0</v>
      </c>
      <c r="W24" s="80">
        <v>0</v>
      </c>
      <c r="X24" s="81">
        <v>0</v>
      </c>
      <c r="Y24" s="79">
        <v>0</v>
      </c>
      <c r="Z24" s="80">
        <v>0</v>
      </c>
      <c r="AA24" s="81">
        <v>0</v>
      </c>
      <c r="AB24" s="79">
        <v>0</v>
      </c>
      <c r="AC24" s="80">
        <v>0</v>
      </c>
      <c r="AD24" s="81">
        <v>0</v>
      </c>
      <c r="AE24" s="79">
        <v>0</v>
      </c>
      <c r="AF24" s="80">
        <v>0</v>
      </c>
      <c r="AG24" s="81">
        <v>0</v>
      </c>
      <c r="AH24" s="79">
        <v>0</v>
      </c>
      <c r="AI24" s="80">
        <v>0</v>
      </c>
      <c r="AJ24" s="81">
        <v>0</v>
      </c>
    </row>
    <row r="25" spans="1:36" ht="15.75" thickBot="1" x14ac:dyDescent="0.3">
      <c r="A25" s="108"/>
      <c r="B25" s="62" t="s">
        <v>54</v>
      </c>
      <c r="C25" s="79">
        <v>0</v>
      </c>
      <c r="D25" s="80">
        <v>0</v>
      </c>
      <c r="E25" s="81">
        <v>0</v>
      </c>
      <c r="F25" s="79">
        <v>0</v>
      </c>
      <c r="G25" s="80">
        <v>0</v>
      </c>
      <c r="H25" s="81">
        <v>0</v>
      </c>
      <c r="I25" s="79">
        <v>0</v>
      </c>
      <c r="J25" s="80">
        <v>0</v>
      </c>
      <c r="K25" s="81">
        <v>0</v>
      </c>
      <c r="L25" s="79">
        <v>0</v>
      </c>
      <c r="M25" s="80">
        <v>0</v>
      </c>
      <c r="N25" s="81">
        <v>0</v>
      </c>
    </row>
    <row r="26" spans="1:36" ht="21" x14ac:dyDescent="0.25">
      <c r="A26" s="26"/>
      <c r="B26" s="26"/>
      <c r="C26" s="115" t="s">
        <v>59</v>
      </c>
      <c r="D26" s="115"/>
      <c r="E26" s="115"/>
      <c r="F26" s="115"/>
      <c r="G26" s="115"/>
      <c r="H26" s="115"/>
      <c r="I26" s="115"/>
      <c r="J26" s="115"/>
      <c r="K26" s="115"/>
      <c r="L26" s="72"/>
      <c r="M26" s="72"/>
      <c r="N26" s="72"/>
    </row>
    <row r="27" spans="1:36" ht="19.5" thickBot="1" x14ac:dyDescent="0.3">
      <c r="B27" s="27"/>
      <c r="C27" s="109" t="s">
        <v>52</v>
      </c>
      <c r="D27" s="109"/>
      <c r="E27" s="109"/>
      <c r="F27" s="109" t="s">
        <v>46</v>
      </c>
      <c r="G27" s="109"/>
      <c r="H27" s="109"/>
      <c r="I27" s="109" t="s">
        <v>48</v>
      </c>
      <c r="J27" s="109"/>
      <c r="K27" s="109"/>
      <c r="L27" s="109" t="s">
        <v>53</v>
      </c>
      <c r="M27" s="109"/>
      <c r="N27" s="109"/>
      <c r="Q27" s="84" t="s">
        <v>56</v>
      </c>
      <c r="R27" s="82"/>
      <c r="S27" s="116">
        <v>2030</v>
      </c>
      <c r="T27" s="116"/>
      <c r="U27" s="116"/>
      <c r="V27" s="116"/>
      <c r="W27" s="116"/>
      <c r="X27" s="116"/>
      <c r="Y27" s="116"/>
      <c r="Z27" s="116"/>
      <c r="AA27" s="116"/>
      <c r="AB27" s="116">
        <v>2040</v>
      </c>
      <c r="AC27" s="116"/>
      <c r="AD27" s="116"/>
      <c r="AE27" s="116"/>
      <c r="AF27" s="116"/>
      <c r="AG27" s="116"/>
      <c r="AH27" s="116"/>
      <c r="AI27" s="116"/>
      <c r="AJ27" s="116"/>
    </row>
    <row r="28" spans="1:36" ht="30" customHeight="1" thickBot="1" x14ac:dyDescent="0.3">
      <c r="A28" s="110" t="s">
        <v>36</v>
      </c>
      <c r="B28" s="111"/>
      <c r="C28" s="30" t="s">
        <v>37</v>
      </c>
      <c r="D28" s="31" t="s">
        <v>38</v>
      </c>
      <c r="E28" s="32" t="s">
        <v>39</v>
      </c>
      <c r="F28" s="30" t="s">
        <v>37</v>
      </c>
      <c r="G28" s="31" t="s">
        <v>38</v>
      </c>
      <c r="H28" s="32" t="s">
        <v>39</v>
      </c>
      <c r="I28" s="30" t="s">
        <v>37</v>
      </c>
      <c r="J28" s="31" t="s">
        <v>38</v>
      </c>
      <c r="K28" s="32" t="s">
        <v>39</v>
      </c>
      <c r="L28" s="30" t="s">
        <v>37</v>
      </c>
      <c r="M28" s="31" t="s">
        <v>38</v>
      </c>
      <c r="N28" s="32" t="s">
        <v>39</v>
      </c>
      <c r="R28" s="27"/>
      <c r="S28" s="117" t="s">
        <v>16</v>
      </c>
      <c r="T28" s="117"/>
      <c r="U28" s="117"/>
      <c r="V28" s="117" t="s">
        <v>30</v>
      </c>
      <c r="W28" s="117"/>
      <c r="X28" s="117"/>
      <c r="Y28" s="117" t="s">
        <v>32</v>
      </c>
      <c r="Z28" s="117"/>
      <c r="AA28" s="117"/>
      <c r="AB28" s="117" t="s">
        <v>16</v>
      </c>
      <c r="AC28" s="117"/>
      <c r="AD28" s="117"/>
      <c r="AE28" s="117" t="s">
        <v>30</v>
      </c>
      <c r="AF28" s="117"/>
      <c r="AG28" s="117"/>
      <c r="AH28" s="117" t="s">
        <v>32</v>
      </c>
      <c r="AI28" s="117"/>
      <c r="AJ28" s="117"/>
    </row>
    <row r="29" spans="1:36" ht="24.95" customHeight="1" thickBot="1" x14ac:dyDescent="0.3">
      <c r="A29" s="112" t="s">
        <v>41</v>
      </c>
      <c r="B29" s="77" t="s">
        <v>42</v>
      </c>
      <c r="C29" s="34">
        <v>1.158171006536577E-3</v>
      </c>
      <c r="D29" s="35">
        <v>1.592641953159764</v>
      </c>
      <c r="E29" s="36">
        <v>0.93176181412709413</v>
      </c>
      <c r="F29" s="34">
        <v>2.5456204282250838</v>
      </c>
      <c r="G29" s="35">
        <v>3.0404531866221807</v>
      </c>
      <c r="H29" s="36">
        <v>1.9739529415103607</v>
      </c>
      <c r="I29" s="34">
        <v>0</v>
      </c>
      <c r="J29" s="35">
        <v>4.3654597814320004</v>
      </c>
      <c r="K29" s="36">
        <v>2.2105223220057089</v>
      </c>
      <c r="L29" s="34">
        <v>1.1220680098631419E-3</v>
      </c>
      <c r="M29" s="35">
        <v>1.176478305507626</v>
      </c>
      <c r="N29" s="36">
        <v>0.67492799906467549</v>
      </c>
      <c r="Q29" s="113" t="s">
        <v>36</v>
      </c>
      <c r="R29" s="114"/>
      <c r="S29" s="30" t="s">
        <v>21</v>
      </c>
      <c r="T29" s="31" t="s">
        <v>33</v>
      </c>
      <c r="U29" s="32" t="s">
        <v>34</v>
      </c>
      <c r="V29" s="30" t="s">
        <v>21</v>
      </c>
      <c r="W29" s="31" t="s">
        <v>33</v>
      </c>
      <c r="X29" s="32" t="s">
        <v>34</v>
      </c>
      <c r="Y29" s="30" t="s">
        <v>21</v>
      </c>
      <c r="Z29" s="31" t="s">
        <v>33</v>
      </c>
      <c r="AA29" s="32" t="s">
        <v>34</v>
      </c>
      <c r="AB29" s="30" t="s">
        <v>21</v>
      </c>
      <c r="AC29" s="31" t="s">
        <v>33</v>
      </c>
      <c r="AD29" s="32" t="s">
        <v>34</v>
      </c>
      <c r="AE29" s="30" t="s">
        <v>21</v>
      </c>
      <c r="AF29" s="31" t="s">
        <v>33</v>
      </c>
      <c r="AG29" s="32" t="s">
        <v>34</v>
      </c>
      <c r="AH29" s="30" t="s">
        <v>21</v>
      </c>
      <c r="AI29" s="31" t="s">
        <v>33</v>
      </c>
      <c r="AJ29" s="32" t="s">
        <v>34</v>
      </c>
    </row>
    <row r="30" spans="1:36" ht="15.75" thickBot="1" x14ac:dyDescent="0.3">
      <c r="A30" s="107"/>
      <c r="B30" s="78" t="s">
        <v>45</v>
      </c>
      <c r="C30" s="42">
        <v>1.288306451312907</v>
      </c>
      <c r="D30" s="43">
        <v>4.5334688692871108</v>
      </c>
      <c r="E30" s="44">
        <v>2.5598269330618204</v>
      </c>
      <c r="F30" s="42">
        <v>3.6560237928805281</v>
      </c>
      <c r="G30" s="43">
        <v>5.4605111626865686</v>
      </c>
      <c r="H30" s="44">
        <v>3.6337195548871533</v>
      </c>
      <c r="I30" s="42">
        <v>1.3281242110859606</v>
      </c>
      <c r="J30" s="43">
        <v>5.1833073933959826</v>
      </c>
      <c r="K30" s="44">
        <v>3.2241202897106991</v>
      </c>
      <c r="L30" s="42">
        <v>1.0969268880572058</v>
      </c>
      <c r="M30" s="43">
        <v>3.5323973126002226</v>
      </c>
      <c r="N30" s="44">
        <v>1.9860037141294453</v>
      </c>
      <c r="Q30" s="112" t="s">
        <v>41</v>
      </c>
      <c r="R30" s="77" t="s">
        <v>42</v>
      </c>
      <c r="S30" s="34">
        <v>6.8179166902846191</v>
      </c>
      <c r="T30" s="35">
        <v>6.7971488750481512</v>
      </c>
      <c r="U30" s="36">
        <v>6.8208081232151017</v>
      </c>
      <c r="V30" s="34">
        <v>2.7034148515667766E-3</v>
      </c>
      <c r="W30" s="35">
        <v>0.22118086952832527</v>
      </c>
      <c r="X30" s="36">
        <v>1.945354015333578E-3</v>
      </c>
      <c r="Y30" s="34">
        <v>0</v>
      </c>
      <c r="Z30" s="35">
        <v>5.7684166555118281</v>
      </c>
      <c r="AA30" s="36">
        <v>5.2286444698402192</v>
      </c>
      <c r="AB30" s="34">
        <v>6.8201625195797533</v>
      </c>
      <c r="AC30" s="35">
        <v>9.078703924868023</v>
      </c>
      <c r="AD30" s="36">
        <v>6.8737961630686186</v>
      </c>
      <c r="AE30" s="34">
        <v>2.2564372920896858E-4</v>
      </c>
      <c r="AF30" s="35">
        <v>2.6010227978258627</v>
      </c>
      <c r="AG30" s="36">
        <v>1.6052113441401161</v>
      </c>
      <c r="AH30" s="34">
        <v>5.5315189354587346E-2</v>
      </c>
      <c r="AI30" s="35">
        <v>0.56304310818086378</v>
      </c>
      <c r="AJ30" s="36">
        <v>0.73947637600940652</v>
      </c>
    </row>
    <row r="31" spans="1:36" ht="15.75" thickBot="1" x14ac:dyDescent="0.3">
      <c r="A31" s="106" t="s">
        <v>26</v>
      </c>
      <c r="B31" s="49" t="s">
        <v>47</v>
      </c>
      <c r="C31" s="42">
        <v>0.58079999999999965</v>
      </c>
      <c r="D31" s="43">
        <v>0.58079999999999965</v>
      </c>
      <c r="E31" s="44">
        <v>0.66943079999999999</v>
      </c>
      <c r="F31" s="42">
        <v>0.58079999999999998</v>
      </c>
      <c r="G31" s="43">
        <v>0.58079999999999998</v>
      </c>
      <c r="H31" s="44">
        <v>0.73247279999999992</v>
      </c>
      <c r="I31" s="42">
        <v>0.58079999999999998</v>
      </c>
      <c r="J31" s="43">
        <v>0.58079999999999998</v>
      </c>
      <c r="K31" s="44">
        <v>0.73247279999999992</v>
      </c>
      <c r="L31" s="42">
        <v>0</v>
      </c>
      <c r="M31" s="43">
        <v>0</v>
      </c>
      <c r="N31" s="44">
        <v>0.13991121200000006</v>
      </c>
      <c r="Q31" s="107"/>
      <c r="R31" s="78" t="s">
        <v>45</v>
      </c>
      <c r="S31" s="42">
        <v>8.4207880625559479</v>
      </c>
      <c r="T31" s="43">
        <v>6.8397680845635476</v>
      </c>
      <c r="U31" s="44">
        <v>6.8209194747731088</v>
      </c>
      <c r="V31" s="42">
        <v>1.5646198276604992</v>
      </c>
      <c r="W31" s="43">
        <v>2.3804854639398401</v>
      </c>
      <c r="X31" s="44">
        <v>1.2624151695577894</v>
      </c>
      <c r="Y31" s="42">
        <v>1.3366475913964677</v>
      </c>
      <c r="Z31" s="43">
        <v>7.7510417014069386</v>
      </c>
      <c r="AA31" s="44">
        <v>7.6641973325924484</v>
      </c>
      <c r="AB31" s="42">
        <v>6.8209125145687723</v>
      </c>
      <c r="AC31" s="43">
        <v>17.014432804979151</v>
      </c>
      <c r="AD31" s="44">
        <v>7.1201577909290794</v>
      </c>
      <c r="AE31" s="42">
        <v>1.1961222703481327</v>
      </c>
      <c r="AF31" s="43">
        <v>6.4043180558801396</v>
      </c>
      <c r="AG31" s="44">
        <v>3.5863951183273457</v>
      </c>
      <c r="AH31" s="42">
        <v>1.7134853052557446</v>
      </c>
      <c r="AI31" s="43">
        <v>4.7267821824876588</v>
      </c>
      <c r="AJ31" s="44">
        <v>3.3459460218611641</v>
      </c>
    </row>
    <row r="32" spans="1:36" ht="15.75" customHeight="1" x14ac:dyDescent="0.25">
      <c r="A32" s="107"/>
      <c r="B32" s="57" t="s">
        <v>49</v>
      </c>
      <c r="C32" s="42">
        <v>0</v>
      </c>
      <c r="D32" s="43">
        <v>0</v>
      </c>
      <c r="E32" s="44">
        <v>0</v>
      </c>
      <c r="F32" s="42">
        <v>0</v>
      </c>
      <c r="G32" s="43">
        <v>0</v>
      </c>
      <c r="H32" s="44">
        <v>0</v>
      </c>
      <c r="I32" s="42">
        <v>0</v>
      </c>
      <c r="J32" s="43">
        <v>0</v>
      </c>
      <c r="K32" s="44">
        <v>0</v>
      </c>
      <c r="L32" s="42">
        <v>0</v>
      </c>
      <c r="M32" s="43">
        <v>0</v>
      </c>
      <c r="N32" s="44">
        <v>0</v>
      </c>
      <c r="Q32" s="106" t="s">
        <v>26</v>
      </c>
      <c r="R32" s="49" t="s">
        <v>47</v>
      </c>
      <c r="S32" s="42">
        <v>1.3275000000000006</v>
      </c>
      <c r="T32" s="43">
        <v>1.3275000000000006</v>
      </c>
      <c r="U32" s="44">
        <v>1.4934000000000012</v>
      </c>
      <c r="V32" s="42">
        <v>0.5808000000000002</v>
      </c>
      <c r="W32" s="43">
        <v>0.5808000000000002</v>
      </c>
      <c r="X32" s="44">
        <v>1.9275599999999997</v>
      </c>
      <c r="Y32" s="42">
        <v>0</v>
      </c>
      <c r="Z32" s="43">
        <v>0</v>
      </c>
      <c r="AA32" s="44">
        <v>0.33180000000000009</v>
      </c>
      <c r="AB32" s="42">
        <v>1.3274999999999999</v>
      </c>
      <c r="AC32" s="43">
        <v>6.5546999999999995</v>
      </c>
      <c r="AD32" s="44">
        <v>1.3274999999999999</v>
      </c>
      <c r="AE32" s="42">
        <v>0.58079999999999998</v>
      </c>
      <c r="AF32" s="43">
        <v>0.58079999999999998</v>
      </c>
      <c r="AG32" s="44">
        <v>0.58079999999999998</v>
      </c>
      <c r="AH32" s="42">
        <v>0</v>
      </c>
      <c r="AI32" s="43">
        <v>0</v>
      </c>
      <c r="AJ32" s="44">
        <v>0.16589999999999999</v>
      </c>
    </row>
    <row r="33" spans="1:36" ht="15.75" thickBot="1" x14ac:dyDescent="0.3">
      <c r="A33" s="108"/>
      <c r="B33" s="58" t="s">
        <v>50</v>
      </c>
      <c r="C33" s="42">
        <v>0</v>
      </c>
      <c r="D33" s="43">
        <v>0</v>
      </c>
      <c r="E33" s="44">
        <v>0</v>
      </c>
      <c r="F33" s="42">
        <v>0</v>
      </c>
      <c r="G33" s="43">
        <v>0</v>
      </c>
      <c r="H33" s="44">
        <v>0</v>
      </c>
      <c r="I33" s="42">
        <v>0</v>
      </c>
      <c r="J33" s="43">
        <v>0</v>
      </c>
      <c r="K33" s="44">
        <v>0</v>
      </c>
      <c r="L33" s="42">
        <v>0</v>
      </c>
      <c r="M33" s="43">
        <v>0</v>
      </c>
      <c r="N33" s="44">
        <v>0</v>
      </c>
      <c r="Q33" s="107"/>
      <c r="R33" s="57" t="s">
        <v>49</v>
      </c>
      <c r="S33" s="42">
        <v>8.1312000000000015</v>
      </c>
      <c r="T33" s="43">
        <v>8.1311999999999998</v>
      </c>
      <c r="U33" s="44">
        <v>8.1311999999999998</v>
      </c>
      <c r="V33" s="42">
        <v>0</v>
      </c>
      <c r="W33" s="43">
        <v>0</v>
      </c>
      <c r="X33" s="44">
        <v>0</v>
      </c>
      <c r="Y33" s="42">
        <v>0</v>
      </c>
      <c r="Z33" s="43">
        <v>0</v>
      </c>
      <c r="AA33" s="44">
        <v>0</v>
      </c>
      <c r="AB33" s="42">
        <v>8.1311999999999998</v>
      </c>
      <c r="AC33" s="43">
        <v>8.131199999999998</v>
      </c>
      <c r="AD33" s="44">
        <v>8.1311999999999998</v>
      </c>
      <c r="AE33" s="42">
        <v>0</v>
      </c>
      <c r="AF33" s="43">
        <v>0</v>
      </c>
      <c r="AG33" s="44">
        <v>0</v>
      </c>
      <c r="AH33" s="42">
        <v>0</v>
      </c>
      <c r="AI33" s="43">
        <v>0</v>
      </c>
      <c r="AJ33" s="44">
        <v>0</v>
      </c>
    </row>
    <row r="34" spans="1:36" ht="15.75" thickBot="1" x14ac:dyDescent="0.3">
      <c r="A34" s="106" t="s">
        <v>40</v>
      </c>
      <c r="B34" s="33" t="s">
        <v>58</v>
      </c>
      <c r="C34" s="68" t="s">
        <v>63</v>
      </c>
      <c r="D34" s="70" t="s">
        <v>63</v>
      </c>
      <c r="E34" s="69" t="s">
        <v>63</v>
      </c>
      <c r="F34" s="42" t="s">
        <v>63</v>
      </c>
      <c r="G34" s="70" t="s">
        <v>63</v>
      </c>
      <c r="H34" s="69" t="s">
        <v>63</v>
      </c>
      <c r="I34" s="68" t="s">
        <v>63</v>
      </c>
      <c r="J34" s="70" t="s">
        <v>63</v>
      </c>
      <c r="K34" s="69" t="s">
        <v>63</v>
      </c>
      <c r="L34" s="68" t="s">
        <v>63</v>
      </c>
      <c r="M34" s="70" t="s">
        <v>63</v>
      </c>
      <c r="N34" s="69" t="s">
        <v>63</v>
      </c>
      <c r="Q34" s="108"/>
      <c r="R34" s="58" t="s">
        <v>50</v>
      </c>
      <c r="S34" s="42">
        <v>8.1311999999999998</v>
      </c>
      <c r="T34" s="43">
        <v>8.1311999999999998</v>
      </c>
      <c r="U34" s="44">
        <v>10.453800000000003</v>
      </c>
      <c r="V34" s="42">
        <v>0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8.1311999999999998</v>
      </c>
      <c r="AC34" s="43">
        <v>8.1312000000000015</v>
      </c>
      <c r="AD34" s="44">
        <v>8.1312000000000015</v>
      </c>
      <c r="AE34" s="42">
        <v>0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108"/>
      <c r="B35" s="62" t="s">
        <v>54</v>
      </c>
      <c r="C35" s="79">
        <v>0</v>
      </c>
      <c r="D35" s="80">
        <v>0</v>
      </c>
      <c r="E35" s="81">
        <v>0</v>
      </c>
      <c r="F35" s="79">
        <v>0</v>
      </c>
      <c r="G35" s="80">
        <v>0</v>
      </c>
      <c r="H35" s="81">
        <v>0</v>
      </c>
      <c r="I35" s="79">
        <v>0</v>
      </c>
      <c r="J35" s="80">
        <v>0</v>
      </c>
      <c r="K35" s="81">
        <v>0</v>
      </c>
      <c r="L35" s="79">
        <v>0</v>
      </c>
      <c r="M35" s="80">
        <v>0</v>
      </c>
      <c r="N35" s="81">
        <v>0</v>
      </c>
      <c r="Q35" s="106" t="s">
        <v>40</v>
      </c>
      <c r="R35" s="33" t="s">
        <v>51</v>
      </c>
      <c r="S35" s="68" t="s">
        <v>63</v>
      </c>
      <c r="T35" s="70" t="s">
        <v>63</v>
      </c>
      <c r="U35" s="69" t="s">
        <v>63</v>
      </c>
      <c r="V35" s="68" t="s">
        <v>63</v>
      </c>
      <c r="W35" s="70" t="s">
        <v>63</v>
      </c>
      <c r="X35" s="69" t="s">
        <v>63</v>
      </c>
      <c r="Y35" s="68" t="s">
        <v>63</v>
      </c>
      <c r="Z35" s="70" t="s">
        <v>63</v>
      </c>
      <c r="AA35" s="69" t="s">
        <v>63</v>
      </c>
      <c r="AB35" s="68" t="s">
        <v>63</v>
      </c>
      <c r="AC35" s="70" t="s">
        <v>63</v>
      </c>
      <c r="AD35" s="69" t="s">
        <v>63</v>
      </c>
      <c r="AE35" s="68" t="s">
        <v>63</v>
      </c>
      <c r="AF35" s="70" t="s">
        <v>63</v>
      </c>
      <c r="AG35" s="69" t="s">
        <v>63</v>
      </c>
      <c r="AH35" s="68" t="s">
        <v>63</v>
      </c>
      <c r="AI35" s="70" t="s">
        <v>63</v>
      </c>
      <c r="AJ35" s="69" t="s">
        <v>63</v>
      </c>
    </row>
    <row r="36" spans="1:36" ht="21.75" thickBot="1" x14ac:dyDescent="0.3">
      <c r="A36" s="26"/>
      <c r="B36" s="26"/>
      <c r="C36" s="115" t="s">
        <v>60</v>
      </c>
      <c r="D36" s="115"/>
      <c r="E36" s="115"/>
      <c r="F36" s="115"/>
      <c r="G36" s="115"/>
      <c r="H36" s="115"/>
      <c r="I36" s="115"/>
      <c r="J36" s="115"/>
      <c r="K36" s="115"/>
      <c r="L36" s="72"/>
      <c r="M36" s="72"/>
      <c r="N36" s="72"/>
      <c r="Q36" s="108"/>
      <c r="R36" s="62" t="s">
        <v>54</v>
      </c>
      <c r="S36" s="79">
        <v>0</v>
      </c>
      <c r="T36" s="80">
        <v>0</v>
      </c>
      <c r="U36" s="81">
        <v>0</v>
      </c>
      <c r="V36" s="79">
        <v>0</v>
      </c>
      <c r="W36" s="80">
        <v>0</v>
      </c>
      <c r="X36" s="81">
        <v>0</v>
      </c>
      <c r="Y36" s="79">
        <v>0</v>
      </c>
      <c r="Z36" s="80">
        <v>0</v>
      </c>
      <c r="AA36" s="81">
        <v>0</v>
      </c>
      <c r="AB36" s="79">
        <v>0</v>
      </c>
      <c r="AC36" s="80">
        <v>0</v>
      </c>
      <c r="AD36" s="81">
        <v>0</v>
      </c>
      <c r="AE36" s="79">
        <v>0</v>
      </c>
      <c r="AF36" s="80">
        <v>0</v>
      </c>
      <c r="AG36" s="81">
        <v>0</v>
      </c>
      <c r="AH36" s="79">
        <v>0</v>
      </c>
      <c r="AI36" s="80">
        <v>0</v>
      </c>
      <c r="AJ36" s="81">
        <v>0</v>
      </c>
    </row>
    <row r="37" spans="1:36" ht="15.75" customHeight="1" thickBot="1" x14ac:dyDescent="0.3">
      <c r="B37" s="27"/>
      <c r="C37" s="109" t="s">
        <v>52</v>
      </c>
      <c r="D37" s="109"/>
      <c r="E37" s="109"/>
      <c r="F37" s="109" t="s">
        <v>46</v>
      </c>
      <c r="G37" s="109"/>
      <c r="H37" s="109"/>
      <c r="I37" s="109" t="s">
        <v>48</v>
      </c>
      <c r="J37" s="109"/>
      <c r="K37" s="109"/>
      <c r="L37" s="109" t="s">
        <v>53</v>
      </c>
      <c r="M37" s="109"/>
      <c r="N37" s="109"/>
    </row>
    <row r="38" spans="1:36" ht="32.25" thickBot="1" x14ac:dyDescent="0.3">
      <c r="A38" s="110" t="s">
        <v>36</v>
      </c>
      <c r="B38" s="111"/>
      <c r="C38" s="30" t="s">
        <v>37</v>
      </c>
      <c r="D38" s="31" t="s">
        <v>38</v>
      </c>
      <c r="E38" s="32" t="s">
        <v>39</v>
      </c>
      <c r="F38" s="30" t="s">
        <v>37</v>
      </c>
      <c r="G38" s="31" t="s">
        <v>38</v>
      </c>
      <c r="H38" s="32" t="s">
        <v>39</v>
      </c>
      <c r="I38" s="30" t="s">
        <v>37</v>
      </c>
      <c r="J38" s="31" t="s">
        <v>38</v>
      </c>
      <c r="K38" s="32" t="s">
        <v>39</v>
      </c>
      <c r="L38" s="30" t="s">
        <v>37</v>
      </c>
      <c r="M38" s="31" t="s">
        <v>38</v>
      </c>
      <c r="N38" s="32" t="s">
        <v>39</v>
      </c>
    </row>
    <row r="39" spans="1:36" ht="30" customHeight="1" x14ac:dyDescent="0.25">
      <c r="A39" s="112" t="s">
        <v>41</v>
      </c>
      <c r="B39" s="77" t="s">
        <v>42</v>
      </c>
      <c r="C39" s="34">
        <v>3.3189113612752411E-2</v>
      </c>
      <c r="D39" s="35">
        <v>2.4284764345304577</v>
      </c>
      <c r="E39" s="36">
        <v>2.297464976463234</v>
      </c>
      <c r="F39" s="34">
        <v>1.2990625167774852</v>
      </c>
      <c r="G39" s="35">
        <v>3.9085972066544938</v>
      </c>
      <c r="H39" s="36">
        <v>4.789524986954639</v>
      </c>
      <c r="I39" s="34">
        <v>0.30543328300729627</v>
      </c>
      <c r="J39" s="35">
        <v>2.0124854009161934</v>
      </c>
      <c r="K39" s="36">
        <v>1.3830821899336296</v>
      </c>
      <c r="L39" s="34">
        <v>3.3189113612752411E-2</v>
      </c>
      <c r="M39" s="35">
        <v>2.4284764345304577</v>
      </c>
      <c r="N39" s="36">
        <v>2.297464976463234</v>
      </c>
    </row>
    <row r="40" spans="1:36" ht="24.95" customHeight="1" thickBot="1" x14ac:dyDescent="0.3">
      <c r="A40" s="107"/>
      <c r="B40" s="78" t="s">
        <v>45</v>
      </c>
      <c r="C40" s="42">
        <v>2.267039239249891</v>
      </c>
      <c r="D40" s="43">
        <v>5.1208804691692356</v>
      </c>
      <c r="E40" s="44">
        <v>4.877177576954943</v>
      </c>
      <c r="F40" s="42">
        <v>3.8453624490018128</v>
      </c>
      <c r="G40" s="43">
        <v>6.5839030222582631</v>
      </c>
      <c r="H40" s="44">
        <v>7.0979548125145948</v>
      </c>
      <c r="I40" s="42">
        <v>2.5924419851812415</v>
      </c>
      <c r="J40" s="43">
        <v>4.7063362570009186</v>
      </c>
      <c r="K40" s="44">
        <v>3.8084957014035918</v>
      </c>
      <c r="L40" s="42">
        <v>2.267039239249891</v>
      </c>
      <c r="M40" s="43">
        <v>5.1208804691692356</v>
      </c>
      <c r="N40" s="44">
        <v>4.877177576954943</v>
      </c>
    </row>
    <row r="41" spans="1:36" x14ac:dyDescent="0.25">
      <c r="A41" s="106" t="s">
        <v>26</v>
      </c>
      <c r="B41" s="49" t="s">
        <v>47</v>
      </c>
      <c r="C41" s="42">
        <v>0</v>
      </c>
      <c r="D41" s="43">
        <v>0</v>
      </c>
      <c r="E41" s="44">
        <v>0.19576199999999996</v>
      </c>
      <c r="F41" s="42">
        <v>0</v>
      </c>
      <c r="G41" s="43">
        <v>0</v>
      </c>
      <c r="H41" s="44">
        <v>0.19576199999999996</v>
      </c>
      <c r="I41" s="42">
        <v>0</v>
      </c>
      <c r="J41" s="43">
        <v>0</v>
      </c>
      <c r="K41" s="44">
        <v>0.19576199999999996</v>
      </c>
      <c r="L41" s="42">
        <v>0</v>
      </c>
      <c r="M41" s="43">
        <v>0</v>
      </c>
      <c r="N41" s="44">
        <v>0.13807175930000004</v>
      </c>
    </row>
    <row r="42" spans="1:36" x14ac:dyDescent="0.25">
      <c r="A42" s="107"/>
      <c r="B42" s="57" t="s">
        <v>49</v>
      </c>
      <c r="C42" s="42">
        <v>0</v>
      </c>
      <c r="D42" s="43">
        <v>0</v>
      </c>
      <c r="E42" s="44">
        <v>0</v>
      </c>
      <c r="F42" s="42">
        <v>0</v>
      </c>
      <c r="G42" s="43">
        <v>0</v>
      </c>
      <c r="H42" s="44">
        <v>0</v>
      </c>
      <c r="I42" s="42">
        <v>0</v>
      </c>
      <c r="J42" s="43">
        <v>0</v>
      </c>
      <c r="K42" s="44">
        <v>0</v>
      </c>
      <c r="L42" s="42">
        <v>0</v>
      </c>
      <c r="M42" s="43">
        <v>0</v>
      </c>
      <c r="N42" s="44">
        <v>0</v>
      </c>
    </row>
    <row r="43" spans="1:36" ht="15.75" thickBot="1" x14ac:dyDescent="0.3">
      <c r="A43" s="108"/>
      <c r="B43" s="58" t="s">
        <v>50</v>
      </c>
      <c r="C43" s="42">
        <v>0</v>
      </c>
      <c r="D43" s="43">
        <v>0</v>
      </c>
      <c r="E43" s="44">
        <v>0</v>
      </c>
      <c r="F43" s="42">
        <v>0</v>
      </c>
      <c r="G43" s="43">
        <v>0</v>
      </c>
      <c r="H43" s="44">
        <v>0</v>
      </c>
      <c r="I43" s="42">
        <v>0</v>
      </c>
      <c r="J43" s="43">
        <v>0</v>
      </c>
      <c r="K43" s="44">
        <v>0</v>
      </c>
      <c r="L43" s="42">
        <v>0</v>
      </c>
      <c r="M43" s="43">
        <v>0</v>
      </c>
      <c r="N43" s="44">
        <v>0</v>
      </c>
    </row>
    <row r="44" spans="1:36" x14ac:dyDescent="0.25">
      <c r="A44" s="106" t="s">
        <v>40</v>
      </c>
      <c r="B44" s="33" t="s">
        <v>58</v>
      </c>
      <c r="C44" s="68" t="s">
        <v>63</v>
      </c>
      <c r="D44" s="70" t="s">
        <v>63</v>
      </c>
      <c r="E44" s="69" t="s">
        <v>63</v>
      </c>
      <c r="F44" s="42" t="s">
        <v>123</v>
      </c>
      <c r="G44" s="43">
        <v>0</v>
      </c>
      <c r="H44" s="44" t="s">
        <v>63</v>
      </c>
      <c r="I44" s="68" t="s">
        <v>63</v>
      </c>
      <c r="J44" s="70" t="s">
        <v>63</v>
      </c>
      <c r="K44" s="69" t="s">
        <v>63</v>
      </c>
      <c r="L44" s="42" t="s">
        <v>63</v>
      </c>
      <c r="M44" s="43" t="s">
        <v>63</v>
      </c>
      <c r="N44" s="44" t="s">
        <v>63</v>
      </c>
    </row>
    <row r="45" spans="1:36" ht="15.75" thickBot="1" x14ac:dyDescent="0.3">
      <c r="A45" s="108"/>
      <c r="B45" s="62" t="s">
        <v>54</v>
      </c>
      <c r="C45" s="79">
        <v>0</v>
      </c>
      <c r="D45" s="80">
        <v>0</v>
      </c>
      <c r="E45" s="81">
        <v>0</v>
      </c>
      <c r="F45" s="79">
        <v>0</v>
      </c>
      <c r="G45" s="80">
        <v>0</v>
      </c>
      <c r="H45" s="81">
        <v>0</v>
      </c>
      <c r="I45" s="79">
        <v>0</v>
      </c>
      <c r="J45" s="80">
        <v>0</v>
      </c>
      <c r="K45" s="81">
        <v>0</v>
      </c>
      <c r="L45" s="79">
        <v>0</v>
      </c>
      <c r="M45" s="80">
        <v>0</v>
      </c>
      <c r="N45" s="81">
        <v>0</v>
      </c>
    </row>
    <row r="49" spans="5:5" x14ac:dyDescent="0.25">
      <c r="E49" s="83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087E5E0-3AAF-4F2B-AF68-C9C090D649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2020-12-23T08:05:05Z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