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72" documentId="8_{48C07EC2-9DBA-4B2F-B1E1-38218AC539BC}" xr6:coauthVersionLast="45" xr6:coauthVersionMax="45" xr10:uidLastSave="{BAA8F14B-F5BE-45F5-A45B-5074FD8A5E1B}"/>
  <bookViews>
    <workbookView xWindow="-120" yWindow="-120" windowWidth="29040" windowHeight="158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8" r:id="rId5"/>
  </sheets>
  <externalReferences>
    <externalReference r:id="rId6"/>
  </externalReference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<sst xmlns="http://schemas.openxmlformats.org/spreadsheetml/2006/main" count="674" uniqueCount="109">
  <si>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</si>
  <si>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</si>
  <si>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</si>
  <si>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</si>
  <si>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</si>
  <si>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</si>
  <si>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</si>
  <si>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</si>
  <si>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</si>
  <si>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</si>
  <si>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</si>
  <si>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</si>
  <si>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</si>
  <si>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</si>
  <si>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</si>
  <si>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</si>
  <si>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</si>
  <si>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</si>
  <si>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</si>
  <si>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</si>
  <si>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</si>
  <si>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</si>
  <si>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</si>
  <si>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</si>
  <si>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</si>
  <si>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</si>
  <si>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</si>
  <si>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LOW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</si>
  <si>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</si>
  <si>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</si>
  <si>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</si>
  <si>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</si>
  <si>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</si>
  <si>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</si>
  <si>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</si>
  <si>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</si>
  <si>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</si>
  <si>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</si>
  <si>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</si>
  <si>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</si>
  <si>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</si>
  <si>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</si>
  <si>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</si>
  <si>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</si>
  <si>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</si>
  <si>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</si>
  <si>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</si>
  <si>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</si>
  <si>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</si>
  <si>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</si>
  <si>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</si>
  <si>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</si>
  <si>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</si>
  <si>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</si>
  <si>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</si>
  <si>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</si>
  <si>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</si>
  <si>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</si>
  <si>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Rescheduled</t>
  </si>
  <si>
    <t>-</t>
  </si>
  <si>
    <t>Total Cost</t>
  </si>
  <si>
    <t>CAPEX [min, EUR]</t>
  </si>
  <si>
    <t>OPEX [min, EUR/y]</t>
  </si>
  <si>
    <t>Range CAPEX (%)</t>
  </si>
  <si>
    <t>Range OPEX  (%)</t>
  </si>
  <si>
    <t>Competition</t>
  </si>
  <si>
    <t>MASD-RU</t>
  </si>
  <si>
    <t>Market Integration</t>
  </si>
  <si>
    <t>Diameter [mm]</t>
  </si>
  <si>
    <t>Length [km]</t>
  </si>
  <si>
    <t>Compressor Power [MW]</t>
  </si>
  <si>
    <t>LNG and Interconnection Capacity Diversification (LICD)</t>
  </si>
  <si>
    <t>TRA-A-0342</t>
  </si>
  <si>
    <t>Enhancement of Latvia-Lithuania interconnection (Lithuania's part)</t>
  </si>
  <si>
    <t>Amber Grid</t>
  </si>
  <si>
    <t>LT</t>
  </si>
  <si>
    <t>Less-Advanced</t>
  </si>
  <si>
    <t xml:space="preserve">8.2.1 </t>
  </si>
  <si>
    <t>TRA-A-0382</t>
  </si>
  <si>
    <t>Enhancement of Latvia-Lithuania interconnection (Latvian part)</t>
  </si>
  <si>
    <t>Conexus Baltic Grid</t>
  </si>
  <si>
    <t>LV</t>
  </si>
  <si>
    <t>TRA-A-0342*</t>
  </si>
  <si>
    <t>TRA-A-0382*</t>
  </si>
  <si>
    <t>TRA-A-342</t>
  </si>
  <si>
    <t>Kiemenai</t>
  </si>
  <si>
    <t>AB Amber Grid</t>
  </si>
  <si>
    <t xml:space="preserve">Transmission  Lithuania  </t>
  </si>
  <si>
    <t xml:space="preserve">Transmission  Latvia  </t>
  </si>
  <si>
    <t>TRA-A-382</t>
  </si>
  <si>
    <t>Estonia</t>
  </si>
  <si>
    <t>Latvia</t>
  </si>
  <si>
    <t>Lithuania</t>
  </si>
  <si>
    <t>Bi-directionality - Point</t>
  </si>
  <si>
    <t>Finland</t>
  </si>
  <si>
    <t>Baltics Finland Disruption Curtailment Rate Peak Day (%)</t>
  </si>
  <si>
    <t>Belarus Disruption Curtailment Rate Peak Day (%)</t>
  </si>
  <si>
    <t>Single Largest Infrastructure Disruption (SLID)-Lithuania</t>
  </si>
  <si>
    <t>UGS-F-0374</t>
  </si>
  <si>
    <t>Enhancement of Incukalns UGS</t>
  </si>
  <si>
    <t>Advanced</t>
  </si>
  <si>
    <t xml:space="preserve">8.2.4 </t>
  </si>
  <si>
    <t>Injection Capacity Increment [mcm/d]</t>
  </si>
  <si>
    <t>Withdrawal Capacity Increment [mcm/d]</t>
  </si>
  <si>
    <t>WGV Increment [mcm]</t>
  </si>
  <si>
    <t>UGS-F-374</t>
  </si>
  <si>
    <t>Incukalns (LV)</t>
  </si>
  <si>
    <t xml:space="preserve">Storage  Latvia  </t>
  </si>
  <si>
    <t>Poland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</si>
</sst>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_ ;\-#,##0\ 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" fillId="3" borderId="3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165" fontId="5" fillId="6" borderId="0" xfId="0" applyNumberFormat="1" applyFont="1" applyFill="1" applyAlignment="1">
      <alignment horizontal="center"/>
    </xf>
    <xf numFmtId="165" fontId="5" fillId="6" borderId="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 inden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1" fontId="5" fillId="6" borderId="0" xfId="0" applyNumberFormat="1" applyFont="1" applyFill="1" applyAlignment="1">
      <alignment horizontal="center"/>
    </xf>
    <xf numFmtId="1" fontId="5" fillId="6" borderId="9" xfId="0" applyNumberFormat="1" applyFont="1" applyFill="1" applyBorder="1" applyAlignment="1">
      <alignment horizontal="center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ALL/ALL/Working%20&amp;%20Kernel%20Groups/WG_INV/NetworkModelling/Tool/Executable/2019/CBA2020/RUN%2013%20-%20FINAL/5.%20FINAL%20for%20EC/Economic%20Templates/FINAL%20ET/BEMIP/Economic_results_BEMIP_03_FINAL_EC_updated.xlsm?EB0F1AC5" TargetMode="External"/><Relationship Id="rId1" Type="http://schemas.openxmlformats.org/officeDocument/2006/relationships/externalLinkPath" Target="file:///\\EB0F1AC5\Economic_results_BEMIP_03_FINAL_EC_update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y Codes"/>
      <sheetName val="SLID"/>
      <sheetName val="Disruptions"/>
      <sheetName val="EU Bill"/>
      <sheetName val="Navigation"/>
      <sheetName val="EXPENSIVE"/>
      <sheetName val="CHEAP"/>
      <sheetName val="EU Bill NO ML"/>
      <sheetName val="EXISTING Sensitivity IV"/>
      <sheetName val="LOW Sensitivity IV"/>
      <sheetName val="ADVANCED Sensitivity IV"/>
      <sheetName val="EXISTING Sensitivity V"/>
      <sheetName val="LOW Sensitivity V"/>
      <sheetName val="ADVANCED Sensitivity V"/>
      <sheetName val="EXISTING Sensitivity I"/>
      <sheetName val="LOW Sensitivity I"/>
      <sheetName val="ADVANCED Sensitivity I"/>
      <sheetName val="EXISTING Higher Spread"/>
      <sheetName val="LOW Higher Spread"/>
      <sheetName val="ADVANCED Higher Spread"/>
      <sheetName val="ENPV Summary"/>
      <sheetName val="Project Groups"/>
      <sheetName val="INTRO"/>
      <sheetName val="PROMOTER input"/>
      <sheetName val="PROMOTER input (2)"/>
      <sheetName val="For Project Fiche"/>
      <sheetName val="For Project Fiche (2)"/>
      <sheetName val="EXISTING"/>
      <sheetName val="Sustainability_RF_DF"/>
      <sheetName val="LOW"/>
      <sheetName val="ADVANCED"/>
      <sheetName val="EPI Overview"/>
      <sheetName val="BENEFIT Overview"/>
      <sheetName val="BENEFIT Sensitivity I"/>
      <sheetName val="BENEFIT Sensitivity IV"/>
      <sheetName val="BENEFIT Sensitivity V"/>
      <sheetName val="BENEFIT Sensitivity VII"/>
      <sheetName val="BENEFIT Sensitivity VIII"/>
      <sheetName val="BENEFIT Sensitivity 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1">
          <cell r="BZ11">
            <v>56.898930865841976</v>
          </cell>
        </row>
      </sheetData>
      <sheetData sheetId="15">
        <row r="11">
          <cell r="BZ11">
            <v>1.2429817434167489E-4</v>
          </cell>
        </row>
      </sheetData>
      <sheetData sheetId="16">
        <row r="11">
          <cell r="BZ11">
            <v>7.6801696815091418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11">
          <cell r="AK11">
            <v>7.256167009472847E-7</v>
          </cell>
        </row>
      </sheetData>
      <sheetData sheetId="28" refreshError="1"/>
      <sheetData sheetId="29">
        <row r="11">
          <cell r="AK11">
            <v>0</v>
          </cell>
        </row>
      </sheetData>
      <sheetData sheetId="30">
        <row r="11">
          <cell r="AK11">
            <v>0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3">
          <cell r="U5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8"/>
  <sheetViews>
    <sheetView tabSelected="1" zoomScale="85" zoomScaleNormal="85" workbookViewId="0">
      <selection activeCell="A2" sqref="A2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4" t="s">
        <v>72</v>
      </c>
      <c r="C4" s="2" t="s">
        <v>73</v>
      </c>
      <c r="D4" s="2" t="s">
        <v>74</v>
      </c>
      <c r="E4" s="3" t="s">
        <v>75</v>
      </c>
      <c r="F4" s="3" t="s">
        <v>76</v>
      </c>
      <c r="G4" s="3" t="s">
        <v>77</v>
      </c>
      <c r="H4" s="3">
        <v>2023</v>
      </c>
      <c r="I4" s="3">
        <v>2023</v>
      </c>
      <c r="J4" s="3" t="s">
        <v>58</v>
      </c>
    </row>
    <row r="5" spans="2:10" ht="24.75" thickBot="1" x14ac:dyDescent="0.3">
      <c r="B5" s="90" t="s">
        <v>78</v>
      </c>
      <c r="C5" s="91" t="s">
        <v>79</v>
      </c>
      <c r="D5" s="91" t="s">
        <v>80</v>
      </c>
      <c r="E5" s="86" t="s">
        <v>81</v>
      </c>
      <c r="F5" s="86" t="s">
        <v>76</v>
      </c>
      <c r="G5" s="86" t="s">
        <v>77</v>
      </c>
      <c r="H5" s="86">
        <v>2023</v>
      </c>
      <c r="I5" s="86">
        <v>2023</v>
      </c>
      <c r="J5" s="86" t="s">
        <v>58</v>
      </c>
    </row>
    <row r="6" spans="2:10" ht="15.75" thickBot="1" x14ac:dyDescent="0.3">
      <c r="B6" s="84" t="s">
        <v>98</v>
      </c>
      <c r="C6" s="2" t="s">
        <v>99</v>
      </c>
      <c r="D6" s="2" t="s">
        <v>80</v>
      </c>
      <c r="E6" s="3" t="s">
        <v>81</v>
      </c>
      <c r="F6" s="3" t="s">
        <v>100</v>
      </c>
      <c r="G6" s="3" t="s">
        <v>101</v>
      </c>
      <c r="H6" s="3">
        <v>2019</v>
      </c>
      <c r="I6" s="3">
        <v>2025</v>
      </c>
      <c r="J6" s="3" t="s">
        <v>58</v>
      </c>
    </row>
    <row r="8" spans="2:10" ht="15.75" thickBot="1" x14ac:dyDescent="0.3"/>
    <row r="9" spans="2:10" ht="24.75" thickBot="1" x14ac:dyDescent="0.3">
      <c r="B9" s="4" t="s">
        <v>0</v>
      </c>
      <c r="C9" s="1" t="s">
        <v>68</v>
      </c>
      <c r="D9" s="1" t="s">
        <v>69</v>
      </c>
      <c r="E9" s="1" t="s">
        <v>70</v>
      </c>
    </row>
    <row r="10" spans="2:10" ht="15.75" thickBot="1" x14ac:dyDescent="0.3">
      <c r="B10" s="5" t="s">
        <v>82</v>
      </c>
      <c r="C10" s="3" t="s">
        <v>59</v>
      </c>
      <c r="D10" s="3" t="s">
        <v>59</v>
      </c>
      <c r="E10" s="3" t="s">
        <v>59</v>
      </c>
    </row>
    <row r="11" spans="2:10" ht="15.75" thickBot="1" x14ac:dyDescent="0.3">
      <c r="B11" s="89" t="s">
        <v>83</v>
      </c>
      <c r="C11" s="86" t="s">
        <v>59</v>
      </c>
      <c r="D11" s="86" t="s">
        <v>59</v>
      </c>
      <c r="E11" s="86" t="s">
        <v>59</v>
      </c>
    </row>
    <row r="12" spans="2:10" ht="15.75" thickBot="1" x14ac:dyDescent="0.3"/>
    <row r="13" spans="2:10" ht="24.75" thickBot="1" x14ac:dyDescent="0.3">
      <c r="B13" s="4" t="s">
        <v>0</v>
      </c>
      <c r="C13" s="1" t="s">
        <v>102</v>
      </c>
      <c r="D13" s="1" t="s">
        <v>103</v>
      </c>
      <c r="E13" s="1" t="s">
        <v>104</v>
      </c>
    </row>
    <row r="14" spans="2:10" ht="15.75" thickBot="1" x14ac:dyDescent="0.3">
      <c r="B14" s="5" t="s">
        <v>98</v>
      </c>
      <c r="C14" s="3">
        <v>40</v>
      </c>
      <c r="D14" s="3">
        <v>20</v>
      </c>
      <c r="E14" s="3">
        <v>0</v>
      </c>
    </row>
    <row r="16" spans="2:10" ht="15.75" thickBot="1" x14ac:dyDescent="0.3"/>
    <row r="17" spans="2:10" ht="36.75" thickBot="1" x14ac:dyDescent="0.3">
      <c r="B17" s="1" t="s">
        <v>0</v>
      </c>
      <c r="C17" s="1" t="s">
        <v>9</v>
      </c>
      <c r="D17" s="1" t="s">
        <v>10</v>
      </c>
      <c r="E17" s="1" t="s">
        <v>11</v>
      </c>
      <c r="F17" s="1" t="s">
        <v>12</v>
      </c>
      <c r="G17" s="1" t="s">
        <v>13</v>
      </c>
      <c r="H17" s="1" t="s">
        <v>14</v>
      </c>
      <c r="I17" s="1" t="s">
        <v>15</v>
      </c>
      <c r="J17" s="1" t="s">
        <v>13</v>
      </c>
    </row>
    <row r="18" spans="2:10" ht="24.75" thickBot="1" x14ac:dyDescent="0.3">
      <c r="B18" s="5" t="s">
        <v>84</v>
      </c>
      <c r="C18" s="2" t="s">
        <v>85</v>
      </c>
      <c r="D18" s="2" t="s">
        <v>86</v>
      </c>
      <c r="E18" s="2" t="s">
        <v>87</v>
      </c>
      <c r="F18" s="3">
        <v>62.87</v>
      </c>
      <c r="G18" s="3">
        <v>2023</v>
      </c>
      <c r="H18" s="2" t="s">
        <v>88</v>
      </c>
      <c r="I18" s="3">
        <v>54.43</v>
      </c>
      <c r="J18" s="3">
        <v>2023</v>
      </c>
    </row>
    <row r="19" spans="2:10" ht="24.75" thickBot="1" x14ac:dyDescent="0.3">
      <c r="B19" s="89" t="s">
        <v>89</v>
      </c>
      <c r="C19" s="91" t="s">
        <v>85</v>
      </c>
      <c r="D19" s="91" t="s">
        <v>80</v>
      </c>
      <c r="E19" s="91" t="s">
        <v>88</v>
      </c>
      <c r="F19" s="86">
        <v>54.43</v>
      </c>
      <c r="G19" s="86">
        <v>2023</v>
      </c>
      <c r="H19" s="91" t="s">
        <v>87</v>
      </c>
      <c r="I19" s="86">
        <v>62.87</v>
      </c>
      <c r="J19" s="86">
        <v>2023</v>
      </c>
    </row>
    <row r="20" spans="2:10" ht="24.75" thickBot="1" x14ac:dyDescent="0.3">
      <c r="B20" s="5" t="s">
        <v>105</v>
      </c>
      <c r="C20" s="2" t="s">
        <v>106</v>
      </c>
      <c r="D20" s="2" t="s">
        <v>80</v>
      </c>
      <c r="E20" s="2" t="s">
        <v>88</v>
      </c>
      <c r="F20" s="3">
        <v>8.5</v>
      </c>
      <c r="G20" s="3">
        <v>2025</v>
      </c>
      <c r="H20" s="2" t="s">
        <v>107</v>
      </c>
      <c r="I20" s="3" t="s">
        <v>59</v>
      </c>
      <c r="J20" s="3" t="s">
        <v>59</v>
      </c>
    </row>
    <row r="21" spans="2:10" ht="24.75" thickBot="1" x14ac:dyDescent="0.3">
      <c r="B21" s="89" t="s">
        <v>105</v>
      </c>
      <c r="C21" s="91" t="s">
        <v>106</v>
      </c>
      <c r="D21" s="91" t="s">
        <v>80</v>
      </c>
      <c r="E21" s="91" t="s">
        <v>88</v>
      </c>
      <c r="F21" s="86" t="s">
        <v>59</v>
      </c>
      <c r="G21" s="86" t="s">
        <v>59</v>
      </c>
      <c r="H21" s="91" t="s">
        <v>107</v>
      </c>
      <c r="I21" s="86">
        <v>84</v>
      </c>
      <c r="J21" s="86">
        <v>2019</v>
      </c>
    </row>
    <row r="23" spans="2:10" ht="15.75" thickBot="1" x14ac:dyDescent="0.3"/>
    <row r="24" spans="2:10" ht="15.75" thickBot="1" x14ac:dyDescent="0.3">
      <c r="C24" s="4"/>
      <c r="D24" s="1" t="s">
        <v>84</v>
      </c>
      <c r="E24" s="1" t="s">
        <v>89</v>
      </c>
      <c r="F24" s="1" t="s">
        <v>105</v>
      </c>
      <c r="G24" s="1" t="s">
        <v>60</v>
      </c>
    </row>
    <row r="25" spans="2:10" ht="15.75" thickBot="1" x14ac:dyDescent="0.3">
      <c r="C25" s="92" t="s">
        <v>61</v>
      </c>
      <c r="D25" s="3">
        <v>4.7</v>
      </c>
      <c r="E25" s="3">
        <v>5.5</v>
      </c>
      <c r="F25" s="3">
        <v>88</v>
      </c>
      <c r="G25" s="85">
        <v>98.2</v>
      </c>
    </row>
    <row r="26" spans="2:10" ht="15.75" thickBot="1" x14ac:dyDescent="0.3">
      <c r="C26" s="93" t="s">
        <v>62</v>
      </c>
      <c r="D26" s="86">
        <v>0.3</v>
      </c>
      <c r="E26" s="86">
        <v>0.04</v>
      </c>
      <c r="F26" s="86">
        <v>0.9</v>
      </c>
      <c r="G26" s="87">
        <v>1.24</v>
      </c>
    </row>
    <row r="27" spans="2:10" ht="15.75" thickBot="1" x14ac:dyDescent="0.3">
      <c r="C27" s="92" t="s">
        <v>63</v>
      </c>
      <c r="D27" s="3">
        <v>10</v>
      </c>
      <c r="E27" s="3">
        <v>10</v>
      </c>
      <c r="F27" s="3">
        <v>10</v>
      </c>
      <c r="G27" s="85" t="s">
        <v>59</v>
      </c>
    </row>
    <row r="28" spans="2:10" ht="15.75" thickBot="1" x14ac:dyDescent="0.3">
      <c r="C28" s="93" t="s">
        <v>64</v>
      </c>
      <c r="D28" s="86">
        <v>10</v>
      </c>
      <c r="E28" s="86">
        <v>10</v>
      </c>
      <c r="F28" s="86">
        <v>10</v>
      </c>
      <c r="G28" s="87" t="s">
        <v>59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47"/>
  <sheetViews>
    <sheetView zoomScale="55" zoomScaleNormal="55" workbookViewId="0">
      <selection activeCell="B56" sqref="B56"/>
    </sheetView>
  </sheetViews>
  <sheetFormatPr defaultRowHeight="15" x14ac:dyDescent="0.25"/>
  <cols>
    <col min="2" max="2" width="109.7109375" customWidth="1"/>
    <col min="3" max="3" width="23.85546875" bestFit="1" customWidth="1"/>
    <col min="4" max="4" width="16.5703125" bestFit="1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6.28515625" bestFit="1" customWidth="1"/>
    <col min="12" max="12" width="15.85546875" bestFit="1" customWidth="1"/>
    <col min="13" max="13" width="16.5703125" bestFit="1" customWidth="1"/>
    <col min="14" max="14" width="15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8" t="s">
        <v>65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66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90</v>
      </c>
      <c r="C10" s="21">
        <v>0.35159428748798638</v>
      </c>
      <c r="D10" s="21">
        <v>0.23159428964207773</v>
      </c>
      <c r="E10" s="21">
        <v>-0.12</v>
      </c>
      <c r="F10" s="21">
        <v>0.37146100274223137</v>
      </c>
      <c r="G10" s="21">
        <v>0.25999998871363306</v>
      </c>
      <c r="H10" s="21">
        <v>-0.111</v>
      </c>
      <c r="I10" s="21">
        <v>0.2455089118277998</v>
      </c>
      <c r="J10" s="21">
        <v>0.11999999013698621</v>
      </c>
      <c r="K10" s="21">
        <v>-0.126</v>
      </c>
      <c r="L10" s="21">
        <v>0.15114453089686675</v>
      </c>
      <c r="M10" s="21">
        <v>4.0000026325187218E-2</v>
      </c>
      <c r="N10" s="22">
        <v>-0.111</v>
      </c>
    </row>
    <row r="11" spans="2:14" ht="18.75" x14ac:dyDescent="0.3">
      <c r="B11" s="20" t="s">
        <v>91</v>
      </c>
      <c r="C11" s="21">
        <v>0.35034294029076968</v>
      </c>
      <c r="D11" s="21">
        <v>0.23034295456868933</v>
      </c>
      <c r="E11" s="21">
        <v>-0.12</v>
      </c>
      <c r="F11" s="21">
        <v>0.37024602210513957</v>
      </c>
      <c r="G11" s="21">
        <v>0.25121783028645972</v>
      </c>
      <c r="H11" s="21">
        <v>-0.11899999999999999</v>
      </c>
      <c r="I11" s="21">
        <v>0.24000000536474594</v>
      </c>
      <c r="J11" s="21">
        <v>0.120000011662783</v>
      </c>
      <c r="K11" s="21">
        <v>-0.12</v>
      </c>
      <c r="L11" s="21">
        <v>0.15070105255973865</v>
      </c>
      <c r="M11" s="21">
        <v>4.0000004159519591E-2</v>
      </c>
      <c r="N11" s="22">
        <v>-0.111</v>
      </c>
    </row>
    <row r="12" spans="2:14" ht="18.75" x14ac:dyDescent="0.3">
      <c r="B12" s="20" t="s">
        <v>92</v>
      </c>
      <c r="C12" s="21"/>
      <c r="D12" s="21"/>
      <c r="E12" s="21"/>
      <c r="F12" s="21"/>
      <c r="G12" s="21"/>
      <c r="H12" s="21"/>
      <c r="I12" s="21">
        <v>0.13789274149064906</v>
      </c>
      <c r="J12" s="21">
        <v>0.11340070843720367</v>
      </c>
      <c r="K12" s="21">
        <v>-2.4E-2</v>
      </c>
      <c r="L12" s="21">
        <v>9.1760567626744727E-2</v>
      </c>
      <c r="M12" s="21">
        <v>3.9264681364664059E-2</v>
      </c>
      <c r="N12" s="22">
        <v>-5.1999999999999998E-2</v>
      </c>
    </row>
    <row r="13" spans="2:14" ht="19.5" thickBot="1" x14ac:dyDescent="0.35">
      <c r="B13" s="18" t="s">
        <v>67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5"/>
    </row>
    <row r="14" spans="2:14" ht="18.75" x14ac:dyDescent="0.3">
      <c r="B14" s="19" t="s">
        <v>93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</row>
    <row r="15" spans="2:14" ht="19.5" thickBot="1" x14ac:dyDescent="0.35">
      <c r="B15" s="23" t="s">
        <v>85</v>
      </c>
      <c r="C15" s="24">
        <v>0.96301700000000001</v>
      </c>
      <c r="D15" s="24">
        <v>1</v>
      </c>
      <c r="E15" s="24">
        <v>3.6982999999999981E-2</v>
      </c>
      <c r="F15" s="24">
        <v>0.96301700000000001</v>
      </c>
      <c r="G15" s="24">
        <v>1</v>
      </c>
      <c r="H15" s="24">
        <v>3.6982999999999981E-2</v>
      </c>
      <c r="I15" s="24">
        <v>0.96301700000000001</v>
      </c>
      <c r="J15" s="24">
        <v>1</v>
      </c>
      <c r="K15" s="24">
        <v>3.6982999999999981E-2</v>
      </c>
      <c r="L15" s="24">
        <v>0.96301700000000001</v>
      </c>
      <c r="M15" s="24">
        <v>1</v>
      </c>
      <c r="N15" s="25">
        <v>3.6982999999999981E-2</v>
      </c>
    </row>
    <row r="18" spans="2:14" x14ac:dyDescent="0.25">
      <c r="B18" t="s">
        <v>27</v>
      </c>
    </row>
    <row r="19" spans="2:14" ht="15.75" thickBot="1" x14ac:dyDescent="0.3"/>
    <row r="20" spans="2:14" ht="18.75" x14ac:dyDescent="0.25">
      <c r="B20" s="6" t="s">
        <v>17</v>
      </c>
      <c r="C20" s="7" t="s">
        <v>18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</row>
    <row r="21" spans="2:14" ht="19.5" thickBot="1" x14ac:dyDescent="0.3">
      <c r="B21" s="9"/>
      <c r="C21" s="10">
        <v>2025</v>
      </c>
      <c r="D21" s="10"/>
      <c r="E21" s="10"/>
      <c r="F21" s="10"/>
      <c r="G21" s="10"/>
      <c r="H21" s="10"/>
      <c r="I21" s="10">
        <v>2030</v>
      </c>
      <c r="J21" s="10"/>
      <c r="K21" s="10"/>
      <c r="L21" s="10">
        <v>2040</v>
      </c>
      <c r="M21" s="10"/>
      <c r="N21" s="11"/>
    </row>
    <row r="22" spans="2:14" ht="19.5" thickBot="1" x14ac:dyDescent="0.35">
      <c r="B22" s="9"/>
      <c r="C22" s="12" t="s">
        <v>19</v>
      </c>
      <c r="D22" s="12"/>
      <c r="E22" s="12"/>
      <c r="F22" s="12" t="s">
        <v>20</v>
      </c>
      <c r="G22" s="12"/>
      <c r="H22" s="12"/>
      <c r="I22" s="12" t="s">
        <v>21</v>
      </c>
      <c r="J22" s="12"/>
      <c r="K22" s="12"/>
      <c r="L22" s="12" t="s">
        <v>21</v>
      </c>
      <c r="M22" s="12"/>
      <c r="N22" s="13"/>
    </row>
    <row r="23" spans="2:14" ht="18.75" x14ac:dyDescent="0.3">
      <c r="B23" s="9" t="s">
        <v>22</v>
      </c>
      <c r="C23" s="12" t="s">
        <v>23</v>
      </c>
      <c r="D23" s="12" t="s">
        <v>24</v>
      </c>
      <c r="E23" s="12" t="s">
        <v>25</v>
      </c>
      <c r="F23" s="12" t="s">
        <v>23</v>
      </c>
      <c r="G23" s="12" t="s">
        <v>24</v>
      </c>
      <c r="H23" s="12" t="s">
        <v>25</v>
      </c>
      <c r="I23" s="12" t="s">
        <v>23</v>
      </c>
      <c r="J23" s="12" t="s">
        <v>24</v>
      </c>
      <c r="K23" s="12" t="s">
        <v>25</v>
      </c>
      <c r="L23" s="12" t="s">
        <v>23</v>
      </c>
      <c r="M23" s="12" t="s">
        <v>24</v>
      </c>
      <c r="N23" s="13" t="s">
        <v>25</v>
      </c>
    </row>
    <row r="24" spans="2:14" ht="19.5" thickBot="1" x14ac:dyDescent="0.35">
      <c r="B24" s="88" t="s">
        <v>65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5"/>
    </row>
    <row r="25" spans="2:14" ht="18.75" x14ac:dyDescent="0.3">
      <c r="B25" s="19" t="s">
        <v>66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90</v>
      </c>
      <c r="C26" s="21">
        <v>0.42000000592375125</v>
      </c>
      <c r="D26" s="21">
        <v>0.30000000807784266</v>
      </c>
      <c r="E26" s="21">
        <v>-0.12</v>
      </c>
      <c r="F26" s="21">
        <v>0.46734354489733959</v>
      </c>
      <c r="G26" s="21">
        <v>0.33146099619702851</v>
      </c>
      <c r="H26" s="21">
        <v>-0.13600000000000001</v>
      </c>
      <c r="I26" s="21">
        <v>0.35999999780821912</v>
      </c>
      <c r="J26" s="21">
        <v>0.30000000273972599</v>
      </c>
      <c r="K26" s="21">
        <v>-0.06</v>
      </c>
      <c r="L26" s="21"/>
      <c r="M26" s="21"/>
      <c r="N26" s="22"/>
    </row>
    <row r="27" spans="2:14" ht="18.75" x14ac:dyDescent="0.3">
      <c r="B27" s="20" t="s">
        <v>94</v>
      </c>
      <c r="C27" s="21">
        <v>0.42000000334368714</v>
      </c>
      <c r="D27" s="21">
        <v>0.2999999995728404</v>
      </c>
      <c r="E27" s="21">
        <v>-0.12</v>
      </c>
      <c r="F27" s="21">
        <v>0.46922393976134402</v>
      </c>
      <c r="G27" s="21">
        <v>0.32922394075483891</v>
      </c>
      <c r="H27" s="21">
        <v>-0.14000000000000001</v>
      </c>
      <c r="I27" s="21">
        <v>0.3599999984413238</v>
      </c>
      <c r="J27" s="21">
        <v>0.3000000019483452</v>
      </c>
      <c r="K27" s="21">
        <v>-0.06</v>
      </c>
      <c r="L27" s="21"/>
      <c r="M27" s="21"/>
      <c r="N27" s="22"/>
    </row>
    <row r="28" spans="2:14" ht="18.75" x14ac:dyDescent="0.3">
      <c r="B28" s="20" t="s">
        <v>91</v>
      </c>
      <c r="C28" s="21">
        <v>0.41426973770842196</v>
      </c>
      <c r="D28" s="21">
        <v>0.30000000139214134</v>
      </c>
      <c r="E28" s="21">
        <v>-0.114</v>
      </c>
      <c r="F28" s="21">
        <v>0.45999999616527293</v>
      </c>
      <c r="G28" s="21">
        <v>0.33024600545756616</v>
      </c>
      <c r="H28" s="21">
        <v>-0.13</v>
      </c>
      <c r="I28" s="21">
        <v>0.35241509615648736</v>
      </c>
      <c r="J28" s="21">
        <v>0.29999999852284848</v>
      </c>
      <c r="K28" s="21">
        <v>-5.1999999999999998E-2</v>
      </c>
      <c r="L28" s="21"/>
      <c r="M28" s="21"/>
      <c r="N28" s="22"/>
    </row>
    <row r="29" spans="2:14" ht="19.5" thickBot="1" x14ac:dyDescent="0.35">
      <c r="B29" s="18" t="s">
        <v>67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5"/>
    </row>
    <row r="30" spans="2:14" ht="18.75" x14ac:dyDescent="0.3">
      <c r="B30" s="19" t="s">
        <v>93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85</v>
      </c>
      <c r="C31" s="21">
        <v>0.96301700000000001</v>
      </c>
      <c r="D31" s="21">
        <v>1</v>
      </c>
      <c r="E31" s="21">
        <v>3.6982999999999981E-2</v>
      </c>
      <c r="F31" s="21">
        <v>0.96301700000000001</v>
      </c>
      <c r="G31" s="21">
        <v>1</v>
      </c>
      <c r="H31" s="21">
        <v>3.6982999999999981E-2</v>
      </c>
      <c r="I31" s="21">
        <v>0.96301700000000001</v>
      </c>
      <c r="J31" s="21">
        <v>1</v>
      </c>
      <c r="K31" s="21">
        <v>3.6982999999999981E-2</v>
      </c>
      <c r="L31" s="21">
        <v>0.96301700000000001</v>
      </c>
      <c r="M31" s="21">
        <v>1</v>
      </c>
      <c r="N31" s="22">
        <v>3.6982999999999981E-2</v>
      </c>
    </row>
    <row r="34" spans="2:14" x14ac:dyDescent="0.25">
      <c r="B34" t="s">
        <v>28</v>
      </c>
    </row>
    <row r="35" spans="2:14" ht="15.75" thickBot="1" x14ac:dyDescent="0.3"/>
    <row r="36" spans="2:14" ht="18.75" x14ac:dyDescent="0.25">
      <c r="B36" s="6" t="s">
        <v>17</v>
      </c>
      <c r="C36" s="7" t="s">
        <v>18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8"/>
    </row>
    <row r="37" spans="2:14" ht="19.5" thickBot="1" x14ac:dyDescent="0.3">
      <c r="B37" s="9"/>
      <c r="C37" s="10">
        <v>2025</v>
      </c>
      <c r="D37" s="10"/>
      <c r="E37" s="10"/>
      <c r="F37" s="10"/>
      <c r="G37" s="10"/>
      <c r="H37" s="10"/>
      <c r="I37" s="10">
        <v>2030</v>
      </c>
      <c r="J37" s="10"/>
      <c r="K37" s="10"/>
      <c r="L37" s="10">
        <v>2040</v>
      </c>
      <c r="M37" s="10"/>
      <c r="N37" s="11"/>
    </row>
    <row r="38" spans="2:14" ht="19.5" thickBot="1" x14ac:dyDescent="0.35">
      <c r="B38" s="9"/>
      <c r="C38" s="12" t="s">
        <v>19</v>
      </c>
      <c r="D38" s="12"/>
      <c r="E38" s="12"/>
      <c r="F38" s="12" t="s">
        <v>20</v>
      </c>
      <c r="G38" s="12"/>
      <c r="H38" s="12"/>
      <c r="I38" s="12" t="s">
        <v>21</v>
      </c>
      <c r="J38" s="12"/>
      <c r="K38" s="12"/>
      <c r="L38" s="12" t="s">
        <v>21</v>
      </c>
      <c r="M38" s="12"/>
      <c r="N38" s="13"/>
    </row>
    <row r="39" spans="2:14" ht="18.75" x14ac:dyDescent="0.3">
      <c r="B39" s="9" t="s">
        <v>22</v>
      </c>
      <c r="C39" s="12" t="s">
        <v>23</v>
      </c>
      <c r="D39" s="12" t="s">
        <v>24</v>
      </c>
      <c r="E39" s="12" t="s">
        <v>25</v>
      </c>
      <c r="F39" s="12" t="s">
        <v>23</v>
      </c>
      <c r="G39" s="12" t="s">
        <v>24</v>
      </c>
      <c r="H39" s="12" t="s">
        <v>25</v>
      </c>
      <c r="I39" s="12" t="s">
        <v>23</v>
      </c>
      <c r="J39" s="12" t="s">
        <v>24</v>
      </c>
      <c r="K39" s="12" t="s">
        <v>25</v>
      </c>
      <c r="L39" s="12" t="s">
        <v>23</v>
      </c>
      <c r="M39" s="12" t="s">
        <v>24</v>
      </c>
      <c r="N39" s="13" t="s">
        <v>25</v>
      </c>
    </row>
    <row r="40" spans="2:14" ht="19.5" thickBot="1" x14ac:dyDescent="0.35">
      <c r="B40" s="88" t="s">
        <v>65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</row>
    <row r="41" spans="2:14" ht="18.75" x14ac:dyDescent="0.3">
      <c r="B41" s="19" t="s">
        <v>71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90</v>
      </c>
      <c r="C42" s="94">
        <v>5361.6644092768702</v>
      </c>
      <c r="D42" s="94">
        <v>5000</v>
      </c>
      <c r="E42" s="94">
        <v>-361.66440927687017</v>
      </c>
      <c r="F42" s="94">
        <v>5400.8382354098794</v>
      </c>
      <c r="G42" s="94">
        <v>5003.829069357218</v>
      </c>
      <c r="H42" s="94">
        <v>-397.00916605266139</v>
      </c>
      <c r="I42" s="94">
        <v>5299.8203487060136</v>
      </c>
      <c r="J42" s="94">
        <v>5000</v>
      </c>
      <c r="K42" s="94">
        <v>-299.82034870601365</v>
      </c>
      <c r="L42" s="94">
        <v>5196.4102275954419</v>
      </c>
      <c r="M42" s="94">
        <v>5000</v>
      </c>
      <c r="N42" s="95">
        <v>-196.41022759544191</v>
      </c>
    </row>
    <row r="43" spans="2:14" ht="18.75" x14ac:dyDescent="0.3">
      <c r="B43" s="20" t="s">
        <v>94</v>
      </c>
      <c r="C43" s="123">
        <v>5361.6644092768702</v>
      </c>
      <c r="D43" s="123">
        <v>5000</v>
      </c>
      <c r="E43" s="123">
        <v>-361.66440927687017</v>
      </c>
      <c r="F43" s="123">
        <v>5400.8382354098794</v>
      </c>
      <c r="G43" s="123">
        <v>5003.829069357218</v>
      </c>
      <c r="H43" s="123">
        <v>-397.00916605266139</v>
      </c>
      <c r="I43" s="123">
        <v>5299.8203487060136</v>
      </c>
      <c r="J43" s="123">
        <v>5000</v>
      </c>
      <c r="K43" s="123">
        <v>-299.82034870601365</v>
      </c>
      <c r="L43" s="123">
        <v>5196.4102275954419</v>
      </c>
      <c r="M43" s="123">
        <v>5000</v>
      </c>
      <c r="N43" s="124">
        <v>-196.41022759544191</v>
      </c>
    </row>
    <row r="44" spans="2:14" ht="18.75" x14ac:dyDescent="0.3">
      <c r="B44" s="20" t="s">
        <v>91</v>
      </c>
      <c r="C44" s="94">
        <v>5361.6644092768702</v>
      </c>
      <c r="D44" s="94">
        <v>5000</v>
      </c>
      <c r="E44" s="94">
        <v>-361.66440927687017</v>
      </c>
      <c r="F44" s="94">
        <v>5400.8382354098794</v>
      </c>
      <c r="G44" s="94">
        <v>5003.829069357218</v>
      </c>
      <c r="H44" s="94">
        <v>-397.00916605266139</v>
      </c>
      <c r="I44" s="94">
        <v>5299.8203487060136</v>
      </c>
      <c r="J44" s="94">
        <v>5000</v>
      </c>
      <c r="K44" s="94">
        <v>-299.82034870601365</v>
      </c>
      <c r="L44" s="94">
        <v>5196.4102275954419</v>
      </c>
      <c r="M44" s="94">
        <v>5000</v>
      </c>
      <c r="N44" s="95">
        <v>-196.41022759544191</v>
      </c>
    </row>
    <row r="45" spans="2:14" ht="19.5" thickBot="1" x14ac:dyDescent="0.35">
      <c r="B45" s="18" t="s">
        <v>67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5"/>
    </row>
    <row r="46" spans="2:14" ht="18.75" x14ac:dyDescent="0.3">
      <c r="B46" s="19" t="s">
        <v>93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85</v>
      </c>
      <c r="C47" s="21">
        <v>0.96301700000000001</v>
      </c>
      <c r="D47" s="21">
        <v>1</v>
      </c>
      <c r="E47" s="21">
        <v>3.6982999999999981E-2</v>
      </c>
      <c r="F47" s="21">
        <v>0.96301700000000001</v>
      </c>
      <c r="G47" s="21">
        <v>1</v>
      </c>
      <c r="H47" s="21">
        <v>3.6982999999999981E-2</v>
      </c>
      <c r="I47" s="21">
        <v>0.96301700000000001</v>
      </c>
      <c r="J47" s="21">
        <v>1</v>
      </c>
      <c r="K47" s="21">
        <v>3.6982999999999981E-2</v>
      </c>
      <c r="L47" s="21">
        <v>0.96301700000000001</v>
      </c>
      <c r="M47" s="21">
        <v>1</v>
      </c>
      <c r="N47" s="22">
        <v>3.6982999999999981E-2</v>
      </c>
    </row>
  </sheetData>
  <conditionalFormatting sqref="B10:B12 B29:B31 B45:B47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 B13:B15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20:B25">
    <cfRule type="containsText" dxfId="47" priority="10" operator="containsText" text="Market Integration">
      <formula>NOT(ISERROR(SEARCH("Market Integration",B20)))</formula>
    </cfRule>
    <cfRule type="containsText" dxfId="46" priority="11" operator="containsText" text="Security of Supply">
      <formula>NOT(ISERROR(SEARCH("Security of Supply",B20)))</formula>
    </cfRule>
    <cfRule type="containsText" dxfId="45" priority="12" operator="containsText" text="Competition">
      <formula>NOT(ISERROR(SEARCH("Competition",B20)))</formula>
    </cfRule>
  </conditionalFormatting>
  <conditionalFormatting sqref="B36:B41">
    <cfRule type="containsText" dxfId="44" priority="4" operator="containsText" text="Market Integration">
      <formula>NOT(ISERROR(SEARCH("Market Integration",B36)))</formula>
    </cfRule>
    <cfRule type="containsText" dxfId="43" priority="5" operator="containsText" text="Security of Supply">
      <formula>NOT(ISERROR(SEARCH("Security of Supply",B36)))</formula>
    </cfRule>
    <cfRule type="containsText" dxfId="42" priority="6" operator="containsText" text="Competition">
      <formula>NOT(ISERROR(SEARCH("Competition",B36)))</formula>
    </cfRule>
  </conditionalFormatting>
  <conditionalFormatting sqref="B42:B44">
    <cfRule type="containsText" dxfId="41" priority="1" operator="containsText" text="Market Integration">
      <formula>NOT(ISERROR(SEARCH("Market Integration",B42)))</formula>
    </cfRule>
    <cfRule type="containsText" dxfId="40" priority="2" operator="containsText" text="Security of Supply">
      <formula>NOT(ISERROR(SEARCH("Security of Supply",B42)))</formula>
    </cfRule>
    <cfRule type="containsText" dxfId="39" priority="3" operator="containsText" text="Competition">
      <formula>NOT(ISERROR(SEARCH("Competition",B42)))</formula>
    </cfRule>
  </conditionalFormatting>
  <conditionalFormatting sqref="B26:B28">
    <cfRule type="containsText" dxfId="38" priority="7" operator="containsText" text="Market Integration">
      <formula>NOT(ISERROR(SEARCH("Market Integration",B26)))</formula>
    </cfRule>
    <cfRule type="containsText" dxfId="37" priority="8" operator="containsText" text="Security of Supply">
      <formula>NOT(ISERROR(SEARCH("Security of Supply",B26)))</formula>
    </cfRule>
    <cfRule type="containsText" dxfId="36" priority="9" operator="containsText" text="Competition">
      <formula>NOT(ISERROR(SEARCH("Competition",B26)))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47"/>
  <sheetViews>
    <sheetView topLeftCell="C1" zoomScale="55" zoomScaleNormal="55" workbookViewId="0">
      <selection activeCell="H59" sqref="H59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5.7109375" bestFit="1" customWidth="1"/>
    <col min="12" max="13" width="16.5703125" bestFit="1" customWidth="1"/>
    <col min="14" max="14" width="16.28515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29</v>
      </c>
      <c r="J6" s="12"/>
      <c r="K6" s="12"/>
      <c r="L6" s="12" t="s">
        <v>29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8" t="s">
        <v>65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66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90</v>
      </c>
      <c r="C10" s="21">
        <v>0.35159428748798638</v>
      </c>
      <c r="D10" s="21">
        <v>0.23159428964207773</v>
      </c>
      <c r="E10" s="21">
        <v>-0.12</v>
      </c>
      <c r="F10" s="21">
        <v>0.37146100274223137</v>
      </c>
      <c r="G10" s="21">
        <v>0.25999998871363306</v>
      </c>
      <c r="H10" s="21">
        <v>-0.111</v>
      </c>
      <c r="I10" s="21">
        <v>0.11056367506183075</v>
      </c>
      <c r="J10" s="21">
        <v>3.0563677910698875E-2</v>
      </c>
      <c r="K10" s="21">
        <v>-0.08</v>
      </c>
      <c r="L10" s="21"/>
      <c r="M10" s="21"/>
      <c r="N10" s="22"/>
    </row>
    <row r="11" spans="2:14" ht="18.75" x14ac:dyDescent="0.3">
      <c r="B11" s="20" t="s">
        <v>91</v>
      </c>
      <c r="C11" s="21">
        <v>0.35034294029076968</v>
      </c>
      <c r="D11" s="21">
        <v>0.23034295456868933</v>
      </c>
      <c r="E11" s="21">
        <v>-0.12</v>
      </c>
      <c r="F11" s="21">
        <v>0.37024602210513957</v>
      </c>
      <c r="G11" s="21">
        <v>0.25121783028645972</v>
      </c>
      <c r="H11" s="21">
        <v>-0.11899999999999999</v>
      </c>
      <c r="I11" s="21">
        <v>0.11042263560771508</v>
      </c>
      <c r="J11" s="21">
        <v>3.042263325460861E-2</v>
      </c>
      <c r="K11" s="21">
        <v>-0.08</v>
      </c>
      <c r="L11" s="21"/>
      <c r="M11" s="21"/>
      <c r="N11" s="22"/>
    </row>
    <row r="12" spans="2:14" ht="18.75" x14ac:dyDescent="0.3">
      <c r="B12" s="20" t="s">
        <v>92</v>
      </c>
      <c r="C12" s="21"/>
      <c r="D12" s="21"/>
      <c r="E12" s="21"/>
      <c r="F12" s="21"/>
      <c r="G12" s="21"/>
      <c r="H12" s="21"/>
      <c r="I12" s="21">
        <v>5.8407527764798482E-2</v>
      </c>
      <c r="J12" s="21">
        <v>2.2179908666878287E-2</v>
      </c>
      <c r="K12" s="21">
        <v>-3.5999999999999997E-2</v>
      </c>
      <c r="L12" s="21"/>
      <c r="M12" s="21"/>
      <c r="N12" s="22"/>
    </row>
    <row r="13" spans="2:14" ht="19.5" thickBot="1" x14ac:dyDescent="0.35">
      <c r="B13" s="18" t="s">
        <v>67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5"/>
    </row>
    <row r="14" spans="2:14" ht="18.75" x14ac:dyDescent="0.3">
      <c r="B14" s="19" t="s">
        <v>93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</row>
    <row r="15" spans="2:14" ht="19.5" thickBot="1" x14ac:dyDescent="0.35">
      <c r="B15" s="23" t="s">
        <v>85</v>
      </c>
      <c r="C15" s="24">
        <v>0.96301700000000001</v>
      </c>
      <c r="D15" s="24">
        <v>1</v>
      </c>
      <c r="E15" s="24">
        <v>3.6982999999999981E-2</v>
      </c>
      <c r="F15" s="24">
        <v>0.96301700000000001</v>
      </c>
      <c r="G15" s="24">
        <v>1</v>
      </c>
      <c r="H15" s="24">
        <v>3.6982999999999981E-2</v>
      </c>
      <c r="I15" s="24">
        <v>0.96301700000000001</v>
      </c>
      <c r="J15" s="24">
        <v>1</v>
      </c>
      <c r="K15" s="24">
        <v>3.6982999999999981E-2</v>
      </c>
      <c r="L15" s="24">
        <v>0.96301700000000001</v>
      </c>
      <c r="M15" s="24">
        <v>1</v>
      </c>
      <c r="N15" s="25">
        <v>3.6982999999999981E-2</v>
      </c>
    </row>
    <row r="18" spans="2:14" x14ac:dyDescent="0.25">
      <c r="B18" t="s">
        <v>27</v>
      </c>
    </row>
    <row r="19" spans="2:14" ht="15.75" thickBot="1" x14ac:dyDescent="0.3"/>
    <row r="20" spans="2:14" ht="18.75" x14ac:dyDescent="0.25">
      <c r="B20" s="6" t="s">
        <v>17</v>
      </c>
      <c r="C20" s="7" t="s">
        <v>18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</row>
    <row r="21" spans="2:14" ht="19.5" thickBot="1" x14ac:dyDescent="0.3">
      <c r="B21" s="9"/>
      <c r="C21" s="10">
        <v>2025</v>
      </c>
      <c r="D21" s="10"/>
      <c r="E21" s="10"/>
      <c r="F21" s="10"/>
      <c r="G21" s="10"/>
      <c r="H21" s="10"/>
      <c r="I21" s="10">
        <v>2030</v>
      </c>
      <c r="J21" s="10"/>
      <c r="K21" s="10"/>
      <c r="L21" s="10">
        <v>2040</v>
      </c>
      <c r="M21" s="10"/>
      <c r="N21" s="11"/>
    </row>
    <row r="22" spans="2:14" ht="19.5" thickBot="1" x14ac:dyDescent="0.35">
      <c r="B22" s="9"/>
      <c r="C22" s="12" t="s">
        <v>19</v>
      </c>
      <c r="D22" s="12"/>
      <c r="E22" s="12"/>
      <c r="F22" s="12" t="s">
        <v>20</v>
      </c>
      <c r="G22" s="12"/>
      <c r="H22" s="12"/>
      <c r="I22" s="12" t="s">
        <v>29</v>
      </c>
      <c r="J22" s="12"/>
      <c r="K22" s="12"/>
      <c r="L22" s="12" t="s">
        <v>29</v>
      </c>
      <c r="M22" s="12"/>
      <c r="N22" s="13"/>
    </row>
    <row r="23" spans="2:14" ht="18.75" x14ac:dyDescent="0.3">
      <c r="B23" s="9" t="s">
        <v>22</v>
      </c>
      <c r="C23" s="12" t="s">
        <v>23</v>
      </c>
      <c r="D23" s="12" t="s">
        <v>24</v>
      </c>
      <c r="E23" s="12" t="s">
        <v>25</v>
      </c>
      <c r="F23" s="12" t="s">
        <v>23</v>
      </c>
      <c r="G23" s="12" t="s">
        <v>24</v>
      </c>
      <c r="H23" s="12" t="s">
        <v>25</v>
      </c>
      <c r="I23" s="12" t="s">
        <v>23</v>
      </c>
      <c r="J23" s="12" t="s">
        <v>24</v>
      </c>
      <c r="K23" s="12" t="s">
        <v>25</v>
      </c>
      <c r="L23" s="12" t="s">
        <v>23</v>
      </c>
      <c r="M23" s="12" t="s">
        <v>24</v>
      </c>
      <c r="N23" s="13" t="s">
        <v>25</v>
      </c>
    </row>
    <row r="24" spans="2:14" ht="19.5" thickBot="1" x14ac:dyDescent="0.35">
      <c r="B24" s="88" t="s">
        <v>65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5"/>
    </row>
    <row r="25" spans="2:14" ht="18.75" x14ac:dyDescent="0.3">
      <c r="B25" s="19" t="s">
        <v>66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90</v>
      </c>
      <c r="C26" s="21">
        <v>0.42000000592375125</v>
      </c>
      <c r="D26" s="21">
        <v>0.30000000807784266</v>
      </c>
      <c r="E26" s="21">
        <v>-0.12</v>
      </c>
      <c r="F26" s="21">
        <v>0.46734354489733959</v>
      </c>
      <c r="G26" s="21">
        <v>0.33146099619702851</v>
      </c>
      <c r="H26" s="21">
        <v>-0.13600000000000001</v>
      </c>
      <c r="I26" s="21"/>
      <c r="J26" s="21"/>
      <c r="K26" s="21"/>
      <c r="L26" s="21"/>
      <c r="M26" s="21"/>
      <c r="N26" s="22"/>
    </row>
    <row r="27" spans="2:14" ht="18.75" x14ac:dyDescent="0.3">
      <c r="B27" s="20" t="s">
        <v>94</v>
      </c>
      <c r="C27" s="21">
        <v>0.42000000334368714</v>
      </c>
      <c r="D27" s="21">
        <v>0.2999999995728404</v>
      </c>
      <c r="E27" s="21">
        <v>-0.12</v>
      </c>
      <c r="F27" s="21">
        <v>0.46922393976134402</v>
      </c>
      <c r="G27" s="21">
        <v>0.32922394075483891</v>
      </c>
      <c r="H27" s="21">
        <v>-0.14000000000000001</v>
      </c>
      <c r="I27" s="21"/>
      <c r="J27" s="21"/>
      <c r="K27" s="21"/>
      <c r="L27" s="21"/>
      <c r="M27" s="21"/>
      <c r="N27" s="22"/>
    </row>
    <row r="28" spans="2:14" ht="18.75" x14ac:dyDescent="0.3">
      <c r="B28" s="20" t="s">
        <v>91</v>
      </c>
      <c r="C28" s="21">
        <v>0.41426973770842196</v>
      </c>
      <c r="D28" s="21">
        <v>0.30000000139214134</v>
      </c>
      <c r="E28" s="21">
        <v>-0.114</v>
      </c>
      <c r="F28" s="21">
        <v>0.45999999616527293</v>
      </c>
      <c r="G28" s="21">
        <v>0.33024600545756616</v>
      </c>
      <c r="H28" s="21">
        <v>-0.13</v>
      </c>
      <c r="I28" s="21"/>
      <c r="J28" s="21"/>
      <c r="K28" s="21"/>
      <c r="L28" s="21"/>
      <c r="M28" s="21"/>
      <c r="N28" s="22"/>
    </row>
    <row r="29" spans="2:14" ht="19.5" thickBot="1" x14ac:dyDescent="0.35">
      <c r="B29" s="18" t="s">
        <v>67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5"/>
    </row>
    <row r="30" spans="2:14" ht="18.75" x14ac:dyDescent="0.3">
      <c r="B30" s="19" t="s">
        <v>93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85</v>
      </c>
      <c r="C31" s="21">
        <v>0.96301700000000001</v>
      </c>
      <c r="D31" s="21">
        <v>1</v>
      </c>
      <c r="E31" s="21">
        <v>3.6982999999999981E-2</v>
      </c>
      <c r="F31" s="21">
        <v>0.96301700000000001</v>
      </c>
      <c r="G31" s="21">
        <v>1</v>
      </c>
      <c r="H31" s="21">
        <v>3.6982999999999981E-2</v>
      </c>
      <c r="I31" s="21">
        <v>0.96301700000000001</v>
      </c>
      <c r="J31" s="21">
        <v>1</v>
      </c>
      <c r="K31" s="21">
        <v>3.6982999999999981E-2</v>
      </c>
      <c r="L31" s="21">
        <v>0.96301700000000001</v>
      </c>
      <c r="M31" s="21">
        <v>1</v>
      </c>
      <c r="N31" s="22">
        <v>3.6982999999999981E-2</v>
      </c>
    </row>
    <row r="34" spans="2:14" x14ac:dyDescent="0.25">
      <c r="B34" t="s">
        <v>28</v>
      </c>
    </row>
    <row r="35" spans="2:14" ht="15.75" thickBot="1" x14ac:dyDescent="0.3"/>
    <row r="36" spans="2:14" ht="18.75" x14ac:dyDescent="0.25">
      <c r="B36" s="6" t="s">
        <v>17</v>
      </c>
      <c r="C36" s="7" t="s">
        <v>18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8"/>
    </row>
    <row r="37" spans="2:14" ht="19.5" thickBot="1" x14ac:dyDescent="0.3">
      <c r="B37" s="9"/>
      <c r="C37" s="10">
        <v>2025</v>
      </c>
      <c r="D37" s="10"/>
      <c r="E37" s="10"/>
      <c r="F37" s="10"/>
      <c r="G37" s="10"/>
      <c r="H37" s="10"/>
      <c r="I37" s="10">
        <v>2030</v>
      </c>
      <c r="J37" s="10"/>
      <c r="K37" s="10"/>
      <c r="L37" s="10">
        <v>2040</v>
      </c>
      <c r="M37" s="10"/>
      <c r="N37" s="11"/>
    </row>
    <row r="38" spans="2:14" ht="19.5" thickBot="1" x14ac:dyDescent="0.35">
      <c r="B38" s="9"/>
      <c r="C38" s="12" t="s">
        <v>19</v>
      </c>
      <c r="D38" s="12"/>
      <c r="E38" s="12"/>
      <c r="F38" s="12" t="s">
        <v>20</v>
      </c>
      <c r="G38" s="12"/>
      <c r="H38" s="12"/>
      <c r="I38" s="12" t="s">
        <v>29</v>
      </c>
      <c r="J38" s="12"/>
      <c r="K38" s="12"/>
      <c r="L38" s="12" t="s">
        <v>29</v>
      </c>
      <c r="M38" s="12"/>
      <c r="N38" s="13"/>
    </row>
    <row r="39" spans="2:14" ht="18.75" x14ac:dyDescent="0.3">
      <c r="B39" s="9" t="s">
        <v>22</v>
      </c>
      <c r="C39" s="12" t="s">
        <v>23</v>
      </c>
      <c r="D39" s="12" t="s">
        <v>24</v>
      </c>
      <c r="E39" s="12" t="s">
        <v>25</v>
      </c>
      <c r="F39" s="12" t="s">
        <v>23</v>
      </c>
      <c r="G39" s="12" t="s">
        <v>24</v>
      </c>
      <c r="H39" s="12" t="s">
        <v>25</v>
      </c>
      <c r="I39" s="12" t="s">
        <v>23</v>
      </c>
      <c r="J39" s="12" t="s">
        <v>24</v>
      </c>
      <c r="K39" s="12" t="s">
        <v>25</v>
      </c>
      <c r="L39" s="12" t="s">
        <v>23</v>
      </c>
      <c r="M39" s="12" t="s">
        <v>24</v>
      </c>
      <c r="N39" s="13" t="s">
        <v>25</v>
      </c>
    </row>
    <row r="40" spans="2:14" ht="19.5" thickBot="1" x14ac:dyDescent="0.35">
      <c r="B40" s="88" t="s">
        <v>65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</row>
    <row r="41" spans="2:14" ht="18.75" x14ac:dyDescent="0.3">
      <c r="B41" s="19" t="s">
        <v>71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90</v>
      </c>
      <c r="C42" s="94">
        <v>5361.6644092768702</v>
      </c>
      <c r="D42" s="94">
        <v>5000</v>
      </c>
      <c r="E42" s="94">
        <v>-361.66440927687017</v>
      </c>
      <c r="F42" s="94">
        <v>5400.8382354098794</v>
      </c>
      <c r="G42" s="94">
        <v>5003.829069357218</v>
      </c>
      <c r="H42" s="94">
        <v>-397.00916605266139</v>
      </c>
      <c r="I42" s="94">
        <v>5759.2097682782614</v>
      </c>
      <c r="J42" s="94">
        <v>5033.9936898124688</v>
      </c>
      <c r="K42" s="94">
        <v>-725.21607846579263</v>
      </c>
      <c r="L42" s="94">
        <v>5272.7638597745818</v>
      </c>
      <c r="M42" s="94">
        <v>5000</v>
      </c>
      <c r="N42" s="95">
        <v>-272.76385977458176</v>
      </c>
    </row>
    <row r="43" spans="2:14" ht="18.75" x14ac:dyDescent="0.3">
      <c r="B43" s="20" t="s">
        <v>94</v>
      </c>
      <c r="C43" s="123">
        <v>5361.6644092768702</v>
      </c>
      <c r="D43" s="123">
        <v>5000</v>
      </c>
      <c r="E43" s="123">
        <v>-361.66440927687017</v>
      </c>
      <c r="F43" s="123">
        <v>5400.8382354098794</v>
      </c>
      <c r="G43" s="123">
        <v>5003.829069357218</v>
      </c>
      <c r="H43" s="123">
        <v>-397.00916605266139</v>
      </c>
      <c r="I43" s="123">
        <v>5759.2097682782614</v>
      </c>
      <c r="J43" s="123">
        <v>5033.9936898124688</v>
      </c>
      <c r="K43" s="123">
        <v>-725.21607846579263</v>
      </c>
      <c r="L43" s="123">
        <v>5272.7638597745818</v>
      </c>
      <c r="M43" s="123">
        <v>5000</v>
      </c>
      <c r="N43" s="124">
        <v>-272.76385977458176</v>
      </c>
    </row>
    <row r="44" spans="2:14" ht="18.75" x14ac:dyDescent="0.3">
      <c r="B44" s="20" t="s">
        <v>91</v>
      </c>
      <c r="C44" s="94">
        <v>5361.6644092768702</v>
      </c>
      <c r="D44" s="94">
        <v>5000</v>
      </c>
      <c r="E44" s="94">
        <v>-361.66440927687017</v>
      </c>
      <c r="F44" s="94">
        <v>5400.8382354098794</v>
      </c>
      <c r="G44" s="94">
        <v>5003.829069357218</v>
      </c>
      <c r="H44" s="94">
        <v>-397.00916605266139</v>
      </c>
      <c r="I44" s="94">
        <v>5759.2097682782614</v>
      </c>
      <c r="J44" s="94">
        <v>5033.9936898124688</v>
      </c>
      <c r="K44" s="94">
        <v>-725.21607846579263</v>
      </c>
      <c r="L44" s="94">
        <v>5272.7638597745818</v>
      </c>
      <c r="M44" s="94">
        <v>5000</v>
      </c>
      <c r="N44" s="95">
        <v>-272.76385977458176</v>
      </c>
    </row>
    <row r="45" spans="2:14" ht="19.5" thickBot="1" x14ac:dyDescent="0.35">
      <c r="B45" s="18" t="s">
        <v>67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5"/>
    </row>
    <row r="46" spans="2:14" ht="18.75" x14ac:dyDescent="0.3">
      <c r="B46" s="19" t="s">
        <v>93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85</v>
      </c>
      <c r="C47" s="21">
        <v>0.96301700000000001</v>
      </c>
      <c r="D47" s="21">
        <v>1</v>
      </c>
      <c r="E47" s="21">
        <v>3.6982999999999981E-2</v>
      </c>
      <c r="F47" s="21">
        <v>0.96301700000000001</v>
      </c>
      <c r="G47" s="21">
        <v>1</v>
      </c>
      <c r="H47" s="21">
        <v>3.6982999999999981E-2</v>
      </c>
      <c r="I47" s="21">
        <v>0.96301700000000001</v>
      </c>
      <c r="J47" s="21">
        <v>1</v>
      </c>
      <c r="K47" s="21">
        <v>3.6982999999999981E-2</v>
      </c>
      <c r="L47" s="21">
        <v>0.96301700000000001</v>
      </c>
      <c r="M47" s="21">
        <v>1</v>
      </c>
      <c r="N47" s="22">
        <v>3.6982999999999981E-2</v>
      </c>
    </row>
  </sheetData>
  <conditionalFormatting sqref="B36:B41 B45:B47">
    <cfRule type="containsText" dxfId="35" priority="4" operator="containsText" text="Market Integration">
      <formula>NOT(ISERROR(SEARCH("Market Integration",B36)))</formula>
    </cfRule>
    <cfRule type="containsText" dxfId="34" priority="5" operator="containsText" text="Security of Supply">
      <formula>NOT(ISERROR(SEARCH("Security of Supply",B36)))</formula>
    </cfRule>
    <cfRule type="containsText" dxfId="33" priority="6" operator="containsText" text="Competition">
      <formula>NOT(ISERROR(SEARCH("Competition",B36)))</formula>
    </cfRule>
  </conditionalFormatting>
  <conditionalFormatting sqref="B42:B44">
    <cfRule type="containsText" dxfId="32" priority="1" operator="containsText" text="Market Integration">
      <formula>NOT(ISERROR(SEARCH("Market Integration",B42)))</formula>
    </cfRule>
    <cfRule type="containsText" dxfId="31" priority="2" operator="containsText" text="Security of Supply">
      <formula>NOT(ISERROR(SEARCH("Security of Supply",B42)))</formula>
    </cfRule>
    <cfRule type="containsText" dxfId="30" priority="3" operator="containsText" text="Competition">
      <formula>NOT(ISERROR(SEARCH("Competition",B42)))</formula>
    </cfRule>
  </conditionalFormatting>
  <conditionalFormatting sqref="B4:B9 B13:B15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20:B25 B29:B31">
    <cfRule type="containsText" dxfId="23" priority="10" operator="containsText" text="Market Integration">
      <formula>NOT(ISERROR(SEARCH("Market Integration",B20)))</formula>
    </cfRule>
    <cfRule type="containsText" dxfId="22" priority="11" operator="containsText" text="Security of Supply">
      <formula>NOT(ISERROR(SEARCH("Security of Supply",B20)))</formula>
    </cfRule>
    <cfRule type="containsText" dxfId="21" priority="12" operator="containsText" text="Competition">
      <formula>NOT(ISERROR(SEARCH("Competition",B20)))</formula>
    </cfRule>
  </conditionalFormatting>
  <conditionalFormatting sqref="B26:B28">
    <cfRule type="containsText" dxfId="20" priority="7" operator="containsText" text="Market Integration">
      <formula>NOT(ISERROR(SEARCH("Market Integration",B26)))</formula>
    </cfRule>
    <cfRule type="containsText" dxfId="19" priority="8" operator="containsText" text="Security of Supply">
      <formula>NOT(ISERROR(SEARCH("Security of Supply",B26)))</formula>
    </cfRule>
    <cfRule type="containsText" dxfId="18" priority="9" operator="containsText" text="Competition">
      <formula>NOT(ISERROR(SEARCH("Competition",B26)))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57"/>
  <sheetViews>
    <sheetView zoomScale="55" zoomScaleNormal="55" workbookViewId="0">
      <selection activeCell="D53" sqref="D53"/>
    </sheetView>
  </sheetViews>
  <sheetFormatPr defaultRowHeight="15" x14ac:dyDescent="0.25"/>
  <cols>
    <col min="2" max="2" width="108.7109375" customWidth="1"/>
    <col min="3" max="3" width="23.85546875" bestFit="1" customWidth="1"/>
    <col min="4" max="4" width="16.5703125" bestFit="1" customWidth="1"/>
    <col min="5" max="5" width="15.140625" bestFit="1" customWidth="1"/>
    <col min="6" max="6" width="15.7109375" customWidth="1"/>
    <col min="7" max="7" width="16.5703125" bestFit="1" customWidth="1"/>
    <col min="8" max="8" width="15.7109375" bestFit="1" customWidth="1"/>
    <col min="9" max="10" width="16.5703125" bestFit="1" customWidth="1"/>
    <col min="11" max="11" width="15.140625" bestFit="1" customWidth="1"/>
    <col min="12" max="12" width="16" bestFit="1" customWidth="1"/>
    <col min="13" max="13" width="16.5703125" bestFit="1" customWidth="1"/>
    <col min="14" max="14" width="14.71093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30</v>
      </c>
      <c r="J6" s="12"/>
      <c r="K6" s="12"/>
      <c r="L6" s="12" t="s">
        <v>30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8" t="s">
        <v>65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66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90</v>
      </c>
      <c r="C10" s="21">
        <v>0.35159428748798638</v>
      </c>
      <c r="D10" s="21">
        <v>0.23159428964207773</v>
      </c>
      <c r="E10" s="21">
        <v>-0.12</v>
      </c>
      <c r="F10" s="21">
        <v>0.37146100274223137</v>
      </c>
      <c r="G10" s="21">
        <v>0.25999998871363306</v>
      </c>
      <c r="H10" s="21">
        <v>-0.111</v>
      </c>
      <c r="I10" s="21">
        <v>0.27064439024300246</v>
      </c>
      <c r="J10" s="21">
        <v>0.23064439763359482</v>
      </c>
      <c r="K10" s="21">
        <v>-0.04</v>
      </c>
      <c r="L10" s="21"/>
      <c r="M10" s="21"/>
      <c r="N10" s="22"/>
    </row>
    <row r="11" spans="2:14" ht="18.75" x14ac:dyDescent="0.3">
      <c r="B11" s="20" t="s">
        <v>91</v>
      </c>
      <c r="C11" s="21">
        <v>0.35034294029076968</v>
      </c>
      <c r="D11" s="21">
        <v>0.23034295456868933</v>
      </c>
      <c r="E11" s="21">
        <v>-0.12</v>
      </c>
      <c r="F11" s="21">
        <v>0.37024602210513957</v>
      </c>
      <c r="G11" s="21">
        <v>0.25121783028645972</v>
      </c>
      <c r="H11" s="21">
        <v>-0.11899999999999999</v>
      </c>
      <c r="I11" s="21">
        <v>0.26817406412487399</v>
      </c>
      <c r="J11" s="21">
        <v>0.23131190031686596</v>
      </c>
      <c r="K11" s="21">
        <v>-3.6999999999999998E-2</v>
      </c>
      <c r="L11" s="21"/>
      <c r="M11" s="21"/>
      <c r="N11" s="22"/>
    </row>
    <row r="12" spans="2:14" ht="19.5" thickBot="1" x14ac:dyDescent="0.35">
      <c r="B12" s="18" t="s">
        <v>67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</row>
    <row r="13" spans="2:14" ht="18.75" x14ac:dyDescent="0.3">
      <c r="B13" s="19" t="s">
        <v>93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9.5" thickBot="1" x14ac:dyDescent="0.35">
      <c r="B14" s="23" t="s">
        <v>85</v>
      </c>
      <c r="C14" s="24">
        <v>0.96301700000000001</v>
      </c>
      <c r="D14" s="24">
        <v>1</v>
      </c>
      <c r="E14" s="24">
        <v>3.6982999999999981E-2</v>
      </c>
      <c r="F14" s="24">
        <v>0.96301700000000001</v>
      </c>
      <c r="G14" s="24">
        <v>1</v>
      </c>
      <c r="H14" s="24">
        <v>3.6982999999999981E-2</v>
      </c>
      <c r="I14" s="24">
        <v>0.96301700000000001</v>
      </c>
      <c r="J14" s="24">
        <v>1</v>
      </c>
      <c r="K14" s="24">
        <v>3.6982999999999981E-2</v>
      </c>
      <c r="L14" s="24">
        <v>0.96301700000000001</v>
      </c>
      <c r="M14" s="24">
        <v>1</v>
      </c>
      <c r="N14" s="25">
        <v>3.6982999999999981E-2</v>
      </c>
    </row>
    <row r="17" spans="2:14" x14ac:dyDescent="0.25">
      <c r="B17" t="s">
        <v>27</v>
      </c>
    </row>
    <row r="18" spans="2:14" ht="15.75" thickBot="1" x14ac:dyDescent="0.3"/>
    <row r="19" spans="2:14" ht="18.75" x14ac:dyDescent="0.25">
      <c r="B19" s="6" t="s">
        <v>17</v>
      </c>
      <c r="C19" s="7" t="s">
        <v>18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</row>
    <row r="20" spans="2:14" ht="19.5" thickBot="1" x14ac:dyDescent="0.3">
      <c r="B20" s="9"/>
      <c r="C20" s="10">
        <v>2025</v>
      </c>
      <c r="D20" s="10"/>
      <c r="E20" s="10"/>
      <c r="F20" s="10"/>
      <c r="G20" s="10"/>
      <c r="H20" s="10"/>
      <c r="I20" s="10">
        <v>2030</v>
      </c>
      <c r="J20" s="10"/>
      <c r="K20" s="10"/>
      <c r="L20" s="10">
        <v>2040</v>
      </c>
      <c r="M20" s="10"/>
      <c r="N20" s="11"/>
    </row>
    <row r="21" spans="2:14" ht="19.5" thickBot="1" x14ac:dyDescent="0.35">
      <c r="B21" s="9"/>
      <c r="C21" s="12" t="s">
        <v>19</v>
      </c>
      <c r="D21" s="12"/>
      <c r="E21" s="12"/>
      <c r="F21" s="12" t="s">
        <v>20</v>
      </c>
      <c r="G21" s="12"/>
      <c r="H21" s="12"/>
      <c r="I21" s="12" t="s">
        <v>30</v>
      </c>
      <c r="J21" s="12"/>
      <c r="K21" s="12"/>
      <c r="L21" s="12" t="s">
        <v>30</v>
      </c>
      <c r="M21" s="12"/>
      <c r="N21" s="13"/>
    </row>
    <row r="22" spans="2:14" ht="18.75" x14ac:dyDescent="0.3">
      <c r="B22" s="9" t="s">
        <v>22</v>
      </c>
      <c r="C22" s="12" t="s">
        <v>23</v>
      </c>
      <c r="D22" s="12" t="s">
        <v>24</v>
      </c>
      <c r="E22" s="12" t="s">
        <v>25</v>
      </c>
      <c r="F22" s="12" t="s">
        <v>23</v>
      </c>
      <c r="G22" s="12" t="s">
        <v>24</v>
      </c>
      <c r="H22" s="12" t="s">
        <v>25</v>
      </c>
      <c r="I22" s="12" t="s">
        <v>23</v>
      </c>
      <c r="J22" s="12" t="s">
        <v>24</v>
      </c>
      <c r="K22" s="12" t="s">
        <v>25</v>
      </c>
      <c r="L22" s="12" t="s">
        <v>23</v>
      </c>
      <c r="M22" s="12" t="s">
        <v>24</v>
      </c>
      <c r="N22" s="13" t="s">
        <v>25</v>
      </c>
    </row>
    <row r="23" spans="2:14" ht="19.5" thickBot="1" x14ac:dyDescent="0.35">
      <c r="B23" s="88" t="s">
        <v>65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5"/>
    </row>
    <row r="24" spans="2:14" ht="18.75" x14ac:dyDescent="0.3">
      <c r="B24" s="19" t="s">
        <v>66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90</v>
      </c>
      <c r="C25" s="21">
        <v>0.42000000592375125</v>
      </c>
      <c r="D25" s="21">
        <v>0.30000000807784266</v>
      </c>
      <c r="E25" s="21">
        <v>-0.12</v>
      </c>
      <c r="F25" s="21">
        <v>0.46734354489733959</v>
      </c>
      <c r="G25" s="21">
        <v>0.33146099619702851</v>
      </c>
      <c r="H25" s="21">
        <v>-0.13600000000000001</v>
      </c>
      <c r="I25" s="21">
        <v>0.39064437219912546</v>
      </c>
      <c r="J25" s="21">
        <v>0.34000000050195267</v>
      </c>
      <c r="K25" s="21">
        <v>-5.0999999999999997E-2</v>
      </c>
      <c r="L25" s="21"/>
      <c r="M25" s="21"/>
      <c r="N25" s="22"/>
    </row>
    <row r="26" spans="2:14" ht="18.75" x14ac:dyDescent="0.3">
      <c r="B26" s="20" t="s">
        <v>94</v>
      </c>
      <c r="C26" s="21">
        <v>0.42000000334368714</v>
      </c>
      <c r="D26" s="21">
        <v>0.2999999995728404</v>
      </c>
      <c r="E26" s="21">
        <v>-0.12</v>
      </c>
      <c r="F26" s="21">
        <v>0.46922393976134402</v>
      </c>
      <c r="G26" s="21">
        <v>0.32922394075483891</v>
      </c>
      <c r="H26" s="21">
        <v>-0.14000000000000001</v>
      </c>
      <c r="I26" s="21">
        <v>0.3950436212129817</v>
      </c>
      <c r="J26" s="21">
        <v>0.34000000204701009</v>
      </c>
      <c r="K26" s="21">
        <v>-5.5E-2</v>
      </c>
      <c r="L26" s="21"/>
      <c r="M26" s="21"/>
      <c r="N26" s="22"/>
    </row>
    <row r="27" spans="2:14" ht="18.75" x14ac:dyDescent="0.3">
      <c r="B27" s="20" t="s">
        <v>91</v>
      </c>
      <c r="C27" s="21">
        <v>0.41426973770842196</v>
      </c>
      <c r="D27" s="21">
        <v>0.30000000139214134</v>
      </c>
      <c r="E27" s="21">
        <v>-0.114</v>
      </c>
      <c r="F27" s="21">
        <v>0.45999999616527293</v>
      </c>
      <c r="G27" s="21">
        <v>0.33024600545756616</v>
      </c>
      <c r="H27" s="21">
        <v>-0.13</v>
      </c>
      <c r="I27" s="21">
        <v>0.39131189868883209</v>
      </c>
      <c r="J27" s="21">
        <v>0.33999999049174517</v>
      </c>
      <c r="K27" s="21">
        <v>-5.0999999999999997E-2</v>
      </c>
      <c r="L27" s="21"/>
      <c r="M27" s="21"/>
      <c r="N27" s="22"/>
    </row>
    <row r="28" spans="2:14" ht="19.5" thickBot="1" x14ac:dyDescent="0.35">
      <c r="B28" s="18" t="s">
        <v>26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/>
    </row>
    <row r="29" spans="2:14" ht="18.75" x14ac:dyDescent="0.3">
      <c r="B29" s="19" t="s">
        <v>95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</row>
    <row r="30" spans="2:14" ht="18.75" x14ac:dyDescent="0.3">
      <c r="B30" s="20" t="s">
        <v>92</v>
      </c>
      <c r="C30" s="21"/>
      <c r="D30" s="21"/>
      <c r="E30" s="21"/>
      <c r="F30" s="21"/>
      <c r="G30" s="21"/>
      <c r="H30" s="21"/>
      <c r="I30" s="21"/>
      <c r="J30" s="21"/>
      <c r="K30" s="21"/>
      <c r="L30" s="21">
        <v>-8.6437E-2</v>
      </c>
      <c r="M30" s="21">
        <v>0</v>
      </c>
      <c r="N30" s="22">
        <v>8.6437E-2</v>
      </c>
    </row>
    <row r="31" spans="2:14" ht="18.75" x14ac:dyDescent="0.3">
      <c r="B31" s="20" t="s">
        <v>108</v>
      </c>
      <c r="C31" s="21"/>
      <c r="D31" s="21"/>
      <c r="E31" s="21"/>
      <c r="F31" s="21"/>
      <c r="G31" s="21"/>
      <c r="H31" s="21"/>
      <c r="I31" s="21">
        <v>-0.08</v>
      </c>
      <c r="J31" s="21">
        <v>-6.7195000000000005E-2</v>
      </c>
      <c r="K31" s="21">
        <v>1.2804999999999995E-2</v>
      </c>
      <c r="L31" s="21"/>
      <c r="M31" s="21"/>
      <c r="N31" s="22"/>
    </row>
    <row r="32" spans="2:14" ht="18.75" x14ac:dyDescent="0.3">
      <c r="B32" s="19" t="s">
        <v>96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8.75" x14ac:dyDescent="0.3">
      <c r="B33" s="20" t="s">
        <v>92</v>
      </c>
      <c r="C33" s="21"/>
      <c r="D33" s="21"/>
      <c r="E33" s="21"/>
      <c r="F33" s="21"/>
      <c r="G33" s="21"/>
      <c r="H33" s="21"/>
      <c r="I33" s="21"/>
      <c r="J33" s="21"/>
      <c r="K33" s="21"/>
      <c r="L33" s="21">
        <v>-8.6437E-2</v>
      </c>
      <c r="M33" s="21">
        <v>0</v>
      </c>
      <c r="N33" s="22">
        <v>8.6437E-2</v>
      </c>
    </row>
    <row r="34" spans="2:14" ht="18.75" x14ac:dyDescent="0.3">
      <c r="B34" s="19" t="s">
        <v>97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8.75" x14ac:dyDescent="0.3">
      <c r="B35" s="20" t="s">
        <v>92</v>
      </c>
      <c r="C35" s="21"/>
      <c r="D35" s="21"/>
      <c r="E35" s="21"/>
      <c r="F35" s="21"/>
      <c r="G35" s="21"/>
      <c r="H35" s="21"/>
      <c r="I35" s="21"/>
      <c r="J35" s="21"/>
      <c r="K35" s="21"/>
      <c r="L35" s="21">
        <v>8.6437294999999997E-2</v>
      </c>
      <c r="M35" s="21">
        <v>0</v>
      </c>
      <c r="N35" s="22">
        <v>-8.6437294999999997E-2</v>
      </c>
    </row>
    <row r="36" spans="2:14" ht="19.5" thickBot="1" x14ac:dyDescent="0.35">
      <c r="B36" s="18" t="s">
        <v>67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5"/>
    </row>
    <row r="37" spans="2:14" ht="18.75" x14ac:dyDescent="0.3">
      <c r="B37" s="19" t="s">
        <v>93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7"/>
    </row>
    <row r="38" spans="2:14" ht="18.75" x14ac:dyDescent="0.3">
      <c r="B38" s="20" t="s">
        <v>85</v>
      </c>
      <c r="C38" s="21">
        <v>0.96301700000000001</v>
      </c>
      <c r="D38" s="21">
        <v>1</v>
      </c>
      <c r="E38" s="21">
        <v>3.6982999999999981E-2</v>
      </c>
      <c r="F38" s="21">
        <v>0.96301700000000001</v>
      </c>
      <c r="G38" s="21">
        <v>1</v>
      </c>
      <c r="H38" s="21">
        <v>3.6982999999999981E-2</v>
      </c>
      <c r="I38" s="21">
        <v>0.96301700000000001</v>
      </c>
      <c r="J38" s="21">
        <v>1</v>
      </c>
      <c r="K38" s="21">
        <v>3.6982999999999981E-2</v>
      </c>
      <c r="L38" s="21">
        <v>0.96301700000000001</v>
      </c>
      <c r="M38" s="21">
        <v>1</v>
      </c>
      <c r="N38" s="22">
        <v>3.6982999999999981E-2</v>
      </c>
    </row>
    <row r="41" spans="2:14" x14ac:dyDescent="0.25">
      <c r="B41" t="s">
        <v>28</v>
      </c>
    </row>
    <row r="42" spans="2:14" ht="15.75" thickBot="1" x14ac:dyDescent="0.3"/>
    <row r="43" spans="2:14" ht="18.75" x14ac:dyDescent="0.25">
      <c r="B43" s="6" t="s">
        <v>17</v>
      </c>
      <c r="C43" s="7" t="s">
        <v>18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8"/>
    </row>
    <row r="44" spans="2:14" ht="19.5" thickBot="1" x14ac:dyDescent="0.3">
      <c r="B44" s="9"/>
      <c r="C44" s="10">
        <v>2025</v>
      </c>
      <c r="D44" s="10"/>
      <c r="E44" s="10"/>
      <c r="F44" s="10"/>
      <c r="G44" s="10"/>
      <c r="H44" s="10"/>
      <c r="I44" s="10">
        <v>2030</v>
      </c>
      <c r="J44" s="10"/>
      <c r="K44" s="10"/>
      <c r="L44" s="10">
        <v>2040</v>
      </c>
      <c r="M44" s="10"/>
      <c r="N44" s="11"/>
    </row>
    <row r="45" spans="2:14" ht="19.5" thickBot="1" x14ac:dyDescent="0.35">
      <c r="B45" s="9"/>
      <c r="C45" s="12" t="s">
        <v>19</v>
      </c>
      <c r="D45" s="12"/>
      <c r="E45" s="12"/>
      <c r="F45" s="12" t="s">
        <v>20</v>
      </c>
      <c r="G45" s="12"/>
      <c r="H45" s="12"/>
      <c r="I45" s="12" t="s">
        <v>30</v>
      </c>
      <c r="J45" s="12"/>
      <c r="K45" s="12"/>
      <c r="L45" s="12" t="s">
        <v>30</v>
      </c>
      <c r="M45" s="12"/>
      <c r="N45" s="13"/>
    </row>
    <row r="46" spans="2:14" ht="18.75" x14ac:dyDescent="0.3">
      <c r="B46" s="9" t="s">
        <v>22</v>
      </c>
      <c r="C46" s="12" t="s">
        <v>23</v>
      </c>
      <c r="D46" s="12" t="s">
        <v>24</v>
      </c>
      <c r="E46" s="12" t="s">
        <v>25</v>
      </c>
      <c r="F46" s="12" t="s">
        <v>23</v>
      </c>
      <c r="G46" s="12" t="s">
        <v>24</v>
      </c>
      <c r="H46" s="12" t="s">
        <v>25</v>
      </c>
      <c r="I46" s="12" t="s">
        <v>23</v>
      </c>
      <c r="J46" s="12" t="s">
        <v>24</v>
      </c>
      <c r="K46" s="12" t="s">
        <v>25</v>
      </c>
      <c r="L46" s="12" t="s">
        <v>23</v>
      </c>
      <c r="M46" s="12" t="s">
        <v>24</v>
      </c>
      <c r="N46" s="13" t="s">
        <v>25</v>
      </c>
    </row>
    <row r="47" spans="2:14" ht="19.5" thickBot="1" x14ac:dyDescent="0.35">
      <c r="B47" s="88" t="s">
        <v>65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5"/>
    </row>
    <row r="48" spans="2:14" ht="18.75" x14ac:dyDescent="0.3">
      <c r="B48" s="19" t="s">
        <v>71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/>
    </row>
    <row r="49" spans="2:14" ht="18.75" x14ac:dyDescent="0.3">
      <c r="B49" s="20" t="s">
        <v>90</v>
      </c>
      <c r="C49" s="94">
        <v>5361.6644092768702</v>
      </c>
      <c r="D49" s="94">
        <v>5000</v>
      </c>
      <c r="E49" s="94">
        <v>-361.66440927687017</v>
      </c>
      <c r="F49" s="94">
        <v>5400.8382354098794</v>
      </c>
      <c r="G49" s="94">
        <v>5003.829069357218</v>
      </c>
      <c r="H49" s="94">
        <v>-397.00916605266139</v>
      </c>
      <c r="I49" s="94">
        <v>5833.6867806356959</v>
      </c>
      <c r="J49" s="94">
        <v>5054.5606184672843</v>
      </c>
      <c r="K49" s="94">
        <v>-779.12616216841172</v>
      </c>
      <c r="L49" s="94">
        <v>5510.4394352196668</v>
      </c>
      <c r="M49" s="94">
        <v>5000.0272799633531</v>
      </c>
      <c r="N49" s="95">
        <v>-510.41215525631378</v>
      </c>
    </row>
    <row r="50" spans="2:14" ht="18.75" x14ac:dyDescent="0.3">
      <c r="B50" s="20" t="s">
        <v>94</v>
      </c>
      <c r="C50" s="123">
        <v>5361.6644092768702</v>
      </c>
      <c r="D50" s="123">
        <v>5000</v>
      </c>
      <c r="E50" s="123">
        <v>-361.66440927687017</v>
      </c>
      <c r="F50" s="123">
        <v>5400.8382354098794</v>
      </c>
      <c r="G50" s="123">
        <v>5003.829069357218</v>
      </c>
      <c r="H50" s="123">
        <v>-397.00916605266139</v>
      </c>
      <c r="I50" s="123">
        <v>5833.6867806356959</v>
      </c>
      <c r="J50" s="123">
        <v>5054.5606184672843</v>
      </c>
      <c r="K50" s="123">
        <v>-779.12616216841172</v>
      </c>
      <c r="L50" s="123">
        <v>5510.4394352196668</v>
      </c>
      <c r="M50" s="123">
        <v>5000.0272799633531</v>
      </c>
      <c r="N50" s="124">
        <v>-510.41215525631378</v>
      </c>
    </row>
    <row r="51" spans="2:14" ht="18.75" x14ac:dyDescent="0.3">
      <c r="B51" s="20" t="s">
        <v>91</v>
      </c>
      <c r="C51" s="94">
        <v>5361.6644092768702</v>
      </c>
      <c r="D51" s="94">
        <v>5000</v>
      </c>
      <c r="E51" s="94">
        <v>-361.66440927687017</v>
      </c>
      <c r="F51" s="94">
        <v>5400.8382354098794</v>
      </c>
      <c r="G51" s="94">
        <v>5003.829069357218</v>
      </c>
      <c r="H51" s="94">
        <v>-397.00916605266139</v>
      </c>
      <c r="I51" s="94">
        <v>5833.6867806356959</v>
      </c>
      <c r="J51" s="94">
        <v>5054.5606184672843</v>
      </c>
      <c r="K51" s="94">
        <v>-779.12616216841172</v>
      </c>
      <c r="L51" s="94">
        <v>5510.4394352196668</v>
      </c>
      <c r="M51" s="94">
        <v>5000.0272799633531</v>
      </c>
      <c r="N51" s="95">
        <v>-510.41215525631378</v>
      </c>
    </row>
    <row r="52" spans="2:14" ht="19.5" thickBot="1" x14ac:dyDescent="0.35">
      <c r="B52" s="18" t="s">
        <v>26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5"/>
    </row>
    <row r="53" spans="2:14" ht="18.75" x14ac:dyDescent="0.3">
      <c r="B53" s="19" t="s">
        <v>96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92</v>
      </c>
      <c r="C54" s="21"/>
      <c r="D54" s="21"/>
      <c r="E54" s="21"/>
      <c r="F54" s="21"/>
      <c r="G54" s="21"/>
      <c r="H54" s="21"/>
      <c r="I54" s="21"/>
      <c r="J54" s="21"/>
      <c r="K54" s="21"/>
      <c r="L54" s="21">
        <v>-0.02</v>
      </c>
      <c r="M54" s="21">
        <v>0</v>
      </c>
      <c r="N54" s="22">
        <v>0.02</v>
      </c>
    </row>
    <row r="55" spans="2:14" ht="19.5" thickBot="1" x14ac:dyDescent="0.35">
      <c r="B55" s="18" t="s">
        <v>67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5"/>
    </row>
    <row r="56" spans="2:14" ht="18.75" x14ac:dyDescent="0.3">
      <c r="B56" s="19" t="s">
        <v>93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7"/>
    </row>
    <row r="57" spans="2:14" ht="18.75" x14ac:dyDescent="0.3">
      <c r="B57" s="20" t="s">
        <v>85</v>
      </c>
      <c r="C57" s="21">
        <v>0.96301700000000001</v>
      </c>
      <c r="D57" s="21">
        <v>1</v>
      </c>
      <c r="E57" s="21">
        <v>3.6982999999999981E-2</v>
      </c>
      <c r="F57" s="21">
        <v>0.96301700000000001</v>
      </c>
      <c r="G57" s="21">
        <v>1</v>
      </c>
      <c r="H57" s="21">
        <v>3.6982999999999981E-2</v>
      </c>
      <c r="I57" s="21">
        <v>0.96301700000000001</v>
      </c>
      <c r="J57" s="21">
        <v>1</v>
      </c>
      <c r="K57" s="21">
        <v>3.6982999999999981E-2</v>
      </c>
      <c r="L57" s="21">
        <v>0.96301700000000001</v>
      </c>
      <c r="M57" s="21">
        <v>1</v>
      </c>
      <c r="N57" s="22">
        <v>3.6982999999999981E-2</v>
      </c>
    </row>
  </sheetData>
  <conditionalFormatting sqref="B19:B24 B28:B38">
    <cfRule type="containsText" dxfId="17" priority="10" operator="containsText" text="Market Integration">
      <formula>NOT(ISERROR(SEARCH("Market Integration",B19)))</formula>
    </cfRule>
    <cfRule type="containsText" dxfId="16" priority="11" operator="containsText" text="Security of Supply">
      <formula>NOT(ISERROR(SEARCH("Security of Supply",B19)))</formula>
    </cfRule>
    <cfRule type="containsText" dxfId="15" priority="12" operator="containsText" text="Competition">
      <formula>NOT(ISERROR(SEARCH("Competition",B19)))</formula>
    </cfRule>
  </conditionalFormatting>
  <conditionalFormatting sqref="B25:B27">
    <cfRule type="containsText" dxfId="14" priority="7" operator="containsText" text="Market Integration">
      <formula>NOT(ISERROR(SEARCH("Market Integration",B25)))</formula>
    </cfRule>
    <cfRule type="containsText" dxfId="13" priority="8" operator="containsText" text="Security of Supply">
      <formula>NOT(ISERROR(SEARCH("Security of Supply",B25)))</formula>
    </cfRule>
    <cfRule type="containsText" dxfId="12" priority="9" operator="containsText" text="Competition">
      <formula>NOT(ISERROR(SEARCH("Competition",B25)))</formula>
    </cfRule>
  </conditionalFormatting>
  <conditionalFormatting sqref="B43:B48 B52:B57">
    <cfRule type="containsText" dxfId="11" priority="4" operator="containsText" text="Market Integration">
      <formula>NOT(ISERROR(SEARCH("Market Integration",B43)))</formula>
    </cfRule>
    <cfRule type="containsText" dxfId="10" priority="5" operator="containsText" text="Security of Supply">
      <formula>NOT(ISERROR(SEARCH("Security of Supply",B43)))</formula>
    </cfRule>
    <cfRule type="containsText" dxfId="9" priority="6" operator="containsText" text="Competition">
      <formula>NOT(ISERROR(SEARCH("Competition",B43)))</formula>
    </cfRule>
  </conditionalFormatting>
  <conditionalFormatting sqref="B49:B51">
    <cfRule type="containsText" dxfId="8" priority="1" operator="containsText" text="Market Integration">
      <formula>NOT(ISERROR(SEARCH("Market Integration",B49)))</formula>
    </cfRule>
    <cfRule type="containsText" dxfId="7" priority="2" operator="containsText" text="Security of Supply">
      <formula>NOT(ISERROR(SEARCH("Security of Supply",B49)))</formula>
    </cfRule>
    <cfRule type="containsText" dxfId="6" priority="3" operator="containsText" text="Competition">
      <formula>NOT(ISERROR(SEARCH("Competition",B49)))</formula>
    </cfRule>
  </conditionalFormatting>
  <conditionalFormatting sqref="B4:B9 B13:B14">
    <cfRule type="containsText" dxfId="5" priority="16" operator="containsText" text="Market Integration">
      <formula>NOT(ISERROR(SEARCH("Market Integration",B4)))</formula>
    </cfRule>
    <cfRule type="containsText" dxfId="4" priority="17" operator="containsText" text="Security of Supply">
      <formula>NOT(ISERROR(SEARCH("Security of Supply",B4)))</formula>
    </cfRule>
    <cfRule type="containsText" dxfId="3" priority="18" operator="containsText" text="Competition">
      <formula>NOT(ISERROR(SEARCH("Competition",B4)))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38706-85D8-4B24-9B8B-C86E473D8A1E}">
  <sheetPr codeName="Hoja8"/>
  <dimension ref="A2:BJ49"/>
  <sheetViews>
    <sheetView showGridLines="0" zoomScale="85" zoomScaleNormal="85" workbookViewId="0">
      <selection activeCell="D30" sqref="D30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03" t="s">
        <v>31</v>
      </c>
      <c r="D2" s="103"/>
      <c r="E2" s="103"/>
      <c r="F2" s="103"/>
      <c r="G2" s="103"/>
      <c r="H2" s="103"/>
      <c r="I2" s="103"/>
      <c r="J2" s="103"/>
      <c r="K2" s="103"/>
    </row>
    <row r="3" spans="1:62" ht="26.25" customHeight="1" thickBot="1" x14ac:dyDescent="0.3">
      <c r="B3" s="27"/>
      <c r="C3" s="104" t="s">
        <v>16</v>
      </c>
      <c r="D3" s="104"/>
      <c r="E3" s="104"/>
      <c r="F3" s="104" t="s">
        <v>27</v>
      </c>
      <c r="G3" s="104"/>
      <c r="H3" s="104"/>
      <c r="I3" s="104" t="s">
        <v>28</v>
      </c>
      <c r="J3" s="104"/>
      <c r="K3" s="104"/>
      <c r="Q3" s="28"/>
      <c r="R3" s="29"/>
      <c r="S3" s="105" t="s">
        <v>31</v>
      </c>
      <c r="T3" s="105"/>
      <c r="U3" s="105"/>
      <c r="V3" s="105"/>
      <c r="W3" s="105"/>
      <c r="X3" s="105"/>
      <c r="Y3" s="105"/>
      <c r="Z3" s="105"/>
      <c r="AA3" s="106"/>
    </row>
    <row r="4" spans="1:62" ht="41.25" customHeight="1" thickBot="1" x14ac:dyDescent="0.3">
      <c r="A4" s="97" t="s">
        <v>32</v>
      </c>
      <c r="B4" s="98"/>
      <c r="C4" s="30" t="s">
        <v>33</v>
      </c>
      <c r="D4" s="31" t="s">
        <v>34</v>
      </c>
      <c r="E4" s="32" t="s">
        <v>35</v>
      </c>
      <c r="F4" s="30" t="s">
        <v>33</v>
      </c>
      <c r="G4" s="31" t="s">
        <v>34</v>
      </c>
      <c r="H4" s="32" t="s">
        <v>35</v>
      </c>
      <c r="I4" s="30" t="s">
        <v>33</v>
      </c>
      <c r="J4" s="31" t="s">
        <v>34</v>
      </c>
      <c r="K4" s="32" t="s">
        <v>35</v>
      </c>
      <c r="Q4" s="99" t="s">
        <v>36</v>
      </c>
      <c r="R4" s="100"/>
      <c r="S4" s="101" t="s">
        <v>16</v>
      </c>
      <c r="T4" s="101"/>
      <c r="U4" s="101"/>
      <c r="V4" s="101" t="s">
        <v>27</v>
      </c>
      <c r="W4" s="101"/>
      <c r="X4" s="101"/>
      <c r="Y4" s="101" t="s">
        <v>28</v>
      </c>
      <c r="Z4" s="101"/>
      <c r="AA4" s="102"/>
    </row>
    <row r="5" spans="1:62" ht="15" customHeight="1" x14ac:dyDescent="0.25">
      <c r="A5" s="107" t="s">
        <v>37</v>
      </c>
      <c r="B5" s="33" t="s">
        <v>38</v>
      </c>
      <c r="C5" s="34">
        <v>1.7073583138888353</v>
      </c>
      <c r="D5" s="35">
        <v>0.81216169194522081</v>
      </c>
      <c r="E5" s="36">
        <v>0.17086403353896457</v>
      </c>
      <c r="F5" s="34">
        <v>5.2440699073486029E-6</v>
      </c>
      <c r="G5" s="35">
        <v>0.4459577105456265</v>
      </c>
      <c r="H5" s="36">
        <v>1.0310707148164511E-5</v>
      </c>
      <c r="I5" s="34">
        <v>0.30720678726036565</v>
      </c>
      <c r="J5" s="35">
        <v>0.41144457128772044</v>
      </c>
      <c r="K5" s="36">
        <v>1.7645885137608276E-2</v>
      </c>
      <c r="Q5" s="109" t="s">
        <v>39</v>
      </c>
      <c r="R5" s="37" t="s">
        <v>40</v>
      </c>
      <c r="S5" s="38" t="s">
        <v>57</v>
      </c>
      <c r="T5" s="39" t="s">
        <v>57</v>
      </c>
      <c r="U5" s="40" t="s">
        <v>57</v>
      </c>
      <c r="V5" s="38" t="s">
        <v>57</v>
      </c>
      <c r="W5" s="39" t="s">
        <v>57</v>
      </c>
      <c r="X5" s="40" t="s">
        <v>57</v>
      </c>
      <c r="Y5" s="38" t="s">
        <v>57</v>
      </c>
      <c r="Z5" s="39" t="s">
        <v>57</v>
      </c>
      <c r="AA5" s="40" t="s">
        <v>57</v>
      </c>
    </row>
    <row r="6" spans="1:62" ht="15.75" customHeight="1" thickBot="1" x14ac:dyDescent="0.3">
      <c r="A6" s="108"/>
      <c r="B6" s="41" t="s">
        <v>41</v>
      </c>
      <c r="C6" s="42">
        <v>3.1167253366032974</v>
      </c>
      <c r="D6" s="43">
        <v>1.7508781956892348</v>
      </c>
      <c r="E6" s="44">
        <v>1.5172522719992556</v>
      </c>
      <c r="F6" s="42">
        <v>0.94995166742574644</v>
      </c>
      <c r="G6" s="43">
        <v>0.94496173134772077</v>
      </c>
      <c r="H6" s="44">
        <v>0.99505438186367967</v>
      </c>
      <c r="I6" s="42">
        <v>1.1196908429852921</v>
      </c>
      <c r="J6" s="43">
        <v>0.81351560071634599</v>
      </c>
      <c r="K6" s="44">
        <v>1.00620490417839</v>
      </c>
      <c r="Q6" s="110"/>
      <c r="R6" s="45" t="s">
        <v>42</v>
      </c>
      <c r="S6" s="46" t="s">
        <v>57</v>
      </c>
      <c r="T6" s="47" t="s">
        <v>57</v>
      </c>
      <c r="U6" s="48" t="s">
        <v>57</v>
      </c>
      <c r="V6" s="46" t="s">
        <v>57</v>
      </c>
      <c r="W6" s="47" t="s">
        <v>57</v>
      </c>
      <c r="X6" s="48" t="s">
        <v>57</v>
      </c>
      <c r="Y6" s="46" t="s">
        <v>57</v>
      </c>
      <c r="Z6" s="47" t="s">
        <v>57</v>
      </c>
      <c r="AA6" s="48" t="s">
        <v>57</v>
      </c>
    </row>
    <row r="7" spans="1:62" ht="15.75" thickBot="1" x14ac:dyDescent="0.3">
      <c r="A7" s="112" t="s">
        <v>26</v>
      </c>
      <c r="B7" s="49" t="s">
        <v>43</v>
      </c>
      <c r="C7" s="42">
        <v>0</v>
      </c>
      <c r="D7" s="43">
        <v>0</v>
      </c>
      <c r="E7" s="44">
        <v>0</v>
      </c>
      <c r="F7" s="50">
        <v>0</v>
      </c>
      <c r="G7" s="51">
        <v>5.472000000000013E-2</v>
      </c>
      <c r="H7" s="52">
        <v>0.69705019260000001</v>
      </c>
      <c r="I7" s="50">
        <v>0</v>
      </c>
      <c r="J7" s="51">
        <v>0</v>
      </c>
      <c r="K7" s="52">
        <v>0.20826031200000006</v>
      </c>
      <c r="Q7" s="111"/>
      <c r="R7" s="53" t="s">
        <v>44</v>
      </c>
      <c r="S7" s="54" t="s">
        <v>57</v>
      </c>
      <c r="T7" s="55" t="s">
        <v>57</v>
      </c>
      <c r="U7" s="56" t="s">
        <v>57</v>
      </c>
      <c r="V7" s="54" t="s">
        <v>57</v>
      </c>
      <c r="W7" s="55" t="s">
        <v>57</v>
      </c>
      <c r="X7" s="56" t="s">
        <v>57</v>
      </c>
      <c r="Y7" s="54" t="s">
        <v>57</v>
      </c>
      <c r="Z7" s="55" t="s">
        <v>57</v>
      </c>
      <c r="AA7" s="56" t="s">
        <v>57</v>
      </c>
    </row>
    <row r="8" spans="1:62" x14ac:dyDescent="0.25">
      <c r="A8" s="113"/>
      <c r="B8" s="57" t="s">
        <v>45</v>
      </c>
      <c r="C8" s="42">
        <v>0</v>
      </c>
      <c r="D8" s="43">
        <v>0</v>
      </c>
      <c r="E8" s="44">
        <v>0</v>
      </c>
      <c r="F8" s="50">
        <v>0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114"/>
      <c r="B9" s="58" t="s">
        <v>46</v>
      </c>
      <c r="C9" s="42">
        <v>0</v>
      </c>
      <c r="D9" s="43">
        <v>0</v>
      </c>
      <c r="E9" s="44">
        <v>0</v>
      </c>
      <c r="F9" s="42">
        <v>0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112" t="s">
        <v>36</v>
      </c>
      <c r="B10" s="33" t="s">
        <v>47</v>
      </c>
      <c r="C10" s="50" t="s">
        <v>57</v>
      </c>
      <c r="D10" s="59" t="s">
        <v>57</v>
      </c>
      <c r="E10" s="60" t="s">
        <v>57</v>
      </c>
      <c r="F10" s="61" t="s">
        <v>57</v>
      </c>
      <c r="G10" s="59" t="s">
        <v>57</v>
      </c>
      <c r="H10" s="60" t="s">
        <v>57</v>
      </c>
      <c r="I10" s="61" t="s">
        <v>57</v>
      </c>
      <c r="J10" s="59" t="s">
        <v>57</v>
      </c>
      <c r="K10" s="60" t="s">
        <v>57</v>
      </c>
      <c r="AY10" s="115" t="s">
        <v>48</v>
      </c>
      <c r="AZ10" s="115"/>
      <c r="BA10" s="115"/>
      <c r="BB10" s="115" t="s">
        <v>42</v>
      </c>
      <c r="BC10" s="115"/>
      <c r="BD10" s="115"/>
      <c r="BE10" s="115" t="s">
        <v>44</v>
      </c>
      <c r="BF10" s="115"/>
      <c r="BG10" s="115"/>
      <c r="BH10" s="115" t="s">
        <v>49</v>
      </c>
      <c r="BI10" s="115"/>
      <c r="BJ10" s="115"/>
    </row>
    <row r="11" spans="1:62" ht="14.25" customHeight="1" thickBot="1" x14ac:dyDescent="0.3">
      <c r="A11" s="114"/>
      <c r="B11" s="62" t="s">
        <v>50</v>
      </c>
      <c r="C11" s="63">
        <v>0</v>
      </c>
      <c r="D11" s="64">
        <v>0</v>
      </c>
      <c r="E11" s="65">
        <v>0</v>
      </c>
      <c r="F11" s="63">
        <v>0</v>
      </c>
      <c r="G11" s="64">
        <v>0</v>
      </c>
      <c r="H11" s="65">
        <v>0</v>
      </c>
      <c r="I11" s="63">
        <v>0</v>
      </c>
      <c r="J11" s="64">
        <v>0</v>
      </c>
      <c r="K11" s="65">
        <v>0</v>
      </c>
      <c r="AW11" s="66"/>
      <c r="AX11" s="67" t="s">
        <v>51</v>
      </c>
      <c r="AY11" s="68" t="s">
        <v>57</v>
      </c>
      <c r="AZ11" s="43" t="s">
        <v>57</v>
      </c>
      <c r="BA11" s="69" t="s">
        <v>57</v>
      </c>
      <c r="BH11" s="42" t="s">
        <v>57</v>
      </c>
      <c r="BI11" s="43" t="s">
        <v>57</v>
      </c>
      <c r="BJ11" s="44" t="s">
        <v>57</v>
      </c>
    </row>
    <row r="12" spans="1:62" x14ac:dyDescent="0.25">
      <c r="AX12" s="67" t="s">
        <v>51</v>
      </c>
      <c r="AY12" s="68" t="s">
        <v>57</v>
      </c>
      <c r="AZ12" s="43" t="s">
        <v>57</v>
      </c>
      <c r="BA12" s="69" t="s">
        <v>57</v>
      </c>
      <c r="BH12" s="68" t="s">
        <v>57</v>
      </c>
      <c r="BI12" s="70" t="s">
        <v>57</v>
      </c>
      <c r="BJ12" s="69" t="s">
        <v>57</v>
      </c>
    </row>
    <row r="13" spans="1:62" x14ac:dyDescent="0.25">
      <c r="C13" s="71"/>
      <c r="D13" s="71"/>
      <c r="E13" s="71"/>
      <c r="F13" s="71"/>
      <c r="G13" s="71"/>
      <c r="H13" s="71"/>
      <c r="I13" s="71"/>
      <c r="J13" s="71"/>
      <c r="K13" s="71"/>
      <c r="AX13" s="67" t="s">
        <v>51</v>
      </c>
      <c r="AY13" s="68" t="s">
        <v>57</v>
      </c>
      <c r="AZ13" s="43" t="s">
        <v>57</v>
      </c>
      <c r="BA13" s="69" t="s">
        <v>57</v>
      </c>
      <c r="BH13" s="68" t="s">
        <v>57</v>
      </c>
      <c r="BI13" s="70" t="s">
        <v>57</v>
      </c>
      <c r="BJ13" s="69" t="s">
        <v>57</v>
      </c>
    </row>
    <row r="15" spans="1:62" ht="18.75" x14ac:dyDescent="0.25">
      <c r="Q15" s="116" t="s">
        <v>52</v>
      </c>
      <c r="R15" s="116"/>
      <c r="S15" s="103">
        <v>2020</v>
      </c>
      <c r="T15" s="103"/>
      <c r="U15" s="103"/>
      <c r="V15" s="103"/>
      <c r="W15" s="103"/>
      <c r="X15" s="103"/>
      <c r="Y15" s="103"/>
      <c r="Z15" s="103"/>
      <c r="AA15" s="103"/>
      <c r="AB15" s="103">
        <v>2025</v>
      </c>
      <c r="AC15" s="103"/>
      <c r="AD15" s="103"/>
      <c r="AE15" s="103"/>
      <c r="AF15" s="103"/>
      <c r="AG15" s="103"/>
      <c r="AH15" s="103"/>
      <c r="AI15" s="103"/>
      <c r="AJ15" s="103"/>
    </row>
    <row r="16" spans="1:62" ht="21.75" thickBot="1" x14ac:dyDescent="0.3">
      <c r="A16" s="26"/>
      <c r="B16" s="26"/>
      <c r="C16" s="119" t="s">
        <v>53</v>
      </c>
      <c r="D16" s="119"/>
      <c r="E16" s="119"/>
      <c r="F16" s="119"/>
      <c r="G16" s="119"/>
      <c r="H16" s="119"/>
      <c r="I16" s="119"/>
      <c r="J16" s="119"/>
      <c r="K16" s="119"/>
      <c r="L16" s="72"/>
      <c r="M16" s="72"/>
      <c r="N16" s="72"/>
      <c r="R16" s="27"/>
      <c r="S16" s="104" t="s">
        <v>16</v>
      </c>
      <c r="T16" s="104"/>
      <c r="U16" s="104"/>
      <c r="V16" s="104" t="s">
        <v>27</v>
      </c>
      <c r="W16" s="104"/>
      <c r="X16" s="104"/>
      <c r="Y16" s="104" t="s">
        <v>28</v>
      </c>
      <c r="Z16" s="104"/>
      <c r="AA16" s="104"/>
      <c r="AB16" s="104" t="s">
        <v>16</v>
      </c>
      <c r="AC16" s="104"/>
      <c r="AD16" s="104"/>
      <c r="AE16" s="104" t="s">
        <v>27</v>
      </c>
      <c r="AF16" s="104"/>
      <c r="AG16" s="104"/>
      <c r="AH16" s="104" t="s">
        <v>28</v>
      </c>
      <c r="AI16" s="104"/>
      <c r="AJ16" s="104"/>
    </row>
    <row r="17" spans="1:36" ht="30" customHeight="1" thickBot="1" x14ac:dyDescent="0.3">
      <c r="B17" s="27"/>
      <c r="C17" s="115" t="s">
        <v>48</v>
      </c>
      <c r="D17" s="115"/>
      <c r="E17" s="115"/>
      <c r="F17" s="115" t="s">
        <v>42</v>
      </c>
      <c r="G17" s="115"/>
      <c r="H17" s="115"/>
      <c r="I17" s="115" t="s">
        <v>44</v>
      </c>
      <c r="J17" s="115"/>
      <c r="K17" s="115"/>
      <c r="L17" s="115" t="s">
        <v>49</v>
      </c>
      <c r="M17" s="115"/>
      <c r="N17" s="115"/>
      <c r="Q17" s="117" t="s">
        <v>32</v>
      </c>
      <c r="R17" s="118"/>
      <c r="S17" s="30" t="s">
        <v>21</v>
      </c>
      <c r="T17" s="31" t="s">
        <v>29</v>
      </c>
      <c r="U17" s="32" t="s">
        <v>30</v>
      </c>
      <c r="V17" s="30" t="s">
        <v>21</v>
      </c>
      <c r="W17" s="31" t="s">
        <v>29</v>
      </c>
      <c r="X17" s="32" t="s">
        <v>30</v>
      </c>
      <c r="Y17" s="30" t="s">
        <v>21</v>
      </c>
      <c r="Z17" s="31" t="s">
        <v>29</v>
      </c>
      <c r="AA17" s="32" t="s">
        <v>30</v>
      </c>
      <c r="AB17" s="30" t="s">
        <v>21</v>
      </c>
      <c r="AC17" s="31" t="s">
        <v>29</v>
      </c>
      <c r="AD17" s="32" t="s">
        <v>30</v>
      </c>
      <c r="AE17" s="30" t="s">
        <v>21</v>
      </c>
      <c r="AF17" s="31" t="s">
        <v>29</v>
      </c>
      <c r="AG17" s="32" t="s">
        <v>30</v>
      </c>
      <c r="AH17" s="30" t="s">
        <v>21</v>
      </c>
      <c r="AI17" s="31" t="s">
        <v>29</v>
      </c>
      <c r="AJ17" s="32" t="s">
        <v>30</v>
      </c>
    </row>
    <row r="18" spans="1:36" ht="33.75" customHeight="1" thickBot="1" x14ac:dyDescent="0.3">
      <c r="A18" s="97" t="s">
        <v>32</v>
      </c>
      <c r="B18" s="98"/>
      <c r="C18" s="30" t="s">
        <v>33</v>
      </c>
      <c r="D18" s="31" t="s">
        <v>34</v>
      </c>
      <c r="E18" s="32" t="s">
        <v>35</v>
      </c>
      <c r="F18" s="30" t="s">
        <v>33</v>
      </c>
      <c r="G18" s="31" t="s">
        <v>34</v>
      </c>
      <c r="H18" s="32" t="s">
        <v>35</v>
      </c>
      <c r="I18" s="30" t="s">
        <v>33</v>
      </c>
      <c r="J18" s="31" t="s">
        <v>34</v>
      </c>
      <c r="K18" s="32" t="s">
        <v>35</v>
      </c>
      <c r="L18" s="30" t="s">
        <v>33</v>
      </c>
      <c r="M18" s="31" t="s">
        <v>34</v>
      </c>
      <c r="N18" s="32" t="s">
        <v>35</v>
      </c>
      <c r="Q18" s="120" t="s">
        <v>37</v>
      </c>
      <c r="R18" s="73" t="s">
        <v>38</v>
      </c>
      <c r="S18" s="74">
        <v>7.256167009472847E-7</v>
      </c>
      <c r="T18" s="75">
        <v>7.256167009472847E-7</v>
      </c>
      <c r="U18" s="76">
        <v>7.256167009472847E-7</v>
      </c>
      <c r="V18" s="74">
        <v>0</v>
      </c>
      <c r="W18" s="75">
        <v>0</v>
      </c>
      <c r="X18" s="76">
        <v>0</v>
      </c>
      <c r="Y18" s="74">
        <v>0</v>
      </c>
      <c r="Z18" s="75">
        <v>0</v>
      </c>
      <c r="AA18" s="76">
        <v>0</v>
      </c>
      <c r="AB18" s="74">
        <v>0.60418212349759415</v>
      </c>
      <c r="AC18" s="75">
        <v>0.60418212349759415</v>
      </c>
      <c r="AD18" s="76">
        <v>0.60418212349759415</v>
      </c>
      <c r="AE18" s="74">
        <v>6.5583153627812862E-6</v>
      </c>
      <c r="AF18" s="75">
        <v>6.5583153627812862E-6</v>
      </c>
      <c r="AG18" s="76">
        <v>6.5583153627812862E-6</v>
      </c>
      <c r="AH18" s="74">
        <v>6.2982010334962979E-2</v>
      </c>
      <c r="AI18" s="75">
        <v>6.2982010334962979E-2</v>
      </c>
      <c r="AJ18" s="76">
        <v>6.2982010334962979E-2</v>
      </c>
    </row>
    <row r="19" spans="1:36" ht="15.75" thickBot="1" x14ac:dyDescent="0.3">
      <c r="A19" s="120" t="s">
        <v>37</v>
      </c>
      <c r="B19" s="77" t="s">
        <v>38</v>
      </c>
      <c r="C19" s="34">
        <v>2.2759572346336792</v>
      </c>
      <c r="D19" s="35">
        <v>0.76383014067163457</v>
      </c>
      <c r="E19" s="36">
        <v>0.12253528686764184</v>
      </c>
      <c r="F19" s="34">
        <v>2.2040442348114446</v>
      </c>
      <c r="G19" s="35">
        <v>1.1179190069169271</v>
      </c>
      <c r="H19" s="36">
        <v>0.93294286359392575</v>
      </c>
      <c r="I19" s="34">
        <v>9.1532011050730942E-4</v>
      </c>
      <c r="J19" s="35">
        <v>2.765733626438305E-4</v>
      </c>
      <c r="K19" s="36">
        <v>5.6424319045618179E-5</v>
      </c>
      <c r="L19" s="34">
        <v>1.7073583138888353</v>
      </c>
      <c r="M19" s="35">
        <v>0.81216169194522081</v>
      </c>
      <c r="N19" s="36">
        <v>0.17086403353896457</v>
      </c>
      <c r="Q19" s="113"/>
      <c r="R19" s="78" t="s">
        <v>41</v>
      </c>
      <c r="S19" s="42">
        <v>9.3046110123395924E-7</v>
      </c>
      <c r="T19" s="43">
        <v>9.3046110123395924E-7</v>
      </c>
      <c r="U19" s="44">
        <v>9.3046110123395924E-7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1.7234997266787104</v>
      </c>
      <c r="AC19" s="43">
        <v>1.7234997266787104</v>
      </c>
      <c r="AD19" s="44">
        <v>1.7234997266787104</v>
      </c>
      <c r="AE19" s="42">
        <v>8.1165810115635388E-6</v>
      </c>
      <c r="AF19" s="43">
        <v>8.1165810115635388E-6</v>
      </c>
      <c r="AG19" s="44">
        <v>8.1165810115635388E-6</v>
      </c>
      <c r="AH19" s="42">
        <v>6.2982010334962979E-2</v>
      </c>
      <c r="AI19" s="43">
        <v>6.2982010334962979E-2</v>
      </c>
      <c r="AJ19" s="44">
        <v>6.2982010334962979E-2</v>
      </c>
    </row>
    <row r="20" spans="1:36" ht="15.75" thickBot="1" x14ac:dyDescent="0.3">
      <c r="A20" s="113"/>
      <c r="B20" s="78" t="s">
        <v>41</v>
      </c>
      <c r="C20" s="42">
        <v>4.0204344167806578</v>
      </c>
      <c r="D20" s="43">
        <v>1.6130012115798311</v>
      </c>
      <c r="E20" s="44">
        <v>1.3793780924921157</v>
      </c>
      <c r="F20" s="42">
        <v>3.6134031040280825</v>
      </c>
      <c r="G20" s="43">
        <v>2.0566271291024751</v>
      </c>
      <c r="H20" s="44">
        <v>2.2471586665889478</v>
      </c>
      <c r="I20" s="42">
        <v>0.75184373485879064</v>
      </c>
      <c r="J20" s="43">
        <v>0.52949633176624777</v>
      </c>
      <c r="K20" s="44">
        <v>0.61895862916263289</v>
      </c>
      <c r="L20" s="42">
        <v>3.1167253366032974</v>
      </c>
      <c r="M20" s="43">
        <v>1.7508781956892348</v>
      </c>
      <c r="N20" s="44">
        <v>1.5172522719992556</v>
      </c>
      <c r="Q20" s="112" t="s">
        <v>26</v>
      </c>
      <c r="R20" s="49" t="s">
        <v>43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0</v>
      </c>
      <c r="AC20" s="43">
        <v>0</v>
      </c>
      <c r="AD20" s="44">
        <v>0</v>
      </c>
      <c r="AE20" s="42">
        <v>0</v>
      </c>
      <c r="AF20" s="43">
        <v>0</v>
      </c>
      <c r="AG20" s="44">
        <v>0</v>
      </c>
      <c r="AH20" s="42">
        <v>0</v>
      </c>
      <c r="AI20" s="43">
        <v>0</v>
      </c>
      <c r="AJ20" s="44">
        <v>0</v>
      </c>
    </row>
    <row r="21" spans="1:36" x14ac:dyDescent="0.25">
      <c r="A21" s="112" t="s">
        <v>26</v>
      </c>
      <c r="B21" s="49" t="s">
        <v>43</v>
      </c>
      <c r="C21" s="42">
        <v>0</v>
      </c>
      <c r="D21" s="43">
        <v>0</v>
      </c>
      <c r="E21" s="44">
        <v>0</v>
      </c>
      <c r="F21" s="42">
        <v>0</v>
      </c>
      <c r="G21" s="43">
        <v>0</v>
      </c>
      <c r="H21" s="44">
        <v>0</v>
      </c>
      <c r="I21" s="42">
        <v>0</v>
      </c>
      <c r="J21" s="43">
        <v>0</v>
      </c>
      <c r="K21" s="44">
        <v>0</v>
      </c>
      <c r="L21" s="42">
        <v>0</v>
      </c>
      <c r="M21" s="43">
        <v>0</v>
      </c>
      <c r="N21" s="44">
        <v>0</v>
      </c>
      <c r="Q21" s="113"/>
      <c r="R21" s="57" t="s">
        <v>45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0</v>
      </c>
      <c r="AC21" s="43">
        <v>0</v>
      </c>
      <c r="AD21" s="44">
        <v>0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113"/>
      <c r="B22" s="57" t="s">
        <v>45</v>
      </c>
      <c r="C22" s="42">
        <v>0</v>
      </c>
      <c r="D22" s="43">
        <v>0</v>
      </c>
      <c r="E22" s="44">
        <v>0</v>
      </c>
      <c r="F22" s="42">
        <v>0</v>
      </c>
      <c r="G22" s="43">
        <v>0</v>
      </c>
      <c r="H22" s="44">
        <v>0</v>
      </c>
      <c r="I22" s="42">
        <v>0</v>
      </c>
      <c r="J22" s="43">
        <v>0</v>
      </c>
      <c r="K22" s="44">
        <v>0</v>
      </c>
      <c r="L22" s="42">
        <v>0</v>
      </c>
      <c r="M22" s="43">
        <v>0</v>
      </c>
      <c r="N22" s="44">
        <v>0</v>
      </c>
      <c r="Q22" s="114"/>
      <c r="R22" s="58" t="s">
        <v>46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0</v>
      </c>
      <c r="AC22" s="43">
        <v>0</v>
      </c>
      <c r="AD22" s="44">
        <v>0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114"/>
      <c r="B23" s="58" t="s">
        <v>46</v>
      </c>
      <c r="C23" s="42">
        <v>0</v>
      </c>
      <c r="D23" s="43">
        <v>0</v>
      </c>
      <c r="E23" s="44">
        <v>0</v>
      </c>
      <c r="F23" s="42">
        <v>0</v>
      </c>
      <c r="G23" s="43">
        <v>0</v>
      </c>
      <c r="H23" s="44">
        <v>0</v>
      </c>
      <c r="I23" s="42">
        <v>0</v>
      </c>
      <c r="J23" s="43">
        <v>0</v>
      </c>
      <c r="K23" s="44">
        <v>0</v>
      </c>
      <c r="L23" s="42">
        <v>0</v>
      </c>
      <c r="M23" s="43">
        <v>0</v>
      </c>
      <c r="N23" s="44">
        <v>0</v>
      </c>
      <c r="Q23" s="112" t="s">
        <v>36</v>
      </c>
      <c r="R23" s="33" t="s">
        <v>47</v>
      </c>
      <c r="S23" s="42" t="s">
        <v>57</v>
      </c>
      <c r="T23" s="43" t="s">
        <v>57</v>
      </c>
      <c r="U23" s="44" t="s">
        <v>57</v>
      </c>
      <c r="V23" s="42" t="s">
        <v>57</v>
      </c>
      <c r="W23" s="43" t="s">
        <v>57</v>
      </c>
      <c r="X23" s="44" t="s">
        <v>57</v>
      </c>
      <c r="Y23" s="42" t="s">
        <v>57</v>
      </c>
      <c r="Z23" s="43" t="s">
        <v>57</v>
      </c>
      <c r="AA23" s="44" t="s">
        <v>57</v>
      </c>
      <c r="AB23" s="68" t="s">
        <v>57</v>
      </c>
      <c r="AC23" s="70" t="s">
        <v>57</v>
      </c>
      <c r="AD23" s="69" t="s">
        <v>57</v>
      </c>
      <c r="AE23" s="42" t="s">
        <v>57</v>
      </c>
      <c r="AF23" s="43" t="s">
        <v>57</v>
      </c>
      <c r="AG23" s="44" t="s">
        <v>57</v>
      </c>
      <c r="AH23" s="42" t="s">
        <v>57</v>
      </c>
      <c r="AI23" s="43" t="s">
        <v>57</v>
      </c>
      <c r="AJ23" s="44" t="s">
        <v>57</v>
      </c>
    </row>
    <row r="24" spans="1:36" ht="19.5" customHeight="1" thickBot="1" x14ac:dyDescent="0.3">
      <c r="A24" s="112" t="s">
        <v>36</v>
      </c>
      <c r="B24" s="33" t="s">
        <v>54</v>
      </c>
      <c r="C24" s="68" t="s">
        <v>57</v>
      </c>
      <c r="D24" s="70" t="s">
        <v>57</v>
      </c>
      <c r="E24" s="69" t="s">
        <v>57</v>
      </c>
      <c r="F24" s="68" t="s">
        <v>57</v>
      </c>
      <c r="G24" s="43" t="s">
        <v>57</v>
      </c>
      <c r="H24" s="69" t="s">
        <v>57</v>
      </c>
      <c r="I24" s="68" t="s">
        <v>57</v>
      </c>
      <c r="J24" s="70" t="s">
        <v>57</v>
      </c>
      <c r="K24" s="69" t="s">
        <v>57</v>
      </c>
      <c r="L24" s="42" t="s">
        <v>57</v>
      </c>
      <c r="M24" s="43" t="s">
        <v>57</v>
      </c>
      <c r="N24" s="44" t="s">
        <v>57</v>
      </c>
      <c r="Q24" s="114"/>
      <c r="R24" s="62" t="s">
        <v>50</v>
      </c>
      <c r="S24" s="79">
        <v>0</v>
      </c>
      <c r="T24" s="80">
        <v>0</v>
      </c>
      <c r="U24" s="81">
        <v>0</v>
      </c>
      <c r="V24" s="79">
        <v>0</v>
      </c>
      <c r="W24" s="80">
        <v>0</v>
      </c>
      <c r="X24" s="81">
        <v>0</v>
      </c>
      <c r="Y24" s="79">
        <v>0</v>
      </c>
      <c r="Z24" s="80">
        <v>0</v>
      </c>
      <c r="AA24" s="81">
        <v>0</v>
      </c>
      <c r="AB24" s="79">
        <v>0</v>
      </c>
      <c r="AC24" s="80">
        <v>0</v>
      </c>
      <c r="AD24" s="81">
        <v>0</v>
      </c>
      <c r="AE24" s="79">
        <v>0</v>
      </c>
      <c r="AF24" s="80">
        <v>0</v>
      </c>
      <c r="AG24" s="81">
        <v>0</v>
      </c>
      <c r="AH24" s="79">
        <v>0</v>
      </c>
      <c r="AI24" s="80">
        <v>0</v>
      </c>
      <c r="AJ24" s="81">
        <v>0</v>
      </c>
    </row>
    <row r="25" spans="1:36" ht="15.75" thickBot="1" x14ac:dyDescent="0.3">
      <c r="A25" s="114"/>
      <c r="B25" s="62" t="s">
        <v>50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26"/>
      <c r="B26" s="26"/>
      <c r="C26" s="119" t="s">
        <v>55</v>
      </c>
      <c r="D26" s="119"/>
      <c r="E26" s="119"/>
      <c r="F26" s="119"/>
      <c r="G26" s="119"/>
      <c r="H26" s="119"/>
      <c r="I26" s="119"/>
      <c r="J26" s="119"/>
      <c r="K26" s="119"/>
      <c r="L26" s="72"/>
      <c r="M26" s="72"/>
      <c r="N26" s="72"/>
    </row>
    <row r="27" spans="1:36" ht="19.5" thickBot="1" x14ac:dyDescent="0.3">
      <c r="B27" s="27"/>
      <c r="C27" s="115" t="s">
        <v>48</v>
      </c>
      <c r="D27" s="115"/>
      <c r="E27" s="115"/>
      <c r="F27" s="115" t="s">
        <v>42</v>
      </c>
      <c r="G27" s="115"/>
      <c r="H27" s="115"/>
      <c r="I27" s="115" t="s">
        <v>44</v>
      </c>
      <c r="J27" s="115"/>
      <c r="K27" s="115"/>
      <c r="L27" s="115" t="s">
        <v>49</v>
      </c>
      <c r="M27" s="115"/>
      <c r="N27" s="115"/>
      <c r="Q27" s="96" t="s">
        <v>52</v>
      </c>
      <c r="R27" s="82"/>
      <c r="S27" s="103">
        <v>2030</v>
      </c>
      <c r="T27" s="103"/>
      <c r="U27" s="103"/>
      <c r="V27" s="103"/>
      <c r="W27" s="103"/>
      <c r="X27" s="103"/>
      <c r="Y27" s="103"/>
      <c r="Z27" s="103"/>
      <c r="AA27" s="103"/>
      <c r="AB27" s="103">
        <v>2040</v>
      </c>
      <c r="AC27" s="103"/>
      <c r="AD27" s="103"/>
      <c r="AE27" s="103"/>
      <c r="AF27" s="103"/>
      <c r="AG27" s="103"/>
      <c r="AH27" s="103"/>
      <c r="AI27" s="103"/>
      <c r="AJ27" s="103"/>
    </row>
    <row r="28" spans="1:36" ht="30" customHeight="1" thickBot="1" x14ac:dyDescent="0.3">
      <c r="A28" s="97" t="s">
        <v>32</v>
      </c>
      <c r="B28" s="98"/>
      <c r="C28" s="30" t="s">
        <v>33</v>
      </c>
      <c r="D28" s="31" t="s">
        <v>34</v>
      </c>
      <c r="E28" s="32" t="s">
        <v>35</v>
      </c>
      <c r="F28" s="30" t="s">
        <v>33</v>
      </c>
      <c r="G28" s="31" t="s">
        <v>34</v>
      </c>
      <c r="H28" s="32" t="s">
        <v>35</v>
      </c>
      <c r="I28" s="30" t="s">
        <v>33</v>
      </c>
      <c r="J28" s="31" t="s">
        <v>34</v>
      </c>
      <c r="K28" s="32" t="s">
        <v>35</v>
      </c>
      <c r="L28" s="30" t="s">
        <v>33</v>
      </c>
      <c r="M28" s="31" t="s">
        <v>34</v>
      </c>
      <c r="N28" s="32" t="s">
        <v>35</v>
      </c>
      <c r="R28" s="27"/>
      <c r="S28" s="104" t="s">
        <v>16</v>
      </c>
      <c r="T28" s="104"/>
      <c r="U28" s="104"/>
      <c r="V28" s="104" t="s">
        <v>27</v>
      </c>
      <c r="W28" s="104"/>
      <c r="X28" s="104"/>
      <c r="Y28" s="104" t="s">
        <v>28</v>
      </c>
      <c r="Z28" s="104"/>
      <c r="AA28" s="104"/>
      <c r="AB28" s="104" t="s">
        <v>16</v>
      </c>
      <c r="AC28" s="104"/>
      <c r="AD28" s="104"/>
      <c r="AE28" s="104" t="s">
        <v>27</v>
      </c>
      <c r="AF28" s="104"/>
      <c r="AG28" s="104"/>
      <c r="AH28" s="104" t="s">
        <v>28</v>
      </c>
      <c r="AI28" s="104"/>
      <c r="AJ28" s="104"/>
    </row>
    <row r="29" spans="1:36" ht="24.95" customHeight="1" thickBot="1" x14ac:dyDescent="0.3">
      <c r="A29" s="120" t="s">
        <v>37</v>
      </c>
      <c r="B29" s="77" t="s">
        <v>38</v>
      </c>
      <c r="C29" s="34">
        <v>4.9719269736669954E-6</v>
      </c>
      <c r="D29" s="35">
        <v>0.76074808526609561</v>
      </c>
      <c r="E29" s="36">
        <v>1.2884426396340132E-5</v>
      </c>
      <c r="F29" s="34">
        <v>2.838782616890967E-5</v>
      </c>
      <c r="G29" s="35">
        <v>1.6015354936470976</v>
      </c>
      <c r="H29" s="36">
        <v>2.3759251926094295E-5</v>
      </c>
      <c r="I29" s="34">
        <v>1.6173100448213517E-6</v>
      </c>
      <c r="J29" s="35">
        <v>6.9659486044838556E-2</v>
      </c>
      <c r="K29" s="36">
        <v>1.8582242773845791E-6</v>
      </c>
      <c r="L29" s="34">
        <v>5.2440699073486029E-6</v>
      </c>
      <c r="M29" s="35">
        <v>0.4459577105456265</v>
      </c>
      <c r="N29" s="36">
        <v>1.0310707148164511E-5</v>
      </c>
      <c r="Q29" s="121" t="s">
        <v>32</v>
      </c>
      <c r="R29" s="122"/>
      <c r="S29" s="30" t="s">
        <v>21</v>
      </c>
      <c r="T29" s="31" t="s">
        <v>29</v>
      </c>
      <c r="U29" s="32" t="s">
        <v>30</v>
      </c>
      <c r="V29" s="30" t="s">
        <v>21</v>
      </c>
      <c r="W29" s="31" t="s">
        <v>29</v>
      </c>
      <c r="X29" s="32" t="s">
        <v>30</v>
      </c>
      <c r="Y29" s="30" t="s">
        <v>21</v>
      </c>
      <c r="Z29" s="31" t="s">
        <v>29</v>
      </c>
      <c r="AA29" s="32" t="s">
        <v>30</v>
      </c>
      <c r="AB29" s="30" t="s">
        <v>21</v>
      </c>
      <c r="AC29" s="31" t="s">
        <v>29</v>
      </c>
      <c r="AD29" s="32" t="s">
        <v>30</v>
      </c>
      <c r="AE29" s="30" t="s">
        <v>21</v>
      </c>
      <c r="AF29" s="31" t="s">
        <v>29</v>
      </c>
      <c r="AG29" s="32" t="s">
        <v>30</v>
      </c>
      <c r="AH29" s="30" t="s">
        <v>21</v>
      </c>
      <c r="AI29" s="31" t="s">
        <v>29</v>
      </c>
      <c r="AJ29" s="32" t="s">
        <v>30</v>
      </c>
    </row>
    <row r="30" spans="1:36" ht="15.75" thickBot="1" x14ac:dyDescent="0.3">
      <c r="A30" s="113"/>
      <c r="B30" s="78" t="s">
        <v>41</v>
      </c>
      <c r="C30" s="42">
        <v>1.3832009983405587</v>
      </c>
      <c r="D30" s="43">
        <v>1.6119901137677948</v>
      </c>
      <c r="E30" s="44">
        <v>1.6795844526165169</v>
      </c>
      <c r="F30" s="42">
        <v>1.3452752419906904</v>
      </c>
      <c r="G30" s="43">
        <v>2.1338085478723512</v>
      </c>
      <c r="H30" s="44">
        <v>1.7923835594470148</v>
      </c>
      <c r="I30" s="42">
        <v>0.56111502824100878</v>
      </c>
      <c r="J30" s="43">
        <v>0.28927297290199194</v>
      </c>
      <c r="K30" s="44">
        <v>0.70794926727947294</v>
      </c>
      <c r="L30" s="42">
        <v>0.94995166742574644</v>
      </c>
      <c r="M30" s="43">
        <v>0.94496173134772077</v>
      </c>
      <c r="N30" s="44">
        <v>0.99505438186367967</v>
      </c>
      <c r="Q30" s="120" t="s">
        <v>37</v>
      </c>
      <c r="R30" s="77" t="s">
        <v>38</v>
      </c>
      <c r="S30" s="34">
        <v>2.3751085568073904</v>
      </c>
      <c r="T30" s="35">
        <v>2.3044026015268173</v>
      </c>
      <c r="U30" s="36">
        <v>0.16673049621749669</v>
      </c>
      <c r="V30" s="34">
        <v>7.6890864875167608E-6</v>
      </c>
      <c r="W30" s="35">
        <v>4.5227061491459608E-6</v>
      </c>
      <c r="X30" s="36">
        <v>1.1139083653688431E-5</v>
      </c>
      <c r="Y30" s="34">
        <v>0.96523628477007151</v>
      </c>
      <c r="Z30" s="35">
        <v>1.2823555152863264E-5</v>
      </c>
      <c r="AA30" s="36">
        <v>1.9298633560538292E-5</v>
      </c>
      <c r="AB30" s="34">
        <v>2.5705565737443976</v>
      </c>
      <c r="AC30" s="35">
        <v>1.2940334272570908E-5</v>
      </c>
      <c r="AD30" s="36">
        <v>2.4626177037134767E-5</v>
      </c>
      <c r="AE30" s="34">
        <v>3.2382813515141606E-6</v>
      </c>
      <c r="AF30" s="35">
        <v>1.3116309335455298</v>
      </c>
      <c r="AG30" s="36">
        <v>1.5096040442585945E-5</v>
      </c>
      <c r="AH30" s="34">
        <v>2.7615751605480909E-6</v>
      </c>
      <c r="AI30" s="35">
        <v>1.1582522391981911</v>
      </c>
      <c r="AJ30" s="36">
        <v>1.5096040442585945E-5</v>
      </c>
    </row>
    <row r="31" spans="1:36" ht="15.75" thickBot="1" x14ac:dyDescent="0.3">
      <c r="A31" s="112" t="s">
        <v>26</v>
      </c>
      <c r="B31" s="49" t="s">
        <v>43</v>
      </c>
      <c r="C31" s="42">
        <v>0</v>
      </c>
      <c r="D31" s="43">
        <v>5.472000000000013E-2</v>
      </c>
      <c r="E31" s="44">
        <v>0.51273033659999978</v>
      </c>
      <c r="F31" s="42">
        <v>0</v>
      </c>
      <c r="G31" s="43">
        <v>5.472000000000013E-2</v>
      </c>
      <c r="H31" s="44">
        <v>0.69705019260000001</v>
      </c>
      <c r="I31" s="42">
        <v>0</v>
      </c>
      <c r="J31" s="43">
        <v>5.472000000000013E-2</v>
      </c>
      <c r="K31" s="44">
        <v>0.69705019260000001</v>
      </c>
      <c r="L31" s="42">
        <v>0</v>
      </c>
      <c r="M31" s="43">
        <v>0.11303328000000025</v>
      </c>
      <c r="N31" s="44">
        <v>0.77964173103599987</v>
      </c>
      <c r="Q31" s="113"/>
      <c r="R31" s="78" t="s">
        <v>41</v>
      </c>
      <c r="S31" s="42">
        <v>4.321468740529963</v>
      </c>
      <c r="T31" s="43">
        <v>4.6872457966150254</v>
      </c>
      <c r="U31" s="44">
        <v>3.9084794736932964</v>
      </c>
      <c r="V31" s="42">
        <v>1.1205948636110405</v>
      </c>
      <c r="W31" s="43">
        <v>0.80995453677023765</v>
      </c>
      <c r="X31" s="44">
        <v>8.4585868695285171E-2</v>
      </c>
      <c r="Y31" s="42">
        <v>1.6540078931546305</v>
      </c>
      <c r="Z31" s="43">
        <v>0.48948343607480638</v>
      </c>
      <c r="AA31" s="44">
        <v>8.6233408376574519E-2</v>
      </c>
      <c r="AB31" s="42">
        <v>4.3399548748624515</v>
      </c>
      <c r="AC31" s="43">
        <v>3.8154449139256031E-4</v>
      </c>
      <c r="AD31" s="44">
        <v>4.3216167832724748E-4</v>
      </c>
      <c r="AE31" s="42">
        <v>1.8052099176886258</v>
      </c>
      <c r="AF31" s="43">
        <v>2.7792895289661828</v>
      </c>
      <c r="AG31" s="44">
        <v>2.8522131990059281</v>
      </c>
      <c r="AH31" s="42">
        <v>1.8026686686906033</v>
      </c>
      <c r="AI31" s="43">
        <v>2.3615607908635865</v>
      </c>
      <c r="AJ31" s="44">
        <v>2.8522169234696775</v>
      </c>
    </row>
    <row r="32" spans="1:36" ht="15.75" customHeight="1" x14ac:dyDescent="0.25">
      <c r="A32" s="113"/>
      <c r="B32" s="57" t="s">
        <v>45</v>
      </c>
      <c r="C32" s="42">
        <v>0</v>
      </c>
      <c r="D32" s="43">
        <v>0</v>
      </c>
      <c r="E32" s="44">
        <v>0</v>
      </c>
      <c r="F32" s="42">
        <v>0</v>
      </c>
      <c r="G32" s="43">
        <v>0</v>
      </c>
      <c r="H32" s="44">
        <v>0</v>
      </c>
      <c r="I32" s="42">
        <v>0</v>
      </c>
      <c r="J32" s="43">
        <v>0</v>
      </c>
      <c r="K32" s="44">
        <v>0</v>
      </c>
      <c r="L32" s="42">
        <v>0</v>
      </c>
      <c r="M32" s="43">
        <v>0</v>
      </c>
      <c r="N32" s="44">
        <v>0</v>
      </c>
      <c r="Q32" s="112" t="s">
        <v>26</v>
      </c>
      <c r="R32" s="49" t="s">
        <v>43</v>
      </c>
      <c r="S32" s="42">
        <v>0</v>
      </c>
      <c r="T32" s="43">
        <v>0</v>
      </c>
      <c r="U32" s="44">
        <v>0</v>
      </c>
      <c r="V32" s="42">
        <v>0</v>
      </c>
      <c r="W32" s="43">
        <v>0.14400000000000032</v>
      </c>
      <c r="X32" s="44">
        <v>1.4759999700000002</v>
      </c>
      <c r="Y32" s="42">
        <v>0</v>
      </c>
      <c r="Z32" s="43">
        <v>0</v>
      </c>
      <c r="AA32" s="44">
        <v>0</v>
      </c>
      <c r="AB32" s="42">
        <v>0</v>
      </c>
      <c r="AC32" s="43">
        <v>0</v>
      </c>
      <c r="AD32" s="44">
        <v>0</v>
      </c>
      <c r="AE32" s="42">
        <v>0</v>
      </c>
      <c r="AF32" s="43">
        <v>0</v>
      </c>
      <c r="AG32" s="44">
        <v>0.80100119999999997</v>
      </c>
      <c r="AH32" s="42">
        <v>0</v>
      </c>
      <c r="AI32" s="43">
        <v>0</v>
      </c>
      <c r="AJ32" s="44">
        <v>0.40050059999999998</v>
      </c>
    </row>
    <row r="33" spans="1:36" ht="15.75" thickBot="1" x14ac:dyDescent="0.3">
      <c r="A33" s="114"/>
      <c r="B33" s="58" t="s">
        <v>46</v>
      </c>
      <c r="C33" s="42">
        <v>0</v>
      </c>
      <c r="D33" s="43">
        <v>0</v>
      </c>
      <c r="E33" s="44">
        <v>0</v>
      </c>
      <c r="F33" s="42">
        <v>0</v>
      </c>
      <c r="G33" s="43">
        <v>0</v>
      </c>
      <c r="H33" s="44">
        <v>0</v>
      </c>
      <c r="I33" s="42">
        <v>0</v>
      </c>
      <c r="J33" s="43">
        <v>0</v>
      </c>
      <c r="K33" s="44">
        <v>0</v>
      </c>
      <c r="L33" s="42">
        <v>0</v>
      </c>
      <c r="M33" s="43">
        <v>0</v>
      </c>
      <c r="N33" s="44">
        <v>0</v>
      </c>
      <c r="Q33" s="113"/>
      <c r="R33" s="57" t="s">
        <v>45</v>
      </c>
      <c r="S33" s="42">
        <v>0</v>
      </c>
      <c r="T33" s="43">
        <v>0</v>
      </c>
      <c r="U33" s="44">
        <v>0</v>
      </c>
      <c r="V33" s="42">
        <v>0</v>
      </c>
      <c r="W33" s="43">
        <v>0</v>
      </c>
      <c r="X33" s="44">
        <v>0</v>
      </c>
      <c r="Y33" s="42">
        <v>0</v>
      </c>
      <c r="Z33" s="43">
        <v>0</v>
      </c>
      <c r="AA33" s="44">
        <v>0</v>
      </c>
      <c r="AB33" s="42">
        <v>0</v>
      </c>
      <c r="AC33" s="43">
        <v>0</v>
      </c>
      <c r="AD33" s="44">
        <v>0</v>
      </c>
      <c r="AE33" s="42">
        <v>0</v>
      </c>
      <c r="AF33" s="43">
        <v>0</v>
      </c>
      <c r="AG33" s="44">
        <v>0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112" t="s">
        <v>36</v>
      </c>
      <c r="B34" s="33" t="s">
        <v>54</v>
      </c>
      <c r="C34" s="68" t="s">
        <v>57</v>
      </c>
      <c r="D34" s="70" t="s">
        <v>57</v>
      </c>
      <c r="E34" s="69" t="s">
        <v>57</v>
      </c>
      <c r="F34" s="42" t="s">
        <v>57</v>
      </c>
      <c r="G34" s="70" t="s">
        <v>57</v>
      </c>
      <c r="H34" s="69" t="s">
        <v>57</v>
      </c>
      <c r="I34" s="68" t="s">
        <v>57</v>
      </c>
      <c r="J34" s="70" t="s">
        <v>57</v>
      </c>
      <c r="K34" s="69" t="s">
        <v>57</v>
      </c>
      <c r="L34" s="68" t="s">
        <v>57</v>
      </c>
      <c r="M34" s="70" t="s">
        <v>57</v>
      </c>
      <c r="N34" s="69" t="s">
        <v>57</v>
      </c>
      <c r="Q34" s="114"/>
      <c r="R34" s="58" t="s">
        <v>46</v>
      </c>
      <c r="S34" s="42">
        <v>0</v>
      </c>
      <c r="T34" s="43">
        <v>0</v>
      </c>
      <c r="U34" s="44">
        <v>0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0</v>
      </c>
      <c r="AC34" s="43">
        <v>0</v>
      </c>
      <c r="AD34" s="44">
        <v>0</v>
      </c>
      <c r="AE34" s="42">
        <v>0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114"/>
      <c r="B35" s="62" t="s">
        <v>50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112" t="s">
        <v>36</v>
      </c>
      <c r="R35" s="33" t="s">
        <v>47</v>
      </c>
      <c r="S35" s="68" t="s">
        <v>57</v>
      </c>
      <c r="T35" s="70" t="s">
        <v>57</v>
      </c>
      <c r="U35" s="69" t="s">
        <v>57</v>
      </c>
      <c r="V35" s="68" t="s">
        <v>57</v>
      </c>
      <c r="W35" s="70" t="s">
        <v>57</v>
      </c>
      <c r="X35" s="69" t="s">
        <v>57</v>
      </c>
      <c r="Y35" s="68" t="s">
        <v>57</v>
      </c>
      <c r="Z35" s="70" t="s">
        <v>57</v>
      </c>
      <c r="AA35" s="69" t="s">
        <v>57</v>
      </c>
      <c r="AB35" s="68" t="s">
        <v>57</v>
      </c>
      <c r="AC35" s="70" t="s">
        <v>57</v>
      </c>
      <c r="AD35" s="69" t="s">
        <v>57</v>
      </c>
      <c r="AE35" s="68" t="s">
        <v>57</v>
      </c>
      <c r="AF35" s="70" t="s">
        <v>57</v>
      </c>
      <c r="AG35" s="69" t="s">
        <v>57</v>
      </c>
      <c r="AH35" s="68" t="s">
        <v>57</v>
      </c>
      <c r="AI35" s="70" t="s">
        <v>57</v>
      </c>
      <c r="AJ35" s="69" t="s">
        <v>57</v>
      </c>
    </row>
    <row r="36" spans="1:36" ht="21.75" thickBot="1" x14ac:dyDescent="0.3">
      <c r="A36" s="26"/>
      <c r="B36" s="26"/>
      <c r="C36" s="119" t="s">
        <v>56</v>
      </c>
      <c r="D36" s="119"/>
      <c r="E36" s="119"/>
      <c r="F36" s="119"/>
      <c r="G36" s="119"/>
      <c r="H36" s="119"/>
      <c r="I36" s="119"/>
      <c r="J36" s="119"/>
      <c r="K36" s="119"/>
      <c r="L36" s="72"/>
      <c r="M36" s="72"/>
      <c r="N36" s="72"/>
      <c r="Q36" s="114"/>
      <c r="R36" s="62" t="s">
        <v>50</v>
      </c>
      <c r="S36" s="79">
        <v>0</v>
      </c>
      <c r="T36" s="80">
        <v>0</v>
      </c>
      <c r="U36" s="81">
        <v>0</v>
      </c>
      <c r="V36" s="79">
        <v>0</v>
      </c>
      <c r="W36" s="80">
        <v>0</v>
      </c>
      <c r="X36" s="81">
        <v>0</v>
      </c>
      <c r="Y36" s="79">
        <v>0</v>
      </c>
      <c r="Z36" s="80">
        <v>0</v>
      </c>
      <c r="AA36" s="81">
        <v>0</v>
      </c>
      <c r="AB36" s="79">
        <v>0</v>
      </c>
      <c r="AC36" s="80">
        <v>0</v>
      </c>
      <c r="AD36" s="81">
        <v>0</v>
      </c>
      <c r="AE36" s="79">
        <v>0</v>
      </c>
      <c r="AF36" s="80">
        <v>0</v>
      </c>
      <c r="AG36" s="81">
        <v>0</v>
      </c>
      <c r="AH36" s="79">
        <v>0</v>
      </c>
      <c r="AI36" s="80">
        <v>0</v>
      </c>
      <c r="AJ36" s="81">
        <v>0</v>
      </c>
    </row>
    <row r="37" spans="1:36" ht="15.75" customHeight="1" thickBot="1" x14ac:dyDescent="0.3">
      <c r="B37" s="27"/>
      <c r="C37" s="115" t="s">
        <v>48</v>
      </c>
      <c r="D37" s="115"/>
      <c r="E37" s="115"/>
      <c r="F37" s="115" t="s">
        <v>42</v>
      </c>
      <c r="G37" s="115"/>
      <c r="H37" s="115"/>
      <c r="I37" s="115" t="s">
        <v>44</v>
      </c>
      <c r="J37" s="115"/>
      <c r="K37" s="115"/>
      <c r="L37" s="115" t="s">
        <v>49</v>
      </c>
      <c r="M37" s="115"/>
      <c r="N37" s="115"/>
    </row>
    <row r="38" spans="1:36" ht="32.25" thickBot="1" x14ac:dyDescent="0.3">
      <c r="A38" s="97" t="s">
        <v>32</v>
      </c>
      <c r="B38" s="98"/>
      <c r="C38" s="30" t="s">
        <v>33</v>
      </c>
      <c r="D38" s="31" t="s">
        <v>34</v>
      </c>
      <c r="E38" s="32" t="s">
        <v>35</v>
      </c>
      <c r="F38" s="30" t="s">
        <v>33</v>
      </c>
      <c r="G38" s="31" t="s">
        <v>34</v>
      </c>
      <c r="H38" s="32" t="s">
        <v>35</v>
      </c>
      <c r="I38" s="30" t="s">
        <v>33</v>
      </c>
      <c r="J38" s="31" t="s">
        <v>34</v>
      </c>
      <c r="K38" s="32" t="s">
        <v>35</v>
      </c>
      <c r="L38" s="30" t="s">
        <v>33</v>
      </c>
      <c r="M38" s="31" t="s">
        <v>34</v>
      </c>
      <c r="N38" s="32" t="s">
        <v>35</v>
      </c>
    </row>
    <row r="39" spans="1:36" ht="30" customHeight="1" x14ac:dyDescent="0.25">
      <c r="A39" s="120" t="s">
        <v>37</v>
      </c>
      <c r="B39" s="77" t="s">
        <v>38</v>
      </c>
      <c r="C39" s="34">
        <v>0.30720678726036565</v>
      </c>
      <c r="D39" s="35">
        <v>0.41144457128772044</v>
      </c>
      <c r="E39" s="36">
        <v>1.7645885137608276E-2</v>
      </c>
      <c r="F39" s="34">
        <v>0.79863964333460902</v>
      </c>
      <c r="G39" s="35">
        <v>0.73267617144994435</v>
      </c>
      <c r="H39" s="36">
        <v>0.10506764523801394</v>
      </c>
      <c r="I39" s="34">
        <v>1.355682616122067E-6</v>
      </c>
      <c r="J39" s="35">
        <v>5.4676723155716901E-2</v>
      </c>
      <c r="K39" s="36">
        <v>1.7365603707730771E-6</v>
      </c>
      <c r="L39" s="34">
        <v>0.30720678726036565</v>
      </c>
      <c r="M39" s="35">
        <v>0.41144457128772044</v>
      </c>
      <c r="N39" s="36">
        <v>1.7645885137608276E-2</v>
      </c>
    </row>
    <row r="40" spans="1:36" ht="24.95" customHeight="1" thickBot="1" x14ac:dyDescent="0.3">
      <c r="A40" s="113"/>
      <c r="B40" s="78" t="s">
        <v>41</v>
      </c>
      <c r="C40" s="42">
        <v>1.1196908429852921</v>
      </c>
      <c r="D40" s="43">
        <v>0.81351560071634599</v>
      </c>
      <c r="E40" s="44">
        <v>1.00620490417839</v>
      </c>
      <c r="F40" s="42">
        <v>1.9084770569457321</v>
      </c>
      <c r="G40" s="43">
        <v>1.6675767939263262</v>
      </c>
      <c r="H40" s="44">
        <v>1.9394453961076221</v>
      </c>
      <c r="I40" s="42">
        <v>0.56225610932335257</v>
      </c>
      <c r="J40" s="43">
        <v>0.20995842452783833</v>
      </c>
      <c r="K40" s="44">
        <v>0.73951916444557708</v>
      </c>
      <c r="L40" s="42">
        <v>1.1196908429852921</v>
      </c>
      <c r="M40" s="43">
        <v>0.81351560071634599</v>
      </c>
      <c r="N40" s="44">
        <v>1.00620490417839</v>
      </c>
    </row>
    <row r="41" spans="1:36" x14ac:dyDescent="0.25">
      <c r="A41" s="112" t="s">
        <v>26</v>
      </c>
      <c r="B41" s="49" t="s">
        <v>43</v>
      </c>
      <c r="C41" s="42">
        <v>0</v>
      </c>
      <c r="D41" s="43">
        <v>0</v>
      </c>
      <c r="E41" s="44">
        <v>0.20826031200000006</v>
      </c>
      <c r="F41" s="42">
        <v>0</v>
      </c>
      <c r="G41" s="43">
        <v>0</v>
      </c>
      <c r="H41" s="44">
        <v>0.20826031200000006</v>
      </c>
      <c r="I41" s="42">
        <v>0</v>
      </c>
      <c r="J41" s="43">
        <v>0</v>
      </c>
      <c r="K41" s="44">
        <v>0.20826031200000006</v>
      </c>
      <c r="L41" s="42">
        <v>0</v>
      </c>
      <c r="M41" s="43">
        <v>0</v>
      </c>
      <c r="N41" s="44">
        <v>0.40277763758440011</v>
      </c>
    </row>
    <row r="42" spans="1:36" x14ac:dyDescent="0.25">
      <c r="A42" s="113"/>
      <c r="B42" s="57" t="s">
        <v>45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0</v>
      </c>
      <c r="M42" s="43">
        <v>0</v>
      </c>
      <c r="N42" s="44">
        <v>0</v>
      </c>
    </row>
    <row r="43" spans="1:36" ht="15.75" thickBot="1" x14ac:dyDescent="0.3">
      <c r="A43" s="114"/>
      <c r="B43" s="58" t="s">
        <v>46</v>
      </c>
      <c r="C43" s="42">
        <v>0</v>
      </c>
      <c r="D43" s="43">
        <v>0</v>
      </c>
      <c r="E43" s="44">
        <v>0</v>
      </c>
      <c r="F43" s="42">
        <v>0</v>
      </c>
      <c r="G43" s="43">
        <v>0</v>
      </c>
      <c r="H43" s="44">
        <v>0</v>
      </c>
      <c r="I43" s="42">
        <v>0</v>
      </c>
      <c r="J43" s="43">
        <v>0</v>
      </c>
      <c r="K43" s="44">
        <v>0</v>
      </c>
      <c r="L43" s="42">
        <v>0</v>
      </c>
      <c r="M43" s="43">
        <v>0</v>
      </c>
      <c r="N43" s="44">
        <v>0</v>
      </c>
    </row>
    <row r="44" spans="1:36" x14ac:dyDescent="0.25">
      <c r="A44" s="112" t="s">
        <v>36</v>
      </c>
      <c r="B44" s="33" t="s">
        <v>54</v>
      </c>
      <c r="C44" s="68" t="s">
        <v>57</v>
      </c>
      <c r="D44" s="70" t="s">
        <v>57</v>
      </c>
      <c r="E44" s="69" t="s">
        <v>57</v>
      </c>
      <c r="F44" s="42" t="s">
        <v>57</v>
      </c>
      <c r="G44" s="43" t="s">
        <v>57</v>
      </c>
      <c r="H44" s="44" t="s">
        <v>57</v>
      </c>
      <c r="I44" s="68" t="s">
        <v>57</v>
      </c>
      <c r="J44" s="70" t="s">
        <v>57</v>
      </c>
      <c r="K44" s="69" t="s">
        <v>57</v>
      </c>
      <c r="L44" s="42" t="s">
        <v>57</v>
      </c>
      <c r="M44" s="43" t="s">
        <v>57</v>
      </c>
      <c r="N44" s="44" t="s">
        <v>57</v>
      </c>
    </row>
    <row r="45" spans="1:36" ht="15.75" thickBot="1" x14ac:dyDescent="0.3">
      <c r="A45" s="114"/>
      <c r="B45" s="62" t="s">
        <v>50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3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C26:K26"/>
    <mergeCell ref="C27:E27"/>
    <mergeCell ref="F27:H27"/>
    <mergeCell ref="I27:K27"/>
    <mergeCell ref="L27:N27"/>
    <mergeCell ref="S27:AA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BE10:BG10"/>
    <mergeCell ref="BH10:BJ10"/>
    <mergeCell ref="Q15:R15"/>
    <mergeCell ref="S15:AA15"/>
    <mergeCell ref="AB15:AJ15"/>
    <mergeCell ref="C16:K16"/>
    <mergeCell ref="S16:U16"/>
    <mergeCell ref="V16:X16"/>
    <mergeCell ref="Y16:AA16"/>
    <mergeCell ref="AB16:AD16"/>
    <mergeCell ref="A5:A6"/>
    <mergeCell ref="Q5:Q7"/>
    <mergeCell ref="A7:A9"/>
    <mergeCell ref="A10:A11"/>
    <mergeCell ref="AY10:BA10"/>
    <mergeCell ref="BB10:BD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0B0ED8A-7112-47BA-BD4C-C744F74E2B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0daea1-89f2-4198-b72b-53d8a9749dfb"/>
    <ds:schemaRef ds:uri="37ee97b4-73a0-450c-8517-7d8a14946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2020-12-23T09:00:08Z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