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39" documentId="8_{C7EE9406-AF81-4D93-B930-211A5C75DD0E}" xr6:coauthVersionLast="45" xr6:coauthVersionMax="45" xr10:uidLastSave="{79EFE994-9970-4382-B59E-98AACDA699DC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26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<sst xmlns="http://schemas.openxmlformats.org/spreadsheetml/2006/main" count="994" uniqueCount="154">
  <si>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</si>
  <si>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</si>
  <si>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</si>
  <si>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</si>
  <si>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</si>
  <si>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</si>
  <si>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</si>
  <si>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</si>
  <si>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</si>
  <si>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</si>
  <si>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</si>
  <si>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</si>
  <si>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</si>
  <si>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</si>
  <si>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</si>
  <si>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</si>
  <si>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</si>
  <si>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</si>
  <si>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</si>
  <si>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</si>
  <si>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Total Cost</t>
  </si>
  <si>
    <t>Range CAPEX (%)</t>
  </si>
  <si>
    <t>EXISTING</t>
  </si>
  <si>
    <t>Sum of Value</t>
  </si>
  <si>
    <t>Column Labels</t>
  </si>
  <si>
    <t>NT</t>
  </si>
  <si>
    <t>Row Labels</t>
  </si>
  <si>
    <t>WITHOUT</t>
  </si>
  <si>
    <t>WITH</t>
  </si>
  <si>
    <t>DELTA</t>
  </si>
  <si>
    <t>Competition</t>
  </si>
  <si>
    <t>LNG and Interconnection Capacity Diversification (LICD)</t>
  </si>
  <si>
    <t>Security of Supply</t>
  </si>
  <si>
    <t>Curtailment Rate Peak Day (%)</t>
  </si>
  <si>
    <t>Remaining Flexibility 2-Week Cold Spell (%)</t>
  </si>
  <si>
    <t>Remaining Flexibility 2-Week Cold Spell (%)  --- DF</t>
  </si>
  <si>
    <t>Remaining Flexibility Peak day (%)</t>
  </si>
  <si>
    <t>Market Integration</t>
  </si>
  <si>
    <t>Bi-directionality - Country</t>
  </si>
  <si>
    <t>LOW</t>
  </si>
  <si>
    <t>Commercial Supply Access (CSA)</t>
  </si>
  <si>
    <t>ADVANCED</t>
  </si>
  <si>
    <t>DE</t>
  </si>
  <si>
    <t>GA</t>
  </si>
  <si>
    <t>Slovenia</t>
  </si>
  <si>
    <t>Croatia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</si>
  <si>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</si>
  <si>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</si>
  <si>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</si>
  <si>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</si>
  <si>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</si>
  <si>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</si>
  <si>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</si>
  <si>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</si>
  <si>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</si>
  <si>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</si>
  <si>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</si>
  <si>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</si>
  <si>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</si>
  <si>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</si>
  <si>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</si>
  <si>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</si>
  <si>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</si>
  <si>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</si>
  <si>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</si>
  <si>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</si>
  <si>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</si>
  <si>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</si>
  <si>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</si>
  <si>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</si>
  <si>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</si>
  <si>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</si>
  <si>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Less-Advanced</t>
  </si>
  <si>
    <t>CAPEX [min, EUR]</t>
  </si>
  <si>
    <t>OPEX [min, EUR/y]</t>
  </si>
  <si>
    <t>Range OPEX  (%)</t>
  </si>
  <si>
    <t>Algeria Pipe Disruption Curtailment Rate Peak Day (%)</t>
  </si>
  <si>
    <t>Baltics Finland Disruption Curtailment Rate Peak Day (%)</t>
  </si>
  <si>
    <t>Belarus Disruption Curtailment Rate Peak Day (%)</t>
  </si>
  <si>
    <t>LNGME Curtailment Rate Peak Day (%)</t>
  </si>
  <si>
    <t>Netherlands</t>
  </si>
  <si>
    <t>Single Largest Infrastructure Disruption (SLID)-Croatia</t>
  </si>
  <si>
    <t>Single Largest Infrastructure Disruption (SLID)-Slovenia</t>
  </si>
  <si>
    <t>Ukraine Disruption Curtailment Rate Peak Day (%)</t>
  </si>
  <si>
    <t>Belgium</t>
  </si>
  <si>
    <t>0 / 0</t>
  </si>
  <si>
    <t>Rescheduled</t>
  </si>
  <si>
    <t>Plinacro Ltd</t>
  </si>
  <si>
    <t>HR</t>
  </si>
  <si>
    <t xml:space="preserve">Transmission  Croatia  </t>
  </si>
  <si>
    <t>TRA-N-0066</t>
  </si>
  <si>
    <t>Interconnection Croatia -Bosnia and Herzegovina (Slobodnica- Bosanski Brod)</t>
  </si>
  <si>
    <t>Delayed</t>
  </si>
  <si>
    <t>TRA-N-0224</t>
  </si>
  <si>
    <t>Gaspipeline Brod - Zenica</t>
  </si>
  <si>
    <t>BH Gas d.o.o.</t>
  </si>
  <si>
    <t>BA</t>
  </si>
  <si>
    <t>TRA-N-1057</t>
  </si>
  <si>
    <t>Compressor stations 2 and 3 at the Croatian gas tranmission system</t>
  </si>
  <si>
    <t xml:space="preserve">6.26.1.3 </t>
  </si>
  <si>
    <t>TRA-N-224</t>
  </si>
  <si>
    <t>Slobodnica- Bosanski Brod-Zenica</t>
  </si>
  <si>
    <t xml:space="preserve">Transmission  Bosnia Herzegovina  </t>
  </si>
  <si>
    <t>TRA-N-66</t>
  </si>
  <si>
    <r>
      <t>-</t>
    </r>
    <r>
      <rPr>
        <vertAlign val="superscript"/>
        <sz val="9"/>
        <color rgb="FF000000"/>
        <rFont val="Calibri"/>
        <family val="2"/>
        <scheme val="minor"/>
      </rPr>
      <t>**</t>
    </r>
  </si>
  <si>
    <t>Gasification Benefits</t>
  </si>
  <si>
    <t>Fuel Switch</t>
  </si>
  <si>
    <t>-1 / 0</t>
  </si>
  <si>
    <t>Bosnia Herzegovina</t>
  </si>
  <si>
    <t>Single Largest Infrastructure Disruption (SLID)-Austria</t>
  </si>
  <si>
    <t>Single Largest Infrastructure Disruption (SLID)-Belgium</t>
  </si>
  <si>
    <t>Single Largest Infrastructure Disruption (SLID)-Bosnia Herzegovina</t>
  </si>
  <si>
    <t>Single Largest Infrastructure Disruption (SLID)-Bulgaria</t>
  </si>
  <si>
    <t>Single Largest Infrastructure Disruption (SLID)-CY</t>
  </si>
  <si>
    <t>Single Largest Infrastructure Disruption (SLID)-Czech Republic</t>
  </si>
  <si>
    <t>Single Largest Infrastructure Disruption (SLID)-Denmark</t>
  </si>
  <si>
    <t>Single Largest Infrastructure Disruption (SLID)-Estonia</t>
  </si>
  <si>
    <t>Single Largest Infrastructure Disruption (SLID)-Finland</t>
  </si>
  <si>
    <t>Single Largest Infrastructure Disruption (SLID)-France</t>
  </si>
  <si>
    <t>Single Largest Infrastructure Disruption (SLID)-Germany</t>
  </si>
  <si>
    <t>Single Largest Infrastructure Disruption (SLID)-Greece</t>
  </si>
  <si>
    <t>Single Largest Infrastructure Disruption (SLID)-Hungary</t>
  </si>
  <si>
    <t>Single Largest Infrastructure Disruption (SLID)-Ireland</t>
  </si>
  <si>
    <t>Single Largest Infrastructure Disruption (SLID)-Italy</t>
  </si>
  <si>
    <t>Single Largest Infrastructure Disruption (SLID)-Latvia</t>
  </si>
  <si>
    <t>Single Largest Infrastructure Disruption (SLID)-Lithuania</t>
  </si>
  <si>
    <t>Single Largest Infrastructure Disruption (SLID)-Luxembourg</t>
  </si>
  <si>
    <t>Single Largest Infrastructure Disruption (SLID)-Malta</t>
  </si>
  <si>
    <t>Single Largest Infrastructure Disruption (SLID)-Netherlands</t>
  </si>
  <si>
    <t>Single Largest Infrastructure Disruption (SLID)-North Macedonia</t>
  </si>
  <si>
    <t>Single Largest Infrastructure Disruption (SLID)-Poland</t>
  </si>
  <si>
    <t>Single Largest Infrastructure Disruption (SLID)-Portugal</t>
  </si>
  <si>
    <t>Single Largest Infrastructure Disruption (SLID)-Romania</t>
  </si>
  <si>
    <t>Single Largest Infrastructure Disruption (SLID)-Serbia</t>
  </si>
  <si>
    <t>Serbia</t>
  </si>
  <si>
    <t>Single Largest Infrastructure Disruption (SLID)-Slovakia</t>
  </si>
  <si>
    <t>Single Largest Infrastructure Disruption (SLID)-Spain</t>
  </si>
  <si>
    <t>Single Largest Infrastructure Disruption (SLID)-Sweden]</t>
  </si>
  <si>
    <t>Single Largest Infrastructure Disruption (SLID)-Switzerland</t>
  </si>
  <si>
    <t>Single Largest Infrastructure Disruption (SLID)-United Kingdoom</t>
  </si>
  <si>
    <t>BA &lt;=&gt; HR</t>
  </si>
  <si>
    <t>Marginal price - LNG Max</t>
  </si>
  <si>
    <t>Marginal price - RU Min</t>
  </si>
  <si>
    <t>Algeria Pipe Disruption Curtailment Rate 2-Weeks Cold Spell (%)</t>
  </si>
  <si>
    <t>Algeria Pipe Disruption Curtailment Rate 2-Weeks Cold Spell (%)  --- DF</t>
  </si>
  <si>
    <t>Baltics Finland Disruption Curtailment Rate 2-Week Cold Spell (%)</t>
  </si>
  <si>
    <t>Baltics Finland Disruption Curtailment Rate 2-Week Cold Spell (%)  --- DF</t>
  </si>
  <si>
    <t>Belarus Disruption Curtailment Rate 2-Week Cold Spell (%)</t>
  </si>
  <si>
    <t>Belarus Disruption Curtailment Rate 2-Week Cold Spell (%)  --- DF</t>
  </si>
  <si>
    <t>Curtailment Rate 2-Week Cold Spell (%)</t>
  </si>
  <si>
    <t>Curtailment Rate 2-Week Cold Spell (%)  --- DF</t>
  </si>
  <si>
    <t>Ukraine Disruption Curtailment Rate 2-Week Cold Spell (%)</t>
  </si>
  <si>
    <t>Ukraine Disruption Curtailment Rate 2-Week Cold Spell (%)  --- DF</t>
  </si>
  <si>
    <t>MASD-RU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</si>
</sst>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6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vertAlign val="superscript"/>
      <sz val="9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6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5" fillId="5" borderId="1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3" fontId="5" fillId="6" borderId="8" xfId="0" applyNumberFormat="1" applyFont="1" applyFill="1" applyBorder="1" applyAlignment="1">
      <alignment horizontal="left" indent="1"/>
    </xf>
    <xf numFmtId="0" fontId="5" fillId="6" borderId="0" xfId="0" applyFont="1" applyFill="1" applyAlignment="1">
      <alignment horizontal="center"/>
    </xf>
    <xf numFmtId="0" fontId="5" fillId="6" borderId="9" xfId="0" applyFont="1" applyFill="1" applyBorder="1" applyAlignment="1">
      <alignment horizontal="center"/>
    </xf>
    <xf numFmtId="3" fontId="6" fillId="6" borderId="8" xfId="0" applyNumberFormat="1" applyFont="1" applyFill="1" applyBorder="1" applyAlignment="1">
      <alignment horizontal="center"/>
    </xf>
    <xf numFmtId="3" fontId="6" fillId="6" borderId="0" xfId="0" applyNumberFormat="1" applyFont="1" applyFill="1" applyAlignment="1">
      <alignment horizontal="center"/>
    </xf>
    <xf numFmtId="3" fontId="6" fillId="6" borderId="9" xfId="0" applyNumberFormat="1" applyFont="1" applyFill="1" applyBorder="1" applyAlignment="1">
      <alignment horizontal="center"/>
    </xf>
    <xf numFmtId="0" fontId="5" fillId="5" borderId="12" xfId="0" applyFont="1" applyFill="1" applyBorder="1" applyAlignment="1">
      <alignment horizontal="left"/>
    </xf>
    <xf numFmtId="0" fontId="5" fillId="6" borderId="8" xfId="0" applyFont="1" applyFill="1" applyBorder="1" applyAlignment="1">
      <alignment horizontal="left" indent="1"/>
    </xf>
    <xf numFmtId="9" fontId="6" fillId="6" borderId="8" xfId="0" applyNumberFormat="1" applyFont="1" applyFill="1" applyBorder="1" applyAlignment="1">
      <alignment horizontal="center"/>
    </xf>
    <xf numFmtId="9" fontId="6" fillId="6" borderId="0" xfId="0" applyNumberFormat="1" applyFont="1" applyFill="1" applyAlignment="1">
      <alignment horizontal="center"/>
    </xf>
    <xf numFmtId="9" fontId="6" fillId="6" borderId="9" xfId="0" applyNumberFormat="1" applyFont="1" applyFill="1" applyBorder="1" applyAlignment="1">
      <alignment horizontal="center"/>
    </xf>
    <xf numFmtId="9" fontId="6" fillId="6" borderId="15" xfId="0" applyNumberFormat="1" applyFont="1" applyFill="1" applyBorder="1" applyAlignment="1">
      <alignment horizontal="center"/>
    </xf>
    <xf numFmtId="9" fontId="6" fillId="6" borderId="16" xfId="0" applyNumberFormat="1" applyFont="1" applyFill="1" applyBorder="1" applyAlignment="1">
      <alignment horizontal="center"/>
    </xf>
    <xf numFmtId="9" fontId="6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9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2" fillId="0" borderId="21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left" indent="1"/>
    </xf>
    <xf numFmtId="164" fontId="15" fillId="9" borderId="26" xfId="0" applyNumberFormat="1" applyFont="1" applyFill="1" applyBorder="1" applyAlignment="1">
      <alignment horizontal="center"/>
    </xf>
    <xf numFmtId="164" fontId="15" fillId="10" borderId="27" xfId="0" applyNumberFormat="1" applyFont="1" applyFill="1" applyBorder="1" applyAlignment="1">
      <alignment horizontal="center"/>
    </xf>
    <xf numFmtId="164" fontId="15" fillId="11" borderId="28" xfId="0" applyNumberFormat="1" applyFont="1" applyFill="1" applyBorder="1" applyAlignment="1">
      <alignment horizontal="center"/>
    </xf>
    <xf numFmtId="0" fontId="18" fillId="0" borderId="29" xfId="0" applyFont="1" applyBorder="1" applyAlignment="1">
      <alignment horizontal="left" indent="1"/>
    </xf>
    <xf numFmtId="1" fontId="19" fillId="9" borderId="26" xfId="0" applyNumberFormat="1" applyFont="1" applyFill="1" applyBorder="1" applyAlignment="1">
      <alignment horizontal="center" vertical="center"/>
    </xf>
    <xf numFmtId="1" fontId="19" fillId="10" borderId="27" xfId="0" applyNumberFormat="1" applyFont="1" applyFill="1" applyBorder="1" applyAlignment="1">
      <alignment horizontal="center" vertical="center"/>
    </xf>
    <xf numFmtId="1" fontId="19" fillId="11" borderId="28" xfId="0" applyNumberFormat="1" applyFont="1" applyFill="1" applyBorder="1" applyAlignment="1">
      <alignment horizontal="center" vertical="center"/>
    </xf>
    <xf numFmtId="0" fontId="16" fillId="0" borderId="31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/>
    </xf>
    <xf numFmtId="164" fontId="15" fillId="10" borderId="33" xfId="0" applyNumberFormat="1" applyFont="1" applyFill="1" applyBorder="1" applyAlignment="1">
      <alignment horizontal="center"/>
    </xf>
    <xf numFmtId="164" fontId="15" fillId="11" borderId="34" xfId="0" applyNumberFormat="1" applyFont="1" applyFill="1" applyBorder="1" applyAlignment="1">
      <alignment horizontal="center"/>
    </xf>
    <xf numFmtId="0" fontId="18" fillId="0" borderId="35" xfId="0" applyFont="1" applyBorder="1" applyAlignment="1">
      <alignment horizontal="left" indent="1"/>
    </xf>
    <xf numFmtId="2" fontId="19" fillId="9" borderId="32" xfId="0" applyNumberFormat="1" applyFont="1" applyFill="1" applyBorder="1" applyAlignment="1">
      <alignment horizontal="center"/>
    </xf>
    <xf numFmtId="164" fontId="19" fillId="10" borderId="33" xfId="0" applyNumberFormat="1" applyFont="1" applyFill="1" applyBorder="1" applyAlignment="1">
      <alignment horizontal="center"/>
    </xf>
    <xf numFmtId="2" fontId="19" fillId="11" borderId="34" xfId="0" applyNumberFormat="1" applyFont="1" applyFill="1" applyBorder="1" applyAlignment="1">
      <alignment horizontal="center"/>
    </xf>
    <xf numFmtId="0" fontId="16" fillId="0" borderId="29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 vertical="center"/>
    </xf>
    <xf numFmtId="164" fontId="15" fillId="10" borderId="33" xfId="0" applyNumberFormat="1" applyFont="1" applyFill="1" applyBorder="1" applyAlignment="1">
      <alignment horizontal="center" vertical="center"/>
    </xf>
    <xf numFmtId="164" fontId="15" fillId="11" borderId="34" xfId="0" applyNumberFormat="1" applyFont="1" applyFill="1" applyBorder="1" applyAlignment="1">
      <alignment horizontal="center" vertical="center"/>
    </xf>
    <xf numFmtId="0" fontId="18" fillId="0" borderId="36" xfId="0" applyFont="1" applyBorder="1" applyAlignment="1">
      <alignment horizontal="left" indent="1"/>
    </xf>
    <xf numFmtId="2" fontId="19" fillId="9" borderId="37" xfId="0" applyNumberFormat="1" applyFont="1" applyFill="1" applyBorder="1" applyAlignment="1">
      <alignment horizontal="center"/>
    </xf>
    <xf numFmtId="164" fontId="19" fillId="10" borderId="38" xfId="0" applyNumberFormat="1" applyFont="1" applyFill="1" applyBorder="1" applyAlignment="1">
      <alignment horizontal="center"/>
    </xf>
    <xf numFmtId="2" fontId="19" fillId="11" borderId="39" xfId="0" applyNumberFormat="1" applyFont="1" applyFill="1" applyBorder="1" applyAlignment="1">
      <alignment horizontal="center"/>
    </xf>
    <xf numFmtId="0" fontId="16" fillId="0" borderId="35" xfId="0" applyFont="1" applyBorder="1" applyAlignment="1">
      <alignment horizontal="left" indent="1"/>
    </xf>
    <xf numFmtId="0" fontId="16" fillId="0" borderId="36" xfId="0" applyFont="1" applyBorder="1" applyAlignment="1">
      <alignment horizontal="left" indent="1"/>
    </xf>
    <xf numFmtId="2" fontId="15" fillId="10" borderId="33" xfId="0" applyNumberFormat="1" applyFont="1" applyFill="1" applyBorder="1" applyAlignment="1">
      <alignment horizontal="center" vertical="center"/>
    </xf>
    <xf numFmtId="2" fontId="15" fillId="11" borderId="34" xfId="0" applyNumberFormat="1" applyFont="1" applyFill="1" applyBorder="1" applyAlignment="1">
      <alignment horizontal="center" vertical="center"/>
    </xf>
    <xf numFmtId="2" fontId="15" fillId="9" borderId="32" xfId="0" applyNumberFormat="1" applyFont="1" applyFill="1" applyBorder="1" applyAlignment="1">
      <alignment horizontal="center" vertical="center"/>
    </xf>
    <xf numFmtId="0" fontId="16" fillId="0" borderId="40" xfId="0" applyFont="1" applyBorder="1" applyAlignment="1">
      <alignment horizontal="left" indent="1"/>
    </xf>
    <xf numFmtId="0" fontId="15" fillId="0" borderId="30" xfId="0" applyFont="1" applyBorder="1" applyAlignment="1">
      <alignment vertical="center"/>
    </xf>
    <xf numFmtId="0" fontId="16" fillId="0" borderId="35" xfId="0" applyFont="1" applyBorder="1" applyAlignment="1">
      <alignment horizontal="left" wrapText="1" indent="1"/>
    </xf>
    <xf numFmtId="2" fontId="15" fillId="9" borderId="32" xfId="0" applyNumberFormat="1" applyFont="1" applyFill="1" applyBorder="1" applyAlignment="1">
      <alignment horizontal="center"/>
    </xf>
    <xf numFmtId="2" fontId="15" fillId="11" borderId="34" xfId="0" applyNumberFormat="1" applyFont="1" applyFill="1" applyBorder="1" applyAlignment="1">
      <alignment horizontal="center"/>
    </xf>
    <xf numFmtId="2" fontId="15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3" fillId="7" borderId="0" xfId="0" applyFont="1" applyFill="1" applyAlignment="1">
      <alignment horizontal="center" vertical="center"/>
    </xf>
    <xf numFmtId="0" fontId="16" fillId="0" borderId="24" xfId="0" applyFont="1" applyBorder="1" applyAlignment="1">
      <alignment horizontal="left" vertical="center" indent="1"/>
    </xf>
    <xf numFmtId="164" fontId="15" fillId="9" borderId="26" xfId="0" applyNumberFormat="1" applyFont="1" applyFill="1" applyBorder="1" applyAlignment="1">
      <alignment horizontal="center" vertical="center"/>
    </xf>
    <xf numFmtId="164" fontId="15" fillId="10" borderId="27" xfId="0" applyNumberFormat="1" applyFont="1" applyFill="1" applyBorder="1" applyAlignment="1">
      <alignment horizontal="center" vertical="center"/>
    </xf>
    <xf numFmtId="164" fontId="15" fillId="11" borderId="28" xfId="0" applyNumberFormat="1" applyFont="1" applyFill="1" applyBorder="1" applyAlignment="1">
      <alignment horizontal="center" vertical="center"/>
    </xf>
    <xf numFmtId="0" fontId="16" fillId="0" borderId="24" xfId="0" applyFont="1" applyBorder="1" applyAlignment="1">
      <alignment horizontal="left" indent="1"/>
    </xf>
    <xf numFmtId="0" fontId="16" fillId="0" borderId="41" xfId="0" applyFont="1" applyBorder="1" applyAlignment="1">
      <alignment horizontal="left" indent="1"/>
    </xf>
    <xf numFmtId="164" fontId="15" fillId="9" borderId="37" xfId="0" applyNumberFormat="1" applyFont="1" applyFill="1" applyBorder="1" applyAlignment="1">
      <alignment horizontal="center"/>
    </xf>
    <xf numFmtId="164" fontId="15" fillId="10" borderId="38" xfId="0" applyNumberFormat="1" applyFont="1" applyFill="1" applyBorder="1" applyAlignment="1">
      <alignment horizontal="center"/>
    </xf>
    <xf numFmtId="164" fontId="15" fillId="11" borderId="39" xfId="0" applyNumberFormat="1" applyFont="1" applyFill="1" applyBorder="1" applyAlignment="1">
      <alignment horizontal="center"/>
    </xf>
    <xf numFmtId="0" fontId="8" fillId="7" borderId="0" xfId="0" applyFont="1" applyFill="1" applyAlignment="1">
      <alignment horizontal="left" vertical="center"/>
    </xf>
    <xf numFmtId="0" fontId="7" fillId="0" borderId="0" xfId="0" applyFont="1"/>
    <xf numFmtId="0" fontId="8" fillId="7" borderId="0" xfId="0" applyFont="1" applyFill="1" applyAlignment="1">
      <alignment horizontal="left" vertical="center" indent="1"/>
    </xf>
    <xf numFmtId="0" fontId="2" fillId="3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5" fillId="8" borderId="45" xfId="0" applyFont="1" applyFill="1" applyBorder="1" applyAlignment="1">
      <alignment wrapText="1"/>
    </xf>
    <xf numFmtId="0" fontId="16" fillId="0" borderId="45" xfId="0" applyFont="1" applyBorder="1" applyAlignment="1">
      <alignment horizontal="left"/>
    </xf>
    <xf numFmtId="0" fontId="15" fillId="8" borderId="45" xfId="0" applyFont="1" applyFill="1" applyBorder="1" applyAlignment="1">
      <alignment horizontal="left" wrapText="1" indent="1"/>
    </xf>
    <xf numFmtId="0" fontId="4" fillId="5" borderId="12" xfId="0" applyFont="1" applyFill="1" applyBorder="1" applyAlignment="1">
      <alignment horizontal="left"/>
    </xf>
    <xf numFmtId="164" fontId="6" fillId="6" borderId="0" xfId="0" applyNumberFormat="1" applyFont="1" applyFill="1" applyAlignment="1">
      <alignment horizontal="center"/>
    </xf>
    <xf numFmtId="164" fontId="6" fillId="6" borderId="9" xfId="0" applyNumberFormat="1" applyFont="1" applyFill="1" applyBorder="1" applyAlignment="1">
      <alignment horizontal="center"/>
    </xf>
    <xf numFmtId="164" fontId="6" fillId="6" borderId="16" xfId="0" applyNumberFormat="1" applyFont="1" applyFill="1" applyBorder="1" applyAlignment="1">
      <alignment horizontal="center"/>
    </xf>
    <xf numFmtId="164" fontId="6" fillId="6" borderId="17" xfId="0" applyNumberFormat="1" applyFont="1" applyFill="1" applyBorder="1" applyAlignment="1">
      <alignment horizontal="center"/>
    </xf>
    <xf numFmtId="4" fontId="5" fillId="6" borderId="8" xfId="0" applyNumberFormat="1" applyFont="1" applyFill="1" applyBorder="1" applyAlignment="1">
      <alignment horizontal="left" indent="1"/>
    </xf>
    <xf numFmtId="2" fontId="6" fillId="6" borderId="8" xfId="0" applyNumberFormat="1" applyFont="1" applyFill="1" applyBorder="1" applyAlignment="1">
      <alignment horizontal="center"/>
    </xf>
    <xf numFmtId="2" fontId="6" fillId="6" borderId="15" xfId="0" applyNumberFormat="1" applyFont="1" applyFill="1" applyBorder="1" applyAlignment="1">
      <alignment horizontal="center"/>
    </xf>
    <xf numFmtId="9" fontId="6" fillId="6" borderId="0" xfId="0" applyNumberFormat="1" applyFont="1" applyFill="1" applyBorder="1" applyAlignment="1">
      <alignment horizontal="center"/>
    </xf>
    <xf numFmtId="0" fontId="15" fillId="0" borderId="24" xfId="0" applyFont="1" applyBorder="1" applyAlignment="1">
      <alignment horizontal="left" vertical="center" wrapText="1" indent="1"/>
    </xf>
    <xf numFmtId="0" fontId="15" fillId="0" borderId="30" xfId="0" applyFont="1" applyBorder="1" applyAlignment="1">
      <alignment horizontal="left" vertical="center" indent="1"/>
    </xf>
    <xf numFmtId="0" fontId="15" fillId="0" borderId="24" xfId="0" applyFont="1" applyBorder="1" applyAlignment="1">
      <alignment horizontal="left" vertical="center" indent="1"/>
    </xf>
    <xf numFmtId="0" fontId="15" fillId="0" borderId="36" xfId="0" applyFont="1" applyBorder="1" applyAlignment="1">
      <alignment horizontal="left" vertical="center" indent="1"/>
    </xf>
    <xf numFmtId="0" fontId="22" fillId="7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11" fillId="0" borderId="21" xfId="0" applyFont="1" applyBorder="1" applyAlignment="1">
      <alignment horizontal="left" vertical="center" indent="3"/>
    </xf>
    <xf numFmtId="0" fontId="11" fillId="0" borderId="22" xfId="0" applyFont="1" applyBorder="1" applyAlignment="1">
      <alignment horizontal="left" vertical="center" indent="3"/>
    </xf>
    <xf numFmtId="0" fontId="11" fillId="0" borderId="21" xfId="0" applyFont="1" applyBorder="1" applyAlignment="1">
      <alignment horizontal="left" vertical="center" indent="1"/>
    </xf>
    <xf numFmtId="0" fontId="11" fillId="0" borderId="22" xfId="0" applyFont="1" applyBorder="1" applyAlignment="1">
      <alignment horizontal="left" vertical="center" indent="1"/>
    </xf>
    <xf numFmtId="0" fontId="8" fillId="7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8" fillId="7" borderId="0" xfId="0" applyFont="1" applyFill="1" applyAlignment="1">
      <alignment horizontal="left" vertical="center" indent="1"/>
    </xf>
    <xf numFmtId="0" fontId="15" fillId="8" borderId="24" xfId="0" applyFont="1" applyFill="1" applyBorder="1" applyAlignment="1">
      <alignment horizontal="left" vertical="center" wrapText="1" indent="1"/>
    </xf>
    <xf numFmtId="0" fontId="15" fillId="8" borderId="30" xfId="0" applyFont="1" applyFill="1" applyBorder="1" applyAlignment="1">
      <alignment horizontal="left" vertical="center" indent="1"/>
    </xf>
    <xf numFmtId="0" fontId="17" fillId="0" borderId="24" xfId="0" applyFont="1" applyBorder="1" applyAlignment="1">
      <alignment horizontal="left" vertical="center" wrapText="1" indent="1"/>
    </xf>
    <xf numFmtId="0" fontId="17" fillId="0" borderId="30" xfId="0" applyFont="1" applyBorder="1" applyAlignment="1">
      <alignment horizontal="left" vertical="center" wrapText="1" indent="1"/>
    </xf>
    <xf numFmtId="0" fontId="17" fillId="0" borderId="36" xfId="0" applyFont="1" applyBorder="1" applyAlignment="1">
      <alignment horizontal="left" vertical="center" wrapText="1" indent="1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10" fillId="0" borderId="42" xfId="0" applyFont="1" applyBorder="1" applyAlignment="1">
      <alignment horizontal="left" vertical="center" wrapText="1" indent="1"/>
    </xf>
    <xf numFmtId="0" fontId="10" fillId="0" borderId="43" xfId="0" applyFont="1" applyBorder="1" applyAlignment="1">
      <alignment horizontal="left" vertical="center" wrapText="1" indent="1"/>
    </xf>
    <xf numFmtId="0" fontId="10" fillId="0" borderId="44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1:J23"/>
  <sheetViews>
    <sheetView tabSelected="1" zoomScale="85" zoomScaleNormal="85" workbookViewId="0">
      <selection activeCell="I26" sqref="I26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5" customWidth="1"/>
    <col min="6" max="6" width="12.28515625" customWidth="1"/>
    <col min="7" max="7" width="13.42578125" customWidth="1"/>
    <col min="8" max="8" width="17.42578125" customWidth="1"/>
    <col min="9" max="9" width="14.85546875" customWidth="1"/>
    <col min="10" max="10" width="11.42578125" customWidth="1"/>
    <col min="11" max="11" width="13" customWidth="1"/>
    <col min="12" max="12" width="10.42578125" customWidth="1"/>
  </cols>
  <sheetData>
    <row r="1" spans="2:10" ht="15.75" thickBot="1" x14ac:dyDescent="0.3"/>
    <row r="2" spans="2:10" ht="24.75" thickBot="1" x14ac:dyDescent="0.3">
      <c r="B2" s="1" t="s">
        <v>0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10</v>
      </c>
      <c r="I2" s="1" t="s">
        <v>11</v>
      </c>
      <c r="J2" s="1" t="s">
        <v>12</v>
      </c>
    </row>
    <row r="3" spans="2:10" ht="36.75" thickBot="1" x14ac:dyDescent="0.3">
      <c r="B3" s="89" t="s">
        <v>90</v>
      </c>
      <c r="C3" s="2" t="s">
        <v>91</v>
      </c>
      <c r="D3" s="3" t="s">
        <v>87</v>
      </c>
      <c r="E3" s="3" t="s">
        <v>88</v>
      </c>
      <c r="F3" s="3" t="s">
        <v>72</v>
      </c>
      <c r="G3" s="3" t="s">
        <v>4</v>
      </c>
      <c r="H3" s="3">
        <v>2025</v>
      </c>
      <c r="I3" s="3">
        <v>2025</v>
      </c>
      <c r="J3" s="3" t="s">
        <v>92</v>
      </c>
    </row>
    <row r="4" spans="2:10" ht="24.75" thickBot="1" x14ac:dyDescent="0.3">
      <c r="B4" s="90" t="s">
        <v>93</v>
      </c>
      <c r="C4" s="4" t="s">
        <v>94</v>
      </c>
      <c r="D4" s="5" t="s">
        <v>95</v>
      </c>
      <c r="E4" s="5" t="s">
        <v>96</v>
      </c>
      <c r="F4" s="5" t="s">
        <v>72</v>
      </c>
      <c r="G4" s="5" t="s">
        <v>4</v>
      </c>
      <c r="H4" s="5">
        <v>2025</v>
      </c>
      <c r="I4" s="5">
        <v>2025</v>
      </c>
      <c r="J4" s="5" t="s">
        <v>86</v>
      </c>
    </row>
    <row r="5" spans="2:10" ht="24.75" thickBot="1" x14ac:dyDescent="0.3">
      <c r="B5" s="89" t="s">
        <v>97</v>
      </c>
      <c r="C5" s="2" t="s">
        <v>98</v>
      </c>
      <c r="D5" s="3" t="s">
        <v>87</v>
      </c>
      <c r="E5" s="3" t="s">
        <v>88</v>
      </c>
      <c r="F5" s="3" t="s">
        <v>72</v>
      </c>
      <c r="G5" s="3" t="s">
        <v>99</v>
      </c>
      <c r="H5" s="3">
        <v>2029</v>
      </c>
      <c r="I5" s="3">
        <v>2029</v>
      </c>
      <c r="J5" s="3" t="s">
        <v>86</v>
      </c>
    </row>
    <row r="7" spans="2:10" ht="15.75" thickBot="1" x14ac:dyDescent="0.3"/>
    <row r="8" spans="2:10" ht="24.75" thickBot="1" x14ac:dyDescent="0.3">
      <c r="B8" s="6" t="s">
        <v>0</v>
      </c>
      <c r="C8" s="1" t="s">
        <v>1</v>
      </c>
      <c r="D8" s="1" t="s">
        <v>2</v>
      </c>
      <c r="E8" s="1" t="s">
        <v>3</v>
      </c>
    </row>
    <row r="9" spans="2:10" ht="15.75" thickBot="1" x14ac:dyDescent="0.3">
      <c r="B9" s="7" t="s">
        <v>90</v>
      </c>
      <c r="C9" s="3">
        <v>700</v>
      </c>
      <c r="D9" s="3">
        <v>6</v>
      </c>
      <c r="E9" s="3" t="s">
        <v>4</v>
      </c>
    </row>
    <row r="10" spans="2:10" ht="15.75" thickBot="1" x14ac:dyDescent="0.3">
      <c r="B10" s="8" t="s">
        <v>93</v>
      </c>
      <c r="C10" s="5">
        <v>500</v>
      </c>
      <c r="D10" s="5">
        <v>140</v>
      </c>
      <c r="E10" s="5">
        <v>0</v>
      </c>
    </row>
    <row r="11" spans="2:10" ht="15.75" thickBot="1" x14ac:dyDescent="0.3">
      <c r="B11" s="7" t="s">
        <v>97</v>
      </c>
      <c r="C11" s="3" t="s">
        <v>4</v>
      </c>
      <c r="D11" s="3" t="s">
        <v>4</v>
      </c>
      <c r="E11" s="3">
        <v>20</v>
      </c>
    </row>
    <row r="13" spans="2:10" ht="15.75" thickBot="1" x14ac:dyDescent="0.3"/>
    <row r="14" spans="2:10" ht="24.75" thickBot="1" x14ac:dyDescent="0.3">
      <c r="B14" s="1" t="s">
        <v>0</v>
      </c>
      <c r="C14" s="1" t="s">
        <v>13</v>
      </c>
      <c r="D14" s="1" t="s">
        <v>14</v>
      </c>
      <c r="E14" s="1" t="s">
        <v>15</v>
      </c>
      <c r="F14" s="1" t="s">
        <v>16</v>
      </c>
      <c r="G14" s="1" t="s">
        <v>17</v>
      </c>
      <c r="H14" s="1" t="s">
        <v>18</v>
      </c>
      <c r="I14" s="1" t="s">
        <v>19</v>
      </c>
      <c r="J14" s="1" t="s">
        <v>17</v>
      </c>
    </row>
    <row r="15" spans="2:10" ht="36.75" thickBot="1" x14ac:dyDescent="0.3">
      <c r="B15" s="7" t="s">
        <v>100</v>
      </c>
      <c r="C15" s="2" t="s">
        <v>101</v>
      </c>
      <c r="D15" s="2" t="s">
        <v>95</v>
      </c>
      <c r="E15" s="2" t="s">
        <v>102</v>
      </c>
      <c r="F15" s="3">
        <v>35</v>
      </c>
      <c r="G15" s="3">
        <v>2025</v>
      </c>
      <c r="H15" s="2" t="s">
        <v>89</v>
      </c>
      <c r="I15" s="3">
        <v>162</v>
      </c>
      <c r="J15" s="3">
        <v>2025</v>
      </c>
    </row>
    <row r="16" spans="2:10" ht="24.75" thickBot="1" x14ac:dyDescent="0.3">
      <c r="B16" s="8" t="s">
        <v>103</v>
      </c>
      <c r="C16" s="4" t="s">
        <v>101</v>
      </c>
      <c r="D16" s="4" t="s">
        <v>87</v>
      </c>
      <c r="E16" s="4" t="s">
        <v>89</v>
      </c>
      <c r="F16" s="5">
        <v>162</v>
      </c>
      <c r="G16" s="5">
        <v>2025</v>
      </c>
      <c r="H16" s="4" t="s">
        <v>102</v>
      </c>
      <c r="I16" s="5">
        <v>162</v>
      </c>
      <c r="J16" s="5">
        <v>2025</v>
      </c>
    </row>
    <row r="18" spans="3:7" ht="15.75" thickBot="1" x14ac:dyDescent="0.3"/>
    <row r="19" spans="3:7" ht="15.75" thickBot="1" x14ac:dyDescent="0.3">
      <c r="C19" s="6"/>
      <c r="D19" s="1" t="s">
        <v>97</v>
      </c>
      <c r="E19" s="1" t="s">
        <v>100</v>
      </c>
      <c r="F19" s="1" t="s">
        <v>103</v>
      </c>
      <c r="G19" s="1" t="s">
        <v>20</v>
      </c>
    </row>
    <row r="20" spans="3:7" ht="15.75" thickBot="1" x14ac:dyDescent="0.3">
      <c r="C20" s="91" t="s">
        <v>73</v>
      </c>
      <c r="D20" s="3" t="s">
        <v>104</v>
      </c>
      <c r="E20" s="3">
        <v>85</v>
      </c>
      <c r="F20" s="3">
        <v>9</v>
      </c>
      <c r="G20" s="92">
        <v>94</v>
      </c>
    </row>
    <row r="21" spans="3:7" ht="15.75" thickBot="1" x14ac:dyDescent="0.3">
      <c r="C21" s="93" t="s">
        <v>74</v>
      </c>
      <c r="D21" s="5" t="s">
        <v>104</v>
      </c>
      <c r="E21" s="5">
        <v>1</v>
      </c>
      <c r="F21" s="5">
        <v>0.01</v>
      </c>
      <c r="G21" s="94">
        <v>1.01</v>
      </c>
    </row>
    <row r="22" spans="3:7" ht="15.75" thickBot="1" x14ac:dyDescent="0.3">
      <c r="C22" s="91" t="s">
        <v>21</v>
      </c>
      <c r="D22" s="3">
        <v>0</v>
      </c>
      <c r="E22" s="3">
        <v>5</v>
      </c>
      <c r="F22" s="3">
        <v>0</v>
      </c>
      <c r="G22" s="92" t="s">
        <v>4</v>
      </c>
    </row>
    <row r="23" spans="3:7" ht="15.75" thickBot="1" x14ac:dyDescent="0.3">
      <c r="C23" s="93" t="s">
        <v>75</v>
      </c>
      <c r="D23" s="5">
        <v>0</v>
      </c>
      <c r="E23" s="5">
        <v>1</v>
      </c>
      <c r="F23" s="5">
        <v>0</v>
      </c>
      <c r="G23" s="94" t="s">
        <v>4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H91"/>
  <sheetViews>
    <sheetView zoomScale="55" zoomScaleNormal="55" workbookViewId="0">
      <selection activeCell="A162" activeCellId="5" sqref="A76:XFD81 A84:XFD85 A93:XFD96 A99:XFD142 A145:XFD158 A162:XFD173"/>
    </sheetView>
  </sheetViews>
  <sheetFormatPr defaultRowHeight="15" x14ac:dyDescent="0.25"/>
  <cols>
    <col min="2" max="2" width="109.7109375" customWidth="1"/>
    <col min="3" max="3" width="26.28515625" customWidth="1"/>
    <col min="4" max="4" width="15.42578125" bestFit="1" customWidth="1"/>
    <col min="5" max="5" width="15.140625" bestFit="1" customWidth="1"/>
    <col min="6" max="6" width="16" bestFit="1" customWidth="1"/>
    <col min="7" max="7" width="15.42578125" bestFit="1" customWidth="1"/>
    <col min="8" max="8" width="11.85546875" customWidth="1"/>
    <col min="9" max="9" width="16" bestFit="1" customWidth="1"/>
    <col min="10" max="10" width="16.5703125" bestFit="1" customWidth="1"/>
    <col min="11" max="11" width="15.7109375" bestFit="1" customWidth="1"/>
    <col min="12" max="12" width="15.85546875" bestFit="1" customWidth="1"/>
    <col min="13" max="13" width="15.42578125" customWidth="1"/>
    <col min="14" max="14" width="13.7109375" customWidth="1"/>
    <col min="15" max="15" width="12.28515625" customWidth="1"/>
    <col min="16" max="17" width="14.85546875" customWidth="1"/>
  </cols>
  <sheetData>
    <row r="2" spans="2:8" ht="15.75" thickBot="1" x14ac:dyDescent="0.3">
      <c r="B2" t="s">
        <v>22</v>
      </c>
    </row>
    <row r="3" spans="2:8" ht="18.75" x14ac:dyDescent="0.25">
      <c r="B3" s="9" t="s">
        <v>23</v>
      </c>
      <c r="C3" s="10" t="s">
        <v>24</v>
      </c>
      <c r="D3" s="10"/>
      <c r="E3" s="10"/>
      <c r="F3" s="10"/>
      <c r="G3" s="10"/>
      <c r="H3" s="11"/>
    </row>
    <row r="4" spans="2:8" ht="19.5" thickBot="1" x14ac:dyDescent="0.3">
      <c r="B4" s="12"/>
      <c r="C4" s="13">
        <v>2030</v>
      </c>
      <c r="D4" s="13"/>
      <c r="E4" s="13"/>
      <c r="F4" s="13">
        <v>2040</v>
      </c>
      <c r="G4" s="13"/>
      <c r="H4" s="14"/>
    </row>
    <row r="5" spans="2:8" ht="19.5" thickBot="1" x14ac:dyDescent="0.35">
      <c r="B5" s="12"/>
      <c r="C5" s="15" t="s">
        <v>25</v>
      </c>
      <c r="D5" s="15"/>
      <c r="E5" s="15"/>
      <c r="F5" s="15" t="s">
        <v>25</v>
      </c>
      <c r="G5" s="15"/>
      <c r="H5" s="16"/>
    </row>
    <row r="6" spans="2:8" ht="18.75" x14ac:dyDescent="0.3">
      <c r="B6" s="12" t="s">
        <v>26</v>
      </c>
      <c r="C6" s="15" t="s">
        <v>27</v>
      </c>
      <c r="D6" s="15" t="s">
        <v>28</v>
      </c>
      <c r="E6" s="15" t="s">
        <v>29</v>
      </c>
      <c r="F6" s="15" t="s">
        <v>27</v>
      </c>
      <c r="G6" s="15" t="s">
        <v>28</v>
      </c>
      <c r="H6" s="16" t="s">
        <v>29</v>
      </c>
    </row>
    <row r="7" spans="2:8" ht="19.5" thickBot="1" x14ac:dyDescent="0.35">
      <c r="B7" s="98" t="s">
        <v>30</v>
      </c>
      <c r="C7" s="17"/>
      <c r="D7" s="17"/>
      <c r="E7" s="17"/>
      <c r="F7" s="17"/>
      <c r="G7" s="17"/>
      <c r="H7" s="18"/>
    </row>
    <row r="8" spans="2:8" ht="18.75" x14ac:dyDescent="0.3">
      <c r="B8" s="19" t="s">
        <v>31</v>
      </c>
      <c r="C8" s="20"/>
      <c r="D8" s="20"/>
      <c r="E8" s="20"/>
      <c r="F8" s="20"/>
      <c r="G8" s="20"/>
      <c r="H8" s="21"/>
    </row>
    <row r="9" spans="2:8" ht="18.75" x14ac:dyDescent="0.3">
      <c r="B9" s="22" t="s">
        <v>108</v>
      </c>
      <c r="C9" s="23">
        <v>10000</v>
      </c>
      <c r="D9" s="23">
        <v>5000</v>
      </c>
      <c r="E9" s="23">
        <v>-5000</v>
      </c>
      <c r="F9" s="23">
        <v>10000</v>
      </c>
      <c r="G9" s="23">
        <v>5000</v>
      </c>
      <c r="H9" s="24">
        <v>-5000</v>
      </c>
    </row>
    <row r="10" spans="2:8" ht="18.75" x14ac:dyDescent="0.3">
      <c r="B10" s="22" t="s">
        <v>45</v>
      </c>
      <c r="C10" s="23">
        <v>5137.0432333297922</v>
      </c>
      <c r="D10" s="23">
        <v>3632.3842843751358</v>
      </c>
      <c r="E10" s="23">
        <v>-1504.6589489546559</v>
      </c>
      <c r="F10" s="23">
        <v>5110.1199227828656</v>
      </c>
      <c r="G10" s="23">
        <v>3602.9905214107657</v>
      </c>
      <c r="H10" s="24">
        <v>-1507.1294013721003</v>
      </c>
    </row>
    <row r="11" spans="2:8" ht="19.5" thickBot="1" x14ac:dyDescent="0.35">
      <c r="B11" s="25" t="s">
        <v>32</v>
      </c>
      <c r="C11" s="17"/>
      <c r="D11" s="17"/>
      <c r="E11" s="17"/>
      <c r="F11" s="17"/>
      <c r="G11" s="17"/>
      <c r="H11" s="18"/>
    </row>
    <row r="12" spans="2:8" ht="18.75" x14ac:dyDescent="0.3">
      <c r="B12" s="26" t="s">
        <v>149</v>
      </c>
      <c r="C12" s="20"/>
      <c r="D12" s="20"/>
      <c r="E12" s="20"/>
      <c r="F12" s="20"/>
      <c r="G12" s="20"/>
      <c r="H12" s="21"/>
    </row>
    <row r="13" spans="2:8" ht="18.75" x14ac:dyDescent="0.3">
      <c r="B13" s="27" t="s">
        <v>108</v>
      </c>
      <c r="C13" s="28">
        <v>-0.18</v>
      </c>
      <c r="D13" s="28">
        <v>0</v>
      </c>
      <c r="E13" s="28">
        <v>0.18</v>
      </c>
      <c r="F13" s="28">
        <v>-0.14000000000000001</v>
      </c>
      <c r="G13" s="28">
        <v>0</v>
      </c>
      <c r="H13" s="29">
        <v>0.14000000000000001</v>
      </c>
    </row>
    <row r="14" spans="2:8" ht="18.75" x14ac:dyDescent="0.3">
      <c r="B14" s="27" t="s">
        <v>134</v>
      </c>
      <c r="C14" s="28">
        <v>-0.17762500000000001</v>
      </c>
      <c r="D14" s="28">
        <v>-0.142098</v>
      </c>
      <c r="E14" s="28">
        <v>3.5527000000000003E-2</v>
      </c>
      <c r="F14" s="28">
        <v>-0.13216900000000001</v>
      </c>
      <c r="G14" s="28">
        <v>-7.7789999999999998E-2</v>
      </c>
      <c r="H14" s="29">
        <v>5.4379000000000011E-2</v>
      </c>
    </row>
    <row r="15" spans="2:8" ht="18.75" x14ac:dyDescent="0.3">
      <c r="B15" s="26" t="s">
        <v>150</v>
      </c>
      <c r="C15" s="20"/>
      <c r="D15" s="20"/>
      <c r="E15" s="20"/>
      <c r="F15" s="20"/>
      <c r="G15" s="20"/>
      <c r="H15" s="21"/>
    </row>
    <row r="16" spans="2:8" ht="18.75" x14ac:dyDescent="0.3">
      <c r="B16" s="27" t="s">
        <v>108</v>
      </c>
      <c r="C16" s="28">
        <v>-0.18</v>
      </c>
      <c r="D16" s="28">
        <v>0</v>
      </c>
      <c r="E16" s="28">
        <v>0.18</v>
      </c>
      <c r="F16" s="28">
        <v>-0.14000000000000001</v>
      </c>
      <c r="G16" s="28">
        <v>0</v>
      </c>
      <c r="H16" s="29">
        <v>0.14000000000000001</v>
      </c>
    </row>
    <row r="17" spans="2:8" ht="18.75" x14ac:dyDescent="0.3">
      <c r="B17" s="27" t="s">
        <v>134</v>
      </c>
      <c r="C17" s="28">
        <v>-0.17852100000000001</v>
      </c>
      <c r="D17" s="28">
        <v>-0.142098</v>
      </c>
      <c r="E17" s="28">
        <v>3.6423000000000011E-2</v>
      </c>
      <c r="F17" s="28">
        <v>-0.13487099999999999</v>
      </c>
      <c r="G17" s="28">
        <v>-7.7789999999999998E-2</v>
      </c>
      <c r="H17" s="29">
        <v>5.7080999999999993E-2</v>
      </c>
    </row>
    <row r="18" spans="2:8" ht="18.75" x14ac:dyDescent="0.3">
      <c r="B18" s="26" t="s">
        <v>33</v>
      </c>
      <c r="C18" s="20"/>
      <c r="D18" s="20"/>
      <c r="E18" s="20"/>
      <c r="F18" s="20"/>
      <c r="G18" s="20"/>
      <c r="H18" s="21"/>
    </row>
    <row r="19" spans="2:8" ht="18.75" x14ac:dyDescent="0.3">
      <c r="B19" s="27" t="s">
        <v>108</v>
      </c>
      <c r="C19" s="28">
        <v>-0.36</v>
      </c>
      <c r="D19" s="28">
        <v>-0.04</v>
      </c>
      <c r="E19" s="28">
        <v>0.32</v>
      </c>
      <c r="F19" s="28">
        <v>-0.40874700000000003</v>
      </c>
      <c r="G19" s="28">
        <v>-0.04</v>
      </c>
      <c r="H19" s="29">
        <v>0.3687470000000001</v>
      </c>
    </row>
    <row r="20" spans="2:8" ht="18.75" x14ac:dyDescent="0.3">
      <c r="B20" s="27" t="s">
        <v>134</v>
      </c>
      <c r="C20" s="28">
        <v>-0.34027200000000002</v>
      </c>
      <c r="D20" s="28">
        <v>-0.27372800000000003</v>
      </c>
      <c r="E20" s="28">
        <v>6.6543999999999992E-2</v>
      </c>
      <c r="F20" s="28">
        <v>-0.360157</v>
      </c>
      <c r="G20" s="28">
        <v>-0.284582</v>
      </c>
      <c r="H20" s="29">
        <v>7.5575000000000003E-2</v>
      </c>
    </row>
    <row r="21" spans="2:8" ht="18.75" x14ac:dyDescent="0.3">
      <c r="B21" s="26" t="s">
        <v>34</v>
      </c>
      <c r="C21" s="20"/>
      <c r="D21" s="20"/>
      <c r="E21" s="20"/>
      <c r="F21" s="20"/>
      <c r="G21" s="20"/>
      <c r="H21" s="21"/>
    </row>
    <row r="22" spans="2:8" ht="18.75" x14ac:dyDescent="0.3">
      <c r="B22" s="27" t="s">
        <v>108</v>
      </c>
      <c r="C22" s="28">
        <v>0</v>
      </c>
      <c r="D22" s="28">
        <v>1</v>
      </c>
      <c r="E22" s="28">
        <v>1</v>
      </c>
      <c r="F22" s="28">
        <v>0</v>
      </c>
      <c r="G22" s="28">
        <v>1</v>
      </c>
      <c r="H22" s="29">
        <v>1</v>
      </c>
    </row>
    <row r="23" spans="2:8" ht="18.75" x14ac:dyDescent="0.3">
      <c r="B23" s="26" t="s">
        <v>35</v>
      </c>
      <c r="C23" s="20"/>
      <c r="D23" s="20"/>
      <c r="E23" s="20"/>
      <c r="F23" s="20"/>
      <c r="G23" s="20"/>
      <c r="H23" s="21"/>
    </row>
    <row r="24" spans="2:8" ht="18.75" x14ac:dyDescent="0.3">
      <c r="B24" s="27" t="s">
        <v>108</v>
      </c>
      <c r="C24" s="28">
        <v>0</v>
      </c>
      <c r="D24" s="28">
        <v>1</v>
      </c>
      <c r="E24" s="28">
        <v>1</v>
      </c>
      <c r="F24" s="28">
        <v>0</v>
      </c>
      <c r="G24" s="28">
        <v>1</v>
      </c>
      <c r="H24" s="29">
        <v>1</v>
      </c>
    </row>
    <row r="25" spans="2:8" ht="18.75" x14ac:dyDescent="0.3">
      <c r="B25" s="26" t="s">
        <v>111</v>
      </c>
      <c r="C25" s="20"/>
      <c r="D25" s="20"/>
      <c r="E25" s="20"/>
      <c r="F25" s="20"/>
      <c r="G25" s="20"/>
      <c r="H25" s="21"/>
    </row>
    <row r="26" spans="2:8" ht="18.75" x14ac:dyDescent="0.3">
      <c r="B26" s="27" t="s">
        <v>108</v>
      </c>
      <c r="C26" s="28">
        <v>1</v>
      </c>
      <c r="D26" s="28">
        <v>0.36</v>
      </c>
      <c r="E26" s="28">
        <v>-0.64</v>
      </c>
      <c r="F26" s="28">
        <v>1</v>
      </c>
      <c r="G26" s="28">
        <v>0.40874712299999999</v>
      </c>
      <c r="H26" s="29">
        <v>-0.59125287700000007</v>
      </c>
    </row>
    <row r="27" spans="2:8" ht="18.75" x14ac:dyDescent="0.3">
      <c r="B27" s="26" t="s">
        <v>133</v>
      </c>
      <c r="C27" s="20"/>
      <c r="D27" s="20"/>
      <c r="E27" s="20"/>
      <c r="F27" s="20"/>
      <c r="G27" s="20"/>
      <c r="H27" s="21"/>
    </row>
    <row r="28" spans="2:8" ht="18.75" x14ac:dyDescent="0.3">
      <c r="B28" s="27" t="s">
        <v>108</v>
      </c>
      <c r="C28" s="28">
        <v>0.9</v>
      </c>
      <c r="D28" s="28">
        <v>0.04</v>
      </c>
      <c r="E28" s="28">
        <v>-0.86</v>
      </c>
      <c r="F28" s="28">
        <v>0.9</v>
      </c>
      <c r="G28" s="28">
        <v>0.04</v>
      </c>
      <c r="H28" s="29">
        <v>-0.86</v>
      </c>
    </row>
    <row r="29" spans="2:8" ht="19.5" thickBot="1" x14ac:dyDescent="0.35">
      <c r="B29" s="25" t="s">
        <v>37</v>
      </c>
      <c r="C29" s="17"/>
      <c r="D29" s="17"/>
      <c r="E29" s="17"/>
      <c r="F29" s="17"/>
      <c r="G29" s="17"/>
      <c r="H29" s="18"/>
    </row>
    <row r="30" spans="2:8" ht="18.75" x14ac:dyDescent="0.3">
      <c r="B30" s="26" t="s">
        <v>38</v>
      </c>
      <c r="C30" s="20"/>
      <c r="D30" s="20"/>
      <c r="E30" s="20"/>
      <c r="F30" s="20"/>
      <c r="G30" s="20"/>
      <c r="H30" s="21"/>
    </row>
    <row r="31" spans="2:8" ht="19.5" thickBot="1" x14ac:dyDescent="0.35">
      <c r="B31" s="30" t="s">
        <v>140</v>
      </c>
      <c r="C31" s="31">
        <v>0</v>
      </c>
      <c r="D31" s="31">
        <v>0.21604938271604937</v>
      </c>
      <c r="E31" s="31">
        <v>0.21604938271604937</v>
      </c>
      <c r="F31" s="31">
        <v>0</v>
      </c>
      <c r="G31" s="31">
        <v>0.21604938271604937</v>
      </c>
      <c r="H31" s="32">
        <v>0.21604938271604937</v>
      </c>
    </row>
    <row r="34" spans="2:8" x14ac:dyDescent="0.25">
      <c r="B34" t="s">
        <v>39</v>
      </c>
    </row>
    <row r="35" spans="2:8" ht="15.75" thickBot="1" x14ac:dyDescent="0.3"/>
    <row r="36" spans="2:8" ht="18.75" x14ac:dyDescent="0.25">
      <c r="B36" s="9" t="s">
        <v>23</v>
      </c>
      <c r="C36" s="10" t="s">
        <v>24</v>
      </c>
      <c r="D36" s="10"/>
      <c r="E36" s="10"/>
      <c r="F36" s="10"/>
      <c r="G36" s="10"/>
      <c r="H36" s="11"/>
    </row>
    <row r="37" spans="2:8" ht="19.5" thickBot="1" x14ac:dyDescent="0.3">
      <c r="B37" s="12"/>
      <c r="C37" s="13">
        <v>2030</v>
      </c>
      <c r="D37" s="13"/>
      <c r="E37" s="13"/>
      <c r="F37" s="13">
        <v>2040</v>
      </c>
      <c r="G37" s="13"/>
      <c r="H37" s="14"/>
    </row>
    <row r="38" spans="2:8" ht="19.5" thickBot="1" x14ac:dyDescent="0.35">
      <c r="B38" s="12"/>
      <c r="C38" s="15" t="s">
        <v>25</v>
      </c>
      <c r="D38" s="15"/>
      <c r="E38" s="15"/>
      <c r="F38" s="15" t="s">
        <v>25</v>
      </c>
      <c r="G38" s="15"/>
      <c r="H38" s="16"/>
    </row>
    <row r="39" spans="2:8" ht="18.75" x14ac:dyDescent="0.3">
      <c r="B39" s="12" t="s">
        <v>26</v>
      </c>
      <c r="C39" s="15" t="s">
        <v>27</v>
      </c>
      <c r="D39" s="15" t="s">
        <v>28</v>
      </c>
      <c r="E39" s="15" t="s">
        <v>29</v>
      </c>
      <c r="F39" s="15" t="s">
        <v>27</v>
      </c>
      <c r="G39" s="15" t="s">
        <v>28</v>
      </c>
      <c r="H39" s="16" t="s">
        <v>29</v>
      </c>
    </row>
    <row r="40" spans="2:8" ht="19.5" thickBot="1" x14ac:dyDescent="0.35">
      <c r="B40" s="98" t="s">
        <v>30</v>
      </c>
      <c r="C40" s="17"/>
      <c r="D40" s="17"/>
      <c r="E40" s="17"/>
      <c r="F40" s="17"/>
      <c r="G40" s="17"/>
      <c r="H40" s="18"/>
    </row>
    <row r="41" spans="2:8" ht="18.75" x14ac:dyDescent="0.3">
      <c r="B41" s="19" t="s">
        <v>31</v>
      </c>
      <c r="C41" s="20"/>
      <c r="D41" s="20"/>
      <c r="E41" s="20"/>
      <c r="F41" s="20"/>
      <c r="G41" s="20"/>
      <c r="H41" s="21"/>
    </row>
    <row r="42" spans="2:8" ht="18.75" x14ac:dyDescent="0.3">
      <c r="B42" s="22" t="s">
        <v>108</v>
      </c>
      <c r="C42" s="23">
        <v>10000</v>
      </c>
      <c r="D42" s="23">
        <v>5000</v>
      </c>
      <c r="E42" s="23">
        <v>-5000</v>
      </c>
      <c r="F42" s="23">
        <v>10000</v>
      </c>
      <c r="G42" s="23">
        <v>5000</v>
      </c>
      <c r="H42" s="24">
        <v>-5000</v>
      </c>
    </row>
    <row r="43" spans="2:8" ht="18.75" x14ac:dyDescent="0.3">
      <c r="B43" s="22" t="s">
        <v>45</v>
      </c>
      <c r="C43" s="23">
        <v>3406.2717683997917</v>
      </c>
      <c r="D43" s="23">
        <v>2695.6248496410321</v>
      </c>
      <c r="E43" s="23">
        <v>-710.64691875875951</v>
      </c>
      <c r="F43" s="23">
        <v>3392.5826702769082</v>
      </c>
      <c r="G43" s="23">
        <v>2676.4952495393454</v>
      </c>
      <c r="H43" s="24">
        <v>-716.08742073756275</v>
      </c>
    </row>
    <row r="44" spans="2:8" ht="19.5" thickBot="1" x14ac:dyDescent="0.35">
      <c r="B44" s="25" t="s">
        <v>32</v>
      </c>
      <c r="C44" s="17"/>
      <c r="D44" s="17"/>
      <c r="E44" s="17"/>
      <c r="F44" s="17"/>
      <c r="G44" s="17"/>
      <c r="H44" s="18"/>
    </row>
    <row r="45" spans="2:8" ht="18.75" x14ac:dyDescent="0.3">
      <c r="B45" s="26" t="s">
        <v>33</v>
      </c>
      <c r="C45" s="20"/>
      <c r="D45" s="20"/>
      <c r="E45" s="20"/>
      <c r="F45" s="20"/>
      <c r="G45" s="20"/>
      <c r="H45" s="21"/>
    </row>
    <row r="46" spans="2:8" ht="18.75" x14ac:dyDescent="0.3">
      <c r="B46" s="27" t="s">
        <v>108</v>
      </c>
      <c r="C46" s="28">
        <v>-0.27265400000000001</v>
      </c>
      <c r="D46" s="28">
        <v>0</v>
      </c>
      <c r="E46" s="28">
        <v>0.27265400000000001</v>
      </c>
      <c r="F46" s="28">
        <v>-0.40874700000000003</v>
      </c>
      <c r="G46" s="28">
        <v>0</v>
      </c>
      <c r="H46" s="29">
        <v>0.40874700000000003</v>
      </c>
    </row>
    <row r="47" spans="2:8" ht="18.75" x14ac:dyDescent="0.3">
      <c r="B47" s="26" t="s">
        <v>34</v>
      </c>
      <c r="C47" s="20"/>
      <c r="D47" s="20"/>
      <c r="E47" s="20"/>
      <c r="F47" s="20"/>
      <c r="G47" s="20"/>
      <c r="H47" s="21"/>
    </row>
    <row r="48" spans="2:8" ht="18.75" x14ac:dyDescent="0.3">
      <c r="B48" s="27" t="s">
        <v>108</v>
      </c>
      <c r="C48" s="28"/>
      <c r="D48" s="28"/>
      <c r="E48" s="28"/>
      <c r="F48" s="28">
        <v>0.54070300000000004</v>
      </c>
      <c r="G48" s="28">
        <v>1</v>
      </c>
      <c r="H48" s="29">
        <v>0.45929700000000001</v>
      </c>
    </row>
    <row r="49" spans="2:8" ht="18.75" x14ac:dyDescent="0.3">
      <c r="B49" s="27" t="s">
        <v>45</v>
      </c>
      <c r="C49" s="28">
        <v>0.73227149999999996</v>
      </c>
      <c r="D49" s="28">
        <v>0.7953595</v>
      </c>
      <c r="E49" s="28">
        <v>6.3087999999999977E-2</v>
      </c>
      <c r="F49" s="28">
        <v>0.72163849999999996</v>
      </c>
      <c r="G49" s="28">
        <v>0.76372249999999997</v>
      </c>
      <c r="H49" s="29">
        <v>4.208400000000001E-2</v>
      </c>
    </row>
    <row r="50" spans="2:8" ht="18.75" x14ac:dyDescent="0.3">
      <c r="B50" s="26" t="s">
        <v>35</v>
      </c>
      <c r="C50" s="20"/>
      <c r="D50" s="20"/>
      <c r="E50" s="20"/>
      <c r="F50" s="20"/>
      <c r="G50" s="20"/>
      <c r="H50" s="21"/>
    </row>
    <row r="51" spans="2:8" ht="18.75" x14ac:dyDescent="0.3">
      <c r="B51" s="27" t="s">
        <v>108</v>
      </c>
      <c r="C51" s="28"/>
      <c r="D51" s="28"/>
      <c r="E51" s="28"/>
      <c r="F51" s="28">
        <v>0.46775499999999998</v>
      </c>
      <c r="G51" s="28">
        <v>1</v>
      </c>
      <c r="H51" s="29">
        <v>0.53224500000000008</v>
      </c>
    </row>
    <row r="52" spans="2:8" ht="18.75" x14ac:dyDescent="0.3">
      <c r="B52" s="27" t="s">
        <v>45</v>
      </c>
      <c r="C52" s="28">
        <v>0.62815549999999998</v>
      </c>
      <c r="D52" s="28">
        <v>0.68612950000000006</v>
      </c>
      <c r="E52" s="28">
        <v>5.7974000000000026E-2</v>
      </c>
      <c r="F52" s="28">
        <v>0.6757145</v>
      </c>
      <c r="G52" s="28">
        <v>0.7129105</v>
      </c>
      <c r="H52" s="29">
        <v>3.7196000000000007E-2</v>
      </c>
    </row>
    <row r="53" spans="2:8" ht="18.75" x14ac:dyDescent="0.3">
      <c r="B53" s="26" t="s">
        <v>36</v>
      </c>
      <c r="C53" s="20"/>
      <c r="D53" s="20"/>
      <c r="E53" s="20"/>
      <c r="F53" s="20"/>
      <c r="G53" s="20"/>
      <c r="H53" s="21"/>
    </row>
    <row r="54" spans="2:8" ht="18.75" x14ac:dyDescent="0.3">
      <c r="B54" s="27" t="s">
        <v>108</v>
      </c>
      <c r="C54" s="28">
        <v>0</v>
      </c>
      <c r="D54" s="28">
        <v>1</v>
      </c>
      <c r="E54" s="28">
        <v>1</v>
      </c>
      <c r="F54" s="28">
        <v>0</v>
      </c>
      <c r="G54" s="28">
        <v>1</v>
      </c>
      <c r="H54" s="29">
        <v>1</v>
      </c>
    </row>
    <row r="55" spans="2:8" ht="18.75" x14ac:dyDescent="0.3">
      <c r="B55" s="26" t="s">
        <v>111</v>
      </c>
      <c r="C55" s="20"/>
      <c r="D55" s="20"/>
      <c r="E55" s="20"/>
      <c r="F55" s="20"/>
      <c r="G55" s="20"/>
      <c r="H55" s="21"/>
    </row>
    <row r="56" spans="2:8" ht="18.75" x14ac:dyDescent="0.3">
      <c r="B56" s="27" t="s">
        <v>108</v>
      </c>
      <c r="C56" s="28">
        <v>1</v>
      </c>
      <c r="D56" s="28">
        <v>0.27265372199999999</v>
      </c>
      <c r="E56" s="28">
        <v>-0.72734627799999996</v>
      </c>
      <c r="F56" s="28">
        <v>1</v>
      </c>
      <c r="G56" s="28">
        <v>0.40874712299999999</v>
      </c>
      <c r="H56" s="29">
        <v>-0.59125287700000007</v>
      </c>
    </row>
    <row r="57" spans="2:8" ht="18.75" x14ac:dyDescent="0.3">
      <c r="B57" s="26" t="s">
        <v>133</v>
      </c>
      <c r="C57" s="20"/>
      <c r="D57" s="20"/>
      <c r="E57" s="20"/>
      <c r="F57" s="20"/>
      <c r="G57" s="20"/>
      <c r="H57" s="21"/>
    </row>
    <row r="58" spans="2:8" ht="18.75" x14ac:dyDescent="0.3">
      <c r="B58" s="27" t="s">
        <v>108</v>
      </c>
      <c r="C58" s="28">
        <v>0.28000000000000003</v>
      </c>
      <c r="D58" s="28">
        <v>0</v>
      </c>
      <c r="E58" s="28">
        <v>-0.28000000000000003</v>
      </c>
      <c r="F58" s="28">
        <v>0.40874712265702107</v>
      </c>
      <c r="G58" s="28">
        <v>0</v>
      </c>
      <c r="H58" s="29">
        <v>-0.40874712265702107</v>
      </c>
    </row>
    <row r="59" spans="2:8" ht="18.75" x14ac:dyDescent="0.3">
      <c r="B59" s="27" t="s">
        <v>134</v>
      </c>
      <c r="C59" s="28">
        <v>0.26715948685594099</v>
      </c>
      <c r="D59" s="28">
        <v>0.19229765700000001</v>
      </c>
      <c r="E59" s="28">
        <v>-7.4861829855940976E-2</v>
      </c>
      <c r="F59" s="28">
        <v>0.278781976725956</v>
      </c>
      <c r="G59" s="28">
        <v>0.20320739900000001</v>
      </c>
      <c r="H59" s="29">
        <v>-7.5574577725955994E-2</v>
      </c>
    </row>
    <row r="60" spans="2:8" ht="19.5" thickBot="1" x14ac:dyDescent="0.35">
      <c r="B60" s="25" t="s">
        <v>37</v>
      </c>
      <c r="C60" s="17"/>
      <c r="D60" s="17"/>
      <c r="E60" s="17"/>
      <c r="F60" s="17"/>
      <c r="G60" s="17"/>
      <c r="H60" s="18"/>
    </row>
    <row r="61" spans="2:8" ht="18.75" x14ac:dyDescent="0.3">
      <c r="B61" s="26" t="s">
        <v>38</v>
      </c>
      <c r="C61" s="20"/>
      <c r="D61" s="20"/>
      <c r="E61" s="20"/>
      <c r="F61" s="20"/>
      <c r="G61" s="20"/>
      <c r="H61" s="21"/>
    </row>
    <row r="62" spans="2:8" ht="18.75" x14ac:dyDescent="0.3">
      <c r="B62" s="27" t="s">
        <v>140</v>
      </c>
      <c r="C62" s="28">
        <v>0</v>
      </c>
      <c r="D62" s="28">
        <v>0.21604938271604937</v>
      </c>
      <c r="E62" s="28">
        <v>0.21604938271604937</v>
      </c>
      <c r="F62" s="28">
        <v>0</v>
      </c>
      <c r="G62" s="28">
        <v>0.21604938271604937</v>
      </c>
      <c r="H62" s="29">
        <v>0.21604938271604937</v>
      </c>
    </row>
    <row r="65" spans="2:8" x14ac:dyDescent="0.25">
      <c r="B65" t="s">
        <v>41</v>
      </c>
    </row>
    <row r="66" spans="2:8" ht="15.75" thickBot="1" x14ac:dyDescent="0.3"/>
    <row r="67" spans="2:8" ht="18.75" x14ac:dyDescent="0.25">
      <c r="B67" s="9" t="s">
        <v>23</v>
      </c>
      <c r="C67" s="10" t="s">
        <v>24</v>
      </c>
      <c r="D67" s="10"/>
      <c r="E67" s="10"/>
      <c r="F67" s="10"/>
      <c r="G67" s="10"/>
      <c r="H67" s="11"/>
    </row>
    <row r="68" spans="2:8" ht="19.5" thickBot="1" x14ac:dyDescent="0.3">
      <c r="B68" s="12"/>
      <c r="C68" s="13">
        <v>2030</v>
      </c>
      <c r="D68" s="13"/>
      <c r="E68" s="13"/>
      <c r="F68" s="13">
        <v>2040</v>
      </c>
      <c r="G68" s="13"/>
      <c r="H68" s="14"/>
    </row>
    <row r="69" spans="2:8" ht="19.5" thickBot="1" x14ac:dyDescent="0.35">
      <c r="B69" s="12"/>
      <c r="C69" s="15" t="s">
        <v>25</v>
      </c>
      <c r="D69" s="15"/>
      <c r="E69" s="15"/>
      <c r="F69" s="15" t="s">
        <v>25</v>
      </c>
      <c r="G69" s="15"/>
      <c r="H69" s="16"/>
    </row>
    <row r="70" spans="2:8" ht="18.75" x14ac:dyDescent="0.3">
      <c r="B70" s="12" t="s">
        <v>26</v>
      </c>
      <c r="C70" s="15" t="s">
        <v>27</v>
      </c>
      <c r="D70" s="15" t="s">
        <v>28</v>
      </c>
      <c r="E70" s="15" t="s">
        <v>29</v>
      </c>
      <c r="F70" s="15" t="s">
        <v>27</v>
      </c>
      <c r="G70" s="15" t="s">
        <v>28</v>
      </c>
      <c r="H70" s="16" t="s">
        <v>29</v>
      </c>
    </row>
    <row r="71" spans="2:8" ht="19.5" thickBot="1" x14ac:dyDescent="0.35">
      <c r="B71" s="98" t="s">
        <v>30</v>
      </c>
      <c r="C71" s="17"/>
      <c r="D71" s="17"/>
      <c r="E71" s="17"/>
      <c r="F71" s="17"/>
      <c r="G71" s="17"/>
      <c r="H71" s="18"/>
    </row>
    <row r="72" spans="2:8" ht="18.75" x14ac:dyDescent="0.3">
      <c r="B72" s="19" t="s">
        <v>31</v>
      </c>
      <c r="C72" s="20"/>
      <c r="D72" s="20"/>
      <c r="E72" s="20"/>
      <c r="F72" s="20"/>
      <c r="G72" s="20"/>
      <c r="H72" s="21"/>
    </row>
    <row r="73" spans="2:8" ht="18.75" x14ac:dyDescent="0.3">
      <c r="B73" s="22" t="s">
        <v>108</v>
      </c>
      <c r="C73" s="23">
        <v>10000</v>
      </c>
      <c r="D73" s="23">
        <v>5000</v>
      </c>
      <c r="E73" s="23">
        <v>-5000</v>
      </c>
      <c r="F73" s="23">
        <v>10000</v>
      </c>
      <c r="G73" s="23">
        <v>5000</v>
      </c>
      <c r="H73" s="24">
        <v>-5000</v>
      </c>
    </row>
    <row r="74" spans="2:8" ht="18.75" x14ac:dyDescent="0.3">
      <c r="B74" s="22" t="s">
        <v>45</v>
      </c>
      <c r="C74" s="23">
        <v>2566.1804323649108</v>
      </c>
      <c r="D74" s="23">
        <v>2132.4589401921685</v>
      </c>
      <c r="E74" s="23">
        <v>-433.72149217274222</v>
      </c>
      <c r="F74" s="23">
        <v>2552.9564010818785</v>
      </c>
      <c r="G74" s="23">
        <v>2117.7302351973617</v>
      </c>
      <c r="H74" s="24">
        <v>-435.22616588451677</v>
      </c>
    </row>
    <row r="75" spans="2:8" ht="19.5" thickBot="1" x14ac:dyDescent="0.35">
      <c r="B75" s="25" t="s">
        <v>32</v>
      </c>
      <c r="C75" s="17"/>
      <c r="D75" s="17"/>
      <c r="E75" s="17"/>
      <c r="F75" s="17"/>
      <c r="G75" s="17"/>
      <c r="H75" s="18"/>
    </row>
    <row r="76" spans="2:8" ht="18.75" x14ac:dyDescent="0.3">
      <c r="B76" s="26" t="s">
        <v>33</v>
      </c>
      <c r="C76" s="20"/>
      <c r="D76" s="20"/>
      <c r="E76" s="20"/>
      <c r="F76" s="20"/>
      <c r="G76" s="20"/>
      <c r="H76" s="21"/>
    </row>
    <row r="77" spans="2:8" ht="18.75" x14ac:dyDescent="0.3">
      <c r="B77" s="27" t="s">
        <v>108</v>
      </c>
      <c r="C77" s="28">
        <v>-0.27265400000000001</v>
      </c>
      <c r="D77" s="28">
        <v>0</v>
      </c>
      <c r="E77" s="28">
        <v>0.27265400000000001</v>
      </c>
      <c r="F77" s="28">
        <v>-0.40874700000000003</v>
      </c>
      <c r="G77" s="28">
        <v>0</v>
      </c>
      <c r="H77" s="29">
        <v>0.40874700000000003</v>
      </c>
    </row>
    <row r="78" spans="2:8" ht="18.75" x14ac:dyDescent="0.3">
      <c r="B78" s="26" t="s">
        <v>34</v>
      </c>
      <c r="C78" s="20"/>
      <c r="D78" s="20"/>
      <c r="E78" s="20"/>
      <c r="F78" s="20"/>
      <c r="G78" s="20"/>
      <c r="H78" s="21"/>
    </row>
    <row r="79" spans="2:8" ht="18.75" x14ac:dyDescent="0.3">
      <c r="B79" s="27" t="s">
        <v>108</v>
      </c>
      <c r="C79" s="28"/>
      <c r="D79" s="28"/>
      <c r="E79" s="28"/>
      <c r="F79" s="28">
        <v>0.54070300000000004</v>
      </c>
      <c r="G79" s="28">
        <v>1</v>
      </c>
      <c r="H79" s="29">
        <v>0.45929700000000001</v>
      </c>
    </row>
    <row r="80" spans="2:8" ht="18.75" x14ac:dyDescent="0.3">
      <c r="B80" s="26" t="s">
        <v>35</v>
      </c>
      <c r="C80" s="20"/>
      <c r="D80" s="20"/>
      <c r="E80" s="20"/>
      <c r="F80" s="20"/>
      <c r="G80" s="20"/>
      <c r="H80" s="21"/>
    </row>
    <row r="81" spans="2:8" ht="18.75" x14ac:dyDescent="0.3">
      <c r="B81" s="27" t="s">
        <v>108</v>
      </c>
      <c r="C81" s="28"/>
      <c r="D81" s="28"/>
      <c r="E81" s="28"/>
      <c r="F81" s="28">
        <v>0.46775499999999998</v>
      </c>
      <c r="G81" s="28">
        <v>1</v>
      </c>
      <c r="H81" s="29">
        <v>0.53224500000000008</v>
      </c>
    </row>
    <row r="82" spans="2:8" ht="18.75" x14ac:dyDescent="0.3">
      <c r="B82" s="27" t="s">
        <v>45</v>
      </c>
      <c r="C82" s="28">
        <v>0.95839949999999996</v>
      </c>
      <c r="D82" s="28">
        <v>0.99908549999999996</v>
      </c>
      <c r="E82" s="28">
        <v>4.0686000000000055E-2</v>
      </c>
      <c r="F82" s="28"/>
      <c r="G82" s="28"/>
      <c r="H82" s="29"/>
    </row>
    <row r="83" spans="2:8" ht="18.75" x14ac:dyDescent="0.3">
      <c r="B83" s="26" t="s">
        <v>36</v>
      </c>
      <c r="C83" s="20"/>
      <c r="D83" s="20"/>
      <c r="E83" s="20"/>
      <c r="F83" s="20"/>
      <c r="G83" s="20"/>
      <c r="H83" s="21"/>
    </row>
    <row r="84" spans="2:8" ht="18.75" x14ac:dyDescent="0.3">
      <c r="B84" s="27" t="s">
        <v>108</v>
      </c>
      <c r="C84" s="28">
        <v>0</v>
      </c>
      <c r="D84" s="28">
        <v>1</v>
      </c>
      <c r="E84" s="28">
        <v>1</v>
      </c>
      <c r="F84" s="28">
        <v>0</v>
      </c>
      <c r="G84" s="28">
        <v>1</v>
      </c>
      <c r="H84" s="29">
        <v>1</v>
      </c>
    </row>
    <row r="85" spans="2:8" ht="18.75" x14ac:dyDescent="0.3">
      <c r="B85" s="26" t="s">
        <v>111</v>
      </c>
      <c r="C85" s="20"/>
      <c r="D85" s="20"/>
      <c r="E85" s="20"/>
      <c r="F85" s="20"/>
      <c r="G85" s="20"/>
      <c r="H85" s="21"/>
    </row>
    <row r="86" spans="2:8" ht="18.75" x14ac:dyDescent="0.3">
      <c r="B86" s="27" t="s">
        <v>108</v>
      </c>
      <c r="C86" s="28">
        <v>1</v>
      </c>
      <c r="D86" s="28">
        <v>0.27265372199999999</v>
      </c>
      <c r="E86" s="28">
        <v>-0.72734627799999996</v>
      </c>
      <c r="F86" s="28">
        <v>1</v>
      </c>
      <c r="G86" s="28">
        <v>0.40874712299999999</v>
      </c>
      <c r="H86" s="29">
        <v>-0.59125287700000007</v>
      </c>
    </row>
    <row r="87" spans="2:8" ht="18.75" x14ac:dyDescent="0.3">
      <c r="B87" s="26" t="s">
        <v>133</v>
      </c>
      <c r="C87" s="20"/>
      <c r="D87" s="20"/>
      <c r="E87" s="20"/>
      <c r="F87" s="20"/>
      <c r="G87" s="20"/>
      <c r="H87" s="21"/>
    </row>
    <row r="88" spans="2:8" ht="18.75" x14ac:dyDescent="0.3">
      <c r="B88" s="27" t="s">
        <v>108</v>
      </c>
      <c r="C88" s="28">
        <v>0.27265372168284802</v>
      </c>
      <c r="D88" s="28">
        <v>0</v>
      </c>
      <c r="E88" s="28">
        <v>-0.27265372168284802</v>
      </c>
      <c r="F88" s="28">
        <v>0.40874712265702107</v>
      </c>
      <c r="G88" s="28">
        <v>0</v>
      </c>
      <c r="H88" s="29">
        <v>-0.40874712265702107</v>
      </c>
    </row>
    <row r="89" spans="2:8" ht="19.5" thickBot="1" x14ac:dyDescent="0.35">
      <c r="B89" s="25" t="s">
        <v>37</v>
      </c>
      <c r="C89" s="17"/>
      <c r="D89" s="17"/>
      <c r="E89" s="17"/>
      <c r="F89" s="17"/>
      <c r="G89" s="17"/>
      <c r="H89" s="18"/>
    </row>
    <row r="90" spans="2:8" ht="18.75" x14ac:dyDescent="0.3">
      <c r="B90" s="26" t="s">
        <v>38</v>
      </c>
      <c r="C90" s="20"/>
      <c r="D90" s="20"/>
      <c r="E90" s="20"/>
      <c r="F90" s="20"/>
      <c r="G90" s="20"/>
      <c r="H90" s="21"/>
    </row>
    <row r="91" spans="2:8" ht="18.75" x14ac:dyDescent="0.3">
      <c r="B91" s="27" t="s">
        <v>140</v>
      </c>
      <c r="C91" s="28">
        <v>0</v>
      </c>
      <c r="D91" s="28">
        <v>0.21604938271604937</v>
      </c>
      <c r="E91" s="28">
        <v>0.21604938271604937</v>
      </c>
      <c r="F91" s="28">
        <v>0</v>
      </c>
      <c r="G91" s="28">
        <v>0.21604938271604937</v>
      </c>
      <c r="H91" s="29">
        <v>0.21604938271604937</v>
      </c>
    </row>
  </sheetData>
  <conditionalFormatting sqref="B9:B31 B45:B62 B76:B91">
    <cfRule type="containsText" dxfId="53" priority="13" operator="containsText" text="Market Integration">
      <formula>NOT(ISERROR(SEARCH("Market Integration",B9)))</formula>
    </cfRule>
    <cfRule type="containsText" dxfId="52" priority="14" operator="containsText" text="Security of Supply">
      <formula>NOT(ISERROR(SEARCH("Security of Supply",B9)))</formula>
    </cfRule>
    <cfRule type="containsText" dxfId="51" priority="15" operator="containsText" text="Competition">
      <formula>NOT(ISERROR(SEARCH("Competition",B9)))</formula>
    </cfRule>
  </conditionalFormatting>
  <conditionalFormatting sqref="B3:B8">
    <cfRule type="containsText" dxfId="50" priority="16" operator="containsText" text="Market Integration">
      <formula>NOT(ISERROR(SEARCH("Market Integration",B3)))</formula>
    </cfRule>
    <cfRule type="containsText" dxfId="49" priority="17" operator="containsText" text="Security of Supply">
      <formula>NOT(ISERROR(SEARCH("Security of Supply",B3)))</formula>
    </cfRule>
    <cfRule type="containsText" dxfId="48" priority="18" operator="containsText" text="Competition">
      <formula>NOT(ISERROR(SEARCH("Competition",B3)))</formula>
    </cfRule>
  </conditionalFormatting>
  <conditionalFormatting sqref="B36:B41">
    <cfRule type="containsText" dxfId="47" priority="10" operator="containsText" text="Market Integration">
      <formula>NOT(ISERROR(SEARCH("Market Integration",B36)))</formula>
    </cfRule>
    <cfRule type="containsText" dxfId="46" priority="11" operator="containsText" text="Security of Supply">
      <formula>NOT(ISERROR(SEARCH("Security of Supply",B36)))</formula>
    </cfRule>
    <cfRule type="containsText" dxfId="45" priority="12" operator="containsText" text="Competition">
      <formula>NOT(ISERROR(SEARCH("Competition",B36)))</formula>
    </cfRule>
  </conditionalFormatting>
  <conditionalFormatting sqref="B42:B44">
    <cfRule type="containsText" dxfId="44" priority="7" operator="containsText" text="Market Integration">
      <formula>NOT(ISERROR(SEARCH("Market Integration",B42)))</formula>
    </cfRule>
    <cfRule type="containsText" dxfId="43" priority="8" operator="containsText" text="Security of Supply">
      <formula>NOT(ISERROR(SEARCH("Security of Supply",B42)))</formula>
    </cfRule>
    <cfRule type="containsText" dxfId="42" priority="9" operator="containsText" text="Competition">
      <formula>NOT(ISERROR(SEARCH("Competition",B42)))</formula>
    </cfRule>
  </conditionalFormatting>
  <conditionalFormatting sqref="B67:B72">
    <cfRule type="containsText" dxfId="41" priority="4" operator="containsText" text="Market Integration">
      <formula>NOT(ISERROR(SEARCH("Market Integration",B67)))</formula>
    </cfRule>
    <cfRule type="containsText" dxfId="40" priority="5" operator="containsText" text="Security of Supply">
      <formula>NOT(ISERROR(SEARCH("Security of Supply",B67)))</formula>
    </cfRule>
    <cfRule type="containsText" dxfId="39" priority="6" operator="containsText" text="Competition">
      <formula>NOT(ISERROR(SEARCH("Competition",B67)))</formula>
    </cfRule>
  </conditionalFormatting>
  <conditionalFormatting sqref="B73:B75">
    <cfRule type="containsText" dxfId="38" priority="1" operator="containsText" text="Market Integration">
      <formula>NOT(ISERROR(SEARCH("Market Integration",B73)))</formula>
    </cfRule>
    <cfRule type="containsText" dxfId="37" priority="2" operator="containsText" text="Security of Supply">
      <formula>NOT(ISERROR(SEARCH("Security of Supply",B73)))</formula>
    </cfRule>
    <cfRule type="containsText" dxfId="36" priority="3" operator="containsText" text="Competition">
      <formula>NOT(ISERROR(SEARCH("Competition",B73)))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1:H90"/>
  <sheetViews>
    <sheetView zoomScale="55" zoomScaleNormal="55" workbookViewId="0">
      <selection activeCell="A14" sqref="A14"/>
    </sheetView>
  </sheetViews>
  <sheetFormatPr defaultRowHeight="15" x14ac:dyDescent="0.25"/>
  <cols>
    <col min="2" max="2" width="102.7109375" customWidth="1"/>
    <col min="3" max="3" width="23.85546875" bestFit="1" customWidth="1"/>
    <col min="4" max="4" width="18.28515625" bestFit="1" customWidth="1"/>
    <col min="5" max="5" width="18.5703125" bestFit="1" customWidth="1"/>
    <col min="6" max="6" width="19.42578125" bestFit="1" customWidth="1"/>
    <col min="7" max="7" width="18.85546875" bestFit="1" customWidth="1"/>
    <col min="8" max="8" width="18.5703125" bestFit="1" customWidth="1"/>
    <col min="11" max="11" width="11" customWidth="1"/>
    <col min="12" max="12" width="12.7109375" customWidth="1"/>
    <col min="13" max="13" width="13.42578125" bestFit="1" customWidth="1"/>
    <col min="14" max="14" width="12.5703125" bestFit="1" customWidth="1"/>
    <col min="15" max="15" width="15.7109375" bestFit="1" customWidth="1"/>
    <col min="16" max="16" width="13.42578125" bestFit="1" customWidth="1"/>
    <col min="17" max="17" width="12.5703125" bestFit="1" customWidth="1"/>
  </cols>
  <sheetData>
    <row r="1" spans="2:8" x14ac:dyDescent="0.25">
      <c r="B1" t="s">
        <v>22</v>
      </c>
    </row>
    <row r="2" spans="2:8" ht="15.75" thickBot="1" x14ac:dyDescent="0.3"/>
    <row r="3" spans="2:8" ht="18.75" x14ac:dyDescent="0.25">
      <c r="B3" s="9" t="s">
        <v>23</v>
      </c>
      <c r="C3" s="10" t="s">
        <v>24</v>
      </c>
      <c r="D3" s="10"/>
      <c r="E3" s="10"/>
      <c r="F3" s="10"/>
      <c r="G3" s="10"/>
      <c r="H3" s="11"/>
    </row>
    <row r="4" spans="2:8" ht="19.5" thickBot="1" x14ac:dyDescent="0.3">
      <c r="B4" s="12"/>
      <c r="C4" s="13">
        <v>2030</v>
      </c>
      <c r="D4" s="13"/>
      <c r="E4" s="13"/>
      <c r="F4" s="13">
        <v>2040</v>
      </c>
      <c r="G4" s="13"/>
      <c r="H4" s="14"/>
    </row>
    <row r="5" spans="2:8" ht="19.5" thickBot="1" x14ac:dyDescent="0.35">
      <c r="B5" s="12"/>
      <c r="C5" s="15" t="s">
        <v>42</v>
      </c>
      <c r="D5" s="15"/>
      <c r="E5" s="15"/>
      <c r="F5" s="15" t="s">
        <v>42</v>
      </c>
      <c r="G5" s="15"/>
      <c r="H5" s="16"/>
    </row>
    <row r="6" spans="2:8" ht="18.75" x14ac:dyDescent="0.3">
      <c r="B6" s="12" t="s">
        <v>26</v>
      </c>
      <c r="C6" s="15" t="s">
        <v>27</v>
      </c>
      <c r="D6" s="15" t="s">
        <v>28</v>
      </c>
      <c r="E6" s="15" t="s">
        <v>29</v>
      </c>
      <c r="F6" s="15" t="s">
        <v>27</v>
      </c>
      <c r="G6" s="15" t="s">
        <v>28</v>
      </c>
      <c r="H6" s="16" t="s">
        <v>29</v>
      </c>
    </row>
    <row r="7" spans="2:8" ht="19.5" thickBot="1" x14ac:dyDescent="0.35">
      <c r="B7" s="98" t="s">
        <v>30</v>
      </c>
      <c r="C7" s="17"/>
      <c r="D7" s="17"/>
      <c r="E7" s="17"/>
      <c r="F7" s="17"/>
      <c r="G7" s="17"/>
      <c r="H7" s="18"/>
    </row>
    <row r="8" spans="2:8" ht="18.75" x14ac:dyDescent="0.3">
      <c r="B8" s="19" t="s">
        <v>31</v>
      </c>
      <c r="C8" s="20"/>
      <c r="D8" s="20"/>
      <c r="E8" s="20"/>
      <c r="F8" s="20"/>
      <c r="G8" s="20"/>
      <c r="H8" s="21"/>
    </row>
    <row r="9" spans="2:8" ht="18.75" x14ac:dyDescent="0.3">
      <c r="B9" s="22" t="s">
        <v>108</v>
      </c>
      <c r="C9" s="23">
        <v>10000</v>
      </c>
      <c r="D9" s="23">
        <v>5000</v>
      </c>
      <c r="E9" s="23">
        <v>-5000</v>
      </c>
      <c r="F9" s="23">
        <v>10000</v>
      </c>
      <c r="G9" s="23">
        <v>5000</v>
      </c>
      <c r="H9" s="24">
        <v>-5000</v>
      </c>
    </row>
    <row r="10" spans="2:8" ht="18.75" x14ac:dyDescent="0.3">
      <c r="B10" s="22" t="s">
        <v>45</v>
      </c>
      <c r="C10" s="23">
        <v>5001.6063658068506</v>
      </c>
      <c r="D10" s="23">
        <v>3458.1542872491091</v>
      </c>
      <c r="E10" s="23">
        <v>-1543.4520785577415</v>
      </c>
      <c r="F10" s="23">
        <v>5000</v>
      </c>
      <c r="G10" s="23">
        <v>3406.4218098242222</v>
      </c>
      <c r="H10" s="24">
        <v>-1593.5781901757778</v>
      </c>
    </row>
    <row r="11" spans="2:8" ht="19.5" thickBot="1" x14ac:dyDescent="0.35">
      <c r="B11" s="25" t="s">
        <v>32</v>
      </c>
      <c r="C11" s="17"/>
      <c r="D11" s="17"/>
      <c r="E11" s="17"/>
      <c r="F11" s="17"/>
      <c r="G11" s="17"/>
      <c r="H11" s="18"/>
    </row>
    <row r="12" spans="2:8" ht="18.75" x14ac:dyDescent="0.3">
      <c r="B12" s="26" t="s">
        <v>149</v>
      </c>
      <c r="C12" s="20"/>
      <c r="D12" s="20"/>
      <c r="E12" s="20"/>
      <c r="F12" s="20"/>
      <c r="G12" s="20"/>
      <c r="H12" s="21"/>
    </row>
    <row r="13" spans="2:8" ht="18.75" x14ac:dyDescent="0.3">
      <c r="B13" s="27" t="s">
        <v>108</v>
      </c>
      <c r="C13" s="28">
        <v>-0.18</v>
      </c>
      <c r="D13" s="28">
        <v>0</v>
      </c>
      <c r="E13" s="28">
        <v>0.18</v>
      </c>
      <c r="F13" s="28">
        <v>-0.2</v>
      </c>
      <c r="G13" s="28">
        <v>0</v>
      </c>
      <c r="H13" s="29">
        <v>0.2</v>
      </c>
    </row>
    <row r="14" spans="2:8" ht="18.75" x14ac:dyDescent="0.3">
      <c r="B14" s="27" t="s">
        <v>134</v>
      </c>
      <c r="C14" s="28">
        <v>-0.165158</v>
      </c>
      <c r="D14" s="28">
        <v>-0.12909300000000001</v>
      </c>
      <c r="E14" s="28">
        <v>3.6064999999999986E-2</v>
      </c>
      <c r="F14" s="28">
        <v>-0.192248</v>
      </c>
      <c r="G14" s="28">
        <v>-0.14537</v>
      </c>
      <c r="H14" s="29">
        <v>4.6878000000000003E-2</v>
      </c>
    </row>
    <row r="15" spans="2:8" ht="18.75" x14ac:dyDescent="0.3">
      <c r="B15" s="26" t="s">
        <v>150</v>
      </c>
      <c r="C15" s="20"/>
      <c r="D15" s="20"/>
      <c r="E15" s="20"/>
      <c r="F15" s="20"/>
      <c r="G15" s="20"/>
      <c r="H15" s="21"/>
    </row>
    <row r="16" spans="2:8" ht="18.75" x14ac:dyDescent="0.3">
      <c r="B16" s="27" t="s">
        <v>108</v>
      </c>
      <c r="C16" s="28">
        <v>-0.18</v>
      </c>
      <c r="D16" s="28">
        <v>0</v>
      </c>
      <c r="E16" s="28">
        <v>0.18</v>
      </c>
      <c r="F16" s="28">
        <v>-0.2</v>
      </c>
      <c r="G16" s="28">
        <v>0</v>
      </c>
      <c r="H16" s="29">
        <v>0.2</v>
      </c>
    </row>
    <row r="17" spans="2:8" ht="18.75" x14ac:dyDescent="0.3">
      <c r="B17" s="27" t="s">
        <v>134</v>
      </c>
      <c r="C17" s="28">
        <v>-0.16606799999999999</v>
      </c>
      <c r="D17" s="28">
        <v>-0.12909300000000001</v>
      </c>
      <c r="E17" s="28">
        <v>3.697499999999998E-2</v>
      </c>
      <c r="F17" s="28">
        <v>-0.194578</v>
      </c>
      <c r="G17" s="28">
        <v>-0.14537</v>
      </c>
      <c r="H17" s="29">
        <v>4.9208000000000002E-2</v>
      </c>
    </row>
    <row r="18" spans="2:8" ht="18.75" x14ac:dyDescent="0.3">
      <c r="B18" s="26" t="s">
        <v>33</v>
      </c>
      <c r="C18" s="20"/>
      <c r="D18" s="20"/>
      <c r="E18" s="20"/>
      <c r="F18" s="20"/>
      <c r="G18" s="20"/>
      <c r="H18" s="21"/>
    </row>
    <row r="19" spans="2:8" ht="18.75" x14ac:dyDescent="0.3">
      <c r="B19" s="27" t="s">
        <v>108</v>
      </c>
      <c r="C19" s="28">
        <v>-0.36</v>
      </c>
      <c r="D19" s="28">
        <v>0</v>
      </c>
      <c r="E19" s="28">
        <v>0.36</v>
      </c>
      <c r="F19" s="28">
        <v>-0.40874700000000003</v>
      </c>
      <c r="G19" s="28">
        <v>0</v>
      </c>
      <c r="H19" s="29">
        <v>0.40874700000000003</v>
      </c>
    </row>
    <row r="20" spans="2:8" ht="18.75" x14ac:dyDescent="0.3">
      <c r="B20" s="27" t="s">
        <v>134</v>
      </c>
      <c r="C20" s="28">
        <v>-0.34027200000000002</v>
      </c>
      <c r="D20" s="28">
        <v>-0.27372800000000003</v>
      </c>
      <c r="E20" s="28">
        <v>6.6543999999999992E-2</v>
      </c>
      <c r="F20" s="28">
        <v>-0.360157</v>
      </c>
      <c r="G20" s="28">
        <v>-0.284582</v>
      </c>
      <c r="H20" s="29">
        <v>7.5575000000000003E-2</v>
      </c>
    </row>
    <row r="21" spans="2:8" ht="18.75" x14ac:dyDescent="0.3">
      <c r="B21" s="26" t="s">
        <v>34</v>
      </c>
      <c r="C21" s="20"/>
      <c r="D21" s="20"/>
      <c r="E21" s="20"/>
      <c r="F21" s="20"/>
      <c r="G21" s="20"/>
      <c r="H21" s="21"/>
    </row>
    <row r="22" spans="2:8" ht="18.75" x14ac:dyDescent="0.3">
      <c r="B22" s="27" t="s">
        <v>108</v>
      </c>
      <c r="C22" s="28">
        <v>0</v>
      </c>
      <c r="D22" s="28">
        <v>1</v>
      </c>
      <c r="E22" s="28">
        <v>1</v>
      </c>
      <c r="F22" s="28">
        <v>0</v>
      </c>
      <c r="G22" s="28">
        <v>1</v>
      </c>
      <c r="H22" s="29">
        <v>1</v>
      </c>
    </row>
    <row r="23" spans="2:8" ht="18.75" x14ac:dyDescent="0.3">
      <c r="B23" s="26" t="s">
        <v>35</v>
      </c>
      <c r="C23" s="20"/>
      <c r="D23" s="20"/>
      <c r="E23" s="20"/>
      <c r="F23" s="20"/>
      <c r="G23" s="20"/>
      <c r="H23" s="21"/>
    </row>
    <row r="24" spans="2:8" ht="18.75" x14ac:dyDescent="0.3">
      <c r="B24" s="27" t="s">
        <v>108</v>
      </c>
      <c r="C24" s="28">
        <v>0</v>
      </c>
      <c r="D24" s="28">
        <v>1</v>
      </c>
      <c r="E24" s="28">
        <v>1</v>
      </c>
      <c r="F24" s="28">
        <v>0</v>
      </c>
      <c r="G24" s="28">
        <v>1</v>
      </c>
      <c r="H24" s="29">
        <v>1</v>
      </c>
    </row>
    <row r="25" spans="2:8" ht="18.75" x14ac:dyDescent="0.3">
      <c r="B25" s="26" t="s">
        <v>36</v>
      </c>
      <c r="C25" s="20"/>
      <c r="D25" s="20"/>
      <c r="E25" s="20"/>
      <c r="F25" s="20"/>
      <c r="G25" s="20"/>
      <c r="H25" s="21"/>
    </row>
    <row r="26" spans="2:8" ht="18.75" x14ac:dyDescent="0.3">
      <c r="B26" s="27" t="s">
        <v>108</v>
      </c>
      <c r="C26" s="28">
        <v>0</v>
      </c>
      <c r="D26" s="28">
        <v>1</v>
      </c>
      <c r="E26" s="28">
        <v>1</v>
      </c>
      <c r="F26" s="28">
        <v>0</v>
      </c>
      <c r="G26" s="28">
        <v>1</v>
      </c>
      <c r="H26" s="29">
        <v>1</v>
      </c>
    </row>
    <row r="27" spans="2:8" ht="18.75" x14ac:dyDescent="0.3">
      <c r="B27" s="26" t="s">
        <v>111</v>
      </c>
      <c r="C27" s="20"/>
      <c r="D27" s="20"/>
      <c r="E27" s="20"/>
      <c r="F27" s="20"/>
      <c r="G27" s="20"/>
      <c r="H27" s="21"/>
    </row>
    <row r="28" spans="2:8" ht="18.75" x14ac:dyDescent="0.3">
      <c r="B28" s="27" t="s">
        <v>108</v>
      </c>
      <c r="C28" s="28">
        <v>1</v>
      </c>
      <c r="D28" s="28">
        <v>0.36</v>
      </c>
      <c r="E28" s="28">
        <v>-0.64</v>
      </c>
      <c r="F28" s="28">
        <v>1</v>
      </c>
      <c r="G28" s="28">
        <v>0.40874712299999999</v>
      </c>
      <c r="H28" s="29">
        <v>-0.59125287700000007</v>
      </c>
    </row>
    <row r="29" spans="2:8" ht="18.75" x14ac:dyDescent="0.3">
      <c r="B29" s="26" t="s">
        <v>133</v>
      </c>
      <c r="C29" s="20"/>
      <c r="D29" s="20"/>
      <c r="E29" s="20"/>
      <c r="F29" s="20"/>
      <c r="G29" s="20"/>
      <c r="H29" s="21"/>
    </row>
    <row r="30" spans="2:8" ht="18.75" x14ac:dyDescent="0.3">
      <c r="B30" s="27" t="s">
        <v>108</v>
      </c>
      <c r="C30" s="28">
        <v>0.9</v>
      </c>
      <c r="D30" s="28">
        <v>0</v>
      </c>
      <c r="E30" s="28">
        <v>-0.9</v>
      </c>
      <c r="F30" s="28">
        <v>0.9</v>
      </c>
      <c r="G30" s="28">
        <v>0</v>
      </c>
      <c r="H30" s="29">
        <v>-0.9</v>
      </c>
    </row>
    <row r="31" spans="2:8" ht="19.5" thickBot="1" x14ac:dyDescent="0.35">
      <c r="B31" s="25" t="s">
        <v>37</v>
      </c>
      <c r="C31" s="17"/>
      <c r="D31" s="17"/>
      <c r="E31" s="17"/>
      <c r="F31" s="17"/>
      <c r="G31" s="17"/>
      <c r="H31" s="18"/>
    </row>
    <row r="32" spans="2:8" ht="18.75" x14ac:dyDescent="0.3">
      <c r="B32" s="26" t="s">
        <v>38</v>
      </c>
      <c r="C32" s="20"/>
      <c r="D32" s="20"/>
      <c r="E32" s="20"/>
      <c r="F32" s="20"/>
      <c r="G32" s="20"/>
      <c r="H32" s="21"/>
    </row>
    <row r="33" spans="2:8" ht="18.75" x14ac:dyDescent="0.3">
      <c r="B33" s="27" t="s">
        <v>140</v>
      </c>
      <c r="C33" s="28">
        <v>0</v>
      </c>
      <c r="D33" s="28">
        <v>0.21604938271604937</v>
      </c>
      <c r="E33" s="28">
        <v>0.21604938271604937</v>
      </c>
      <c r="F33" s="28">
        <v>0</v>
      </c>
      <c r="G33" s="28">
        <v>0.21604938271604937</v>
      </c>
      <c r="H33" s="29">
        <v>0.21604938271604937</v>
      </c>
    </row>
    <row r="36" spans="2:8" ht="18.75" x14ac:dyDescent="0.3">
      <c r="B36" s="106" t="s">
        <v>39</v>
      </c>
    </row>
    <row r="37" spans="2:8" ht="15.75" thickBot="1" x14ac:dyDescent="0.3"/>
    <row r="38" spans="2:8" ht="18.75" x14ac:dyDescent="0.25">
      <c r="B38" s="9" t="s">
        <v>23</v>
      </c>
      <c r="C38" s="10" t="s">
        <v>24</v>
      </c>
      <c r="D38" s="10"/>
      <c r="E38" s="10"/>
      <c r="F38" s="10"/>
      <c r="G38" s="10"/>
      <c r="H38" s="11"/>
    </row>
    <row r="39" spans="2:8" ht="19.5" thickBot="1" x14ac:dyDescent="0.3">
      <c r="B39" s="12"/>
      <c r="C39" s="13">
        <v>2030</v>
      </c>
      <c r="D39" s="13"/>
      <c r="E39" s="13"/>
      <c r="F39" s="13">
        <v>2040</v>
      </c>
      <c r="G39" s="13"/>
      <c r="H39" s="14"/>
    </row>
    <row r="40" spans="2:8" ht="19.5" thickBot="1" x14ac:dyDescent="0.35">
      <c r="B40" s="12"/>
      <c r="C40" s="15" t="s">
        <v>42</v>
      </c>
      <c r="D40" s="15"/>
      <c r="E40" s="15"/>
      <c r="F40" s="15" t="s">
        <v>42</v>
      </c>
      <c r="G40" s="15"/>
      <c r="H40" s="16"/>
    </row>
    <row r="41" spans="2:8" ht="18.75" x14ac:dyDescent="0.3">
      <c r="B41" s="12" t="s">
        <v>26</v>
      </c>
      <c r="C41" s="15" t="s">
        <v>27</v>
      </c>
      <c r="D41" s="15" t="s">
        <v>28</v>
      </c>
      <c r="E41" s="15" t="s">
        <v>29</v>
      </c>
      <c r="F41" s="15" t="s">
        <v>27</v>
      </c>
      <c r="G41" s="15" t="s">
        <v>28</v>
      </c>
      <c r="H41" s="16" t="s">
        <v>29</v>
      </c>
    </row>
    <row r="42" spans="2:8" ht="19.5" thickBot="1" x14ac:dyDescent="0.35">
      <c r="B42" s="98" t="s">
        <v>30</v>
      </c>
      <c r="C42" s="17"/>
      <c r="D42" s="17"/>
      <c r="E42" s="17"/>
      <c r="F42" s="17"/>
      <c r="G42" s="17"/>
      <c r="H42" s="18"/>
    </row>
    <row r="43" spans="2:8" ht="18.75" x14ac:dyDescent="0.3">
      <c r="B43" s="19" t="s">
        <v>31</v>
      </c>
      <c r="C43" s="20"/>
      <c r="D43" s="20"/>
      <c r="E43" s="20"/>
      <c r="F43" s="20"/>
      <c r="G43" s="20"/>
      <c r="H43" s="21"/>
    </row>
    <row r="44" spans="2:8" ht="18.75" x14ac:dyDescent="0.3">
      <c r="B44" s="22" t="s">
        <v>108</v>
      </c>
      <c r="C44" s="23">
        <v>10000</v>
      </c>
      <c r="D44" s="23">
        <v>5000</v>
      </c>
      <c r="E44" s="23">
        <v>-5000</v>
      </c>
      <c r="F44" s="23">
        <v>10000</v>
      </c>
      <c r="G44" s="23">
        <v>5000</v>
      </c>
      <c r="H44" s="24">
        <v>-5000</v>
      </c>
    </row>
    <row r="45" spans="2:8" ht="18.75" x14ac:dyDescent="0.3">
      <c r="B45" s="22" t="s">
        <v>45</v>
      </c>
      <c r="C45" s="23">
        <v>3334.2739800725276</v>
      </c>
      <c r="D45" s="23">
        <v>2575.6758937636428</v>
      </c>
      <c r="E45" s="23">
        <v>-758.59808630888483</v>
      </c>
      <c r="F45" s="23">
        <v>3333.3333333333326</v>
      </c>
      <c r="G45" s="23">
        <v>2543.9217771914173</v>
      </c>
      <c r="H45" s="24">
        <v>-789.4115561419153</v>
      </c>
    </row>
    <row r="46" spans="2:8" ht="19.5" thickBot="1" x14ac:dyDescent="0.35">
      <c r="B46" s="25" t="s">
        <v>32</v>
      </c>
      <c r="C46" s="17"/>
      <c r="D46" s="17"/>
      <c r="E46" s="17"/>
      <c r="F46" s="17"/>
      <c r="G46" s="17"/>
      <c r="H46" s="18"/>
    </row>
    <row r="47" spans="2:8" ht="18.75" x14ac:dyDescent="0.3">
      <c r="B47" s="26" t="s">
        <v>33</v>
      </c>
      <c r="C47" s="20"/>
      <c r="D47" s="20"/>
      <c r="E47" s="20"/>
      <c r="F47" s="20"/>
      <c r="G47" s="20"/>
      <c r="H47" s="21"/>
    </row>
    <row r="48" spans="2:8" ht="18.75" x14ac:dyDescent="0.3">
      <c r="B48" s="27" t="s">
        <v>108</v>
      </c>
      <c r="C48" s="28">
        <v>-0.27265400000000001</v>
      </c>
      <c r="D48" s="28">
        <v>0</v>
      </c>
      <c r="E48" s="28">
        <v>0.27265400000000001</v>
      </c>
      <c r="F48" s="28">
        <v>-0.40874700000000003</v>
      </c>
      <c r="G48" s="28">
        <v>0</v>
      </c>
      <c r="H48" s="29">
        <v>0.40874700000000003</v>
      </c>
    </row>
    <row r="49" spans="2:8" ht="18.75" x14ac:dyDescent="0.3">
      <c r="B49" s="26" t="s">
        <v>34</v>
      </c>
      <c r="C49" s="20"/>
      <c r="D49" s="20"/>
      <c r="E49" s="20"/>
      <c r="F49" s="20"/>
      <c r="G49" s="20"/>
      <c r="H49" s="21"/>
    </row>
    <row r="50" spans="2:8" ht="18.75" x14ac:dyDescent="0.3">
      <c r="B50" s="27" t="s">
        <v>108</v>
      </c>
      <c r="C50" s="28"/>
      <c r="D50" s="28"/>
      <c r="E50" s="28"/>
      <c r="F50" s="28">
        <v>0.54070300000000004</v>
      </c>
      <c r="G50" s="28">
        <v>1</v>
      </c>
      <c r="H50" s="29">
        <v>0.45929700000000001</v>
      </c>
    </row>
    <row r="51" spans="2:8" ht="18.75" x14ac:dyDescent="0.3">
      <c r="B51" s="26" t="s">
        <v>35</v>
      </c>
      <c r="C51" s="20"/>
      <c r="D51" s="20"/>
      <c r="E51" s="20"/>
      <c r="F51" s="20"/>
      <c r="G51" s="20"/>
      <c r="H51" s="21"/>
    </row>
    <row r="52" spans="2:8" ht="18.75" x14ac:dyDescent="0.3">
      <c r="B52" s="27" t="s">
        <v>108</v>
      </c>
      <c r="C52" s="28"/>
      <c r="D52" s="28"/>
      <c r="E52" s="28"/>
      <c r="F52" s="28">
        <v>0.46775499999999998</v>
      </c>
      <c r="G52" s="28">
        <v>1</v>
      </c>
      <c r="H52" s="29">
        <v>0.53224500000000008</v>
      </c>
    </row>
    <row r="53" spans="2:8" ht="18.75" x14ac:dyDescent="0.3">
      <c r="B53" s="26" t="s">
        <v>36</v>
      </c>
      <c r="C53" s="20"/>
      <c r="D53" s="20"/>
      <c r="E53" s="20"/>
      <c r="F53" s="20"/>
      <c r="G53" s="20"/>
      <c r="H53" s="21"/>
    </row>
    <row r="54" spans="2:8" ht="18.75" x14ac:dyDescent="0.3">
      <c r="B54" s="27" t="s">
        <v>108</v>
      </c>
      <c r="C54" s="28">
        <v>0</v>
      </c>
      <c r="D54" s="28">
        <v>1</v>
      </c>
      <c r="E54" s="28">
        <v>1</v>
      </c>
      <c r="F54" s="28">
        <v>0</v>
      </c>
      <c r="G54" s="28">
        <v>1</v>
      </c>
      <c r="H54" s="29">
        <v>1</v>
      </c>
    </row>
    <row r="55" spans="2:8" ht="18.75" x14ac:dyDescent="0.3">
      <c r="B55" s="26" t="s">
        <v>111</v>
      </c>
      <c r="C55" s="20"/>
      <c r="D55" s="20"/>
      <c r="E55" s="20"/>
      <c r="F55" s="20"/>
      <c r="G55" s="20"/>
      <c r="H55" s="21"/>
    </row>
    <row r="56" spans="2:8" ht="18.75" x14ac:dyDescent="0.3">
      <c r="B56" s="27" t="s">
        <v>108</v>
      </c>
      <c r="C56" s="28">
        <v>1</v>
      </c>
      <c r="D56" s="28">
        <v>0.27265372199999999</v>
      </c>
      <c r="E56" s="28">
        <v>-0.72734627799999996</v>
      </c>
      <c r="F56" s="28">
        <v>1</v>
      </c>
      <c r="G56" s="28">
        <v>0.40874712299999999</v>
      </c>
      <c r="H56" s="29">
        <v>-0.59125287700000007</v>
      </c>
    </row>
    <row r="57" spans="2:8" ht="18.75" x14ac:dyDescent="0.3">
      <c r="B57" s="26" t="s">
        <v>133</v>
      </c>
      <c r="C57" s="20"/>
      <c r="D57" s="20"/>
      <c r="E57" s="20"/>
      <c r="F57" s="20"/>
      <c r="G57" s="20"/>
      <c r="H57" s="21"/>
    </row>
    <row r="58" spans="2:8" ht="18.75" x14ac:dyDescent="0.3">
      <c r="B58" s="27" t="s">
        <v>108</v>
      </c>
      <c r="C58" s="28">
        <v>0.28000000000000003</v>
      </c>
      <c r="D58" s="28">
        <v>0</v>
      </c>
      <c r="E58" s="28">
        <v>-0.28000000000000003</v>
      </c>
      <c r="F58" s="28">
        <v>0.40874712265702107</v>
      </c>
      <c r="G58" s="28">
        <v>0</v>
      </c>
      <c r="H58" s="29">
        <v>-0.40874712265702107</v>
      </c>
    </row>
    <row r="59" spans="2:8" ht="18.75" x14ac:dyDescent="0.3">
      <c r="B59" s="27" t="s">
        <v>134</v>
      </c>
      <c r="C59" s="28">
        <v>0.26715948685594099</v>
      </c>
      <c r="D59" s="28">
        <v>0.19229765700000001</v>
      </c>
      <c r="E59" s="28">
        <v>-7.4861829855940976E-2</v>
      </c>
      <c r="F59" s="28">
        <v>0.278781976725956</v>
      </c>
      <c r="G59" s="28">
        <v>0.20320739900000001</v>
      </c>
      <c r="H59" s="29">
        <v>-7.5574577725955994E-2</v>
      </c>
    </row>
    <row r="60" spans="2:8" ht="19.5" thickBot="1" x14ac:dyDescent="0.35">
      <c r="B60" s="25" t="s">
        <v>37</v>
      </c>
      <c r="C60" s="17"/>
      <c r="D60" s="17"/>
      <c r="E60" s="17"/>
      <c r="F60" s="17"/>
      <c r="G60" s="17"/>
      <c r="H60" s="18"/>
    </row>
    <row r="61" spans="2:8" ht="18.75" x14ac:dyDescent="0.3">
      <c r="B61" s="26" t="s">
        <v>38</v>
      </c>
      <c r="C61" s="20"/>
      <c r="D61" s="20"/>
      <c r="E61" s="20"/>
      <c r="F61" s="20"/>
      <c r="G61" s="20"/>
      <c r="H61" s="21"/>
    </row>
    <row r="62" spans="2:8" ht="19.5" thickBot="1" x14ac:dyDescent="0.35">
      <c r="B62" s="30" t="s">
        <v>140</v>
      </c>
      <c r="C62" s="31">
        <v>0</v>
      </c>
      <c r="D62" s="31">
        <v>0.21604938271604937</v>
      </c>
      <c r="E62" s="31">
        <v>0.21604938271604937</v>
      </c>
      <c r="F62" s="31">
        <v>0</v>
      </c>
      <c r="G62" s="31">
        <v>0.21604938271604937</v>
      </c>
      <c r="H62" s="32">
        <v>0.21604938271604937</v>
      </c>
    </row>
    <row r="65" spans="2:8" x14ac:dyDescent="0.25">
      <c r="B65" t="s">
        <v>41</v>
      </c>
    </row>
    <row r="66" spans="2:8" ht="15.75" thickBot="1" x14ac:dyDescent="0.3"/>
    <row r="67" spans="2:8" ht="18.75" x14ac:dyDescent="0.25">
      <c r="B67" s="9" t="s">
        <v>23</v>
      </c>
      <c r="C67" s="10" t="s">
        <v>24</v>
      </c>
      <c r="D67" s="10"/>
      <c r="E67" s="10"/>
      <c r="F67" s="10"/>
      <c r="G67" s="10"/>
      <c r="H67" s="11"/>
    </row>
    <row r="68" spans="2:8" ht="19.5" thickBot="1" x14ac:dyDescent="0.3">
      <c r="B68" s="12"/>
      <c r="C68" s="13">
        <v>2030</v>
      </c>
      <c r="D68" s="13"/>
      <c r="E68" s="13"/>
      <c r="F68" s="13">
        <v>2040</v>
      </c>
      <c r="G68" s="13"/>
      <c r="H68" s="14"/>
    </row>
    <row r="69" spans="2:8" ht="19.5" thickBot="1" x14ac:dyDescent="0.35">
      <c r="B69" s="12"/>
      <c r="C69" s="15" t="s">
        <v>42</v>
      </c>
      <c r="D69" s="15"/>
      <c r="E69" s="15"/>
      <c r="F69" s="15" t="s">
        <v>42</v>
      </c>
      <c r="G69" s="15"/>
      <c r="H69" s="16"/>
    </row>
    <row r="70" spans="2:8" ht="18.75" x14ac:dyDescent="0.3">
      <c r="B70" s="12" t="s">
        <v>26</v>
      </c>
      <c r="C70" s="15" t="s">
        <v>27</v>
      </c>
      <c r="D70" s="15" t="s">
        <v>28</v>
      </c>
      <c r="E70" s="15" t="s">
        <v>29</v>
      </c>
      <c r="F70" s="15" t="s">
        <v>27</v>
      </c>
      <c r="G70" s="15" t="s">
        <v>28</v>
      </c>
      <c r="H70" s="16" t="s">
        <v>29</v>
      </c>
    </row>
    <row r="71" spans="2:8" ht="19.5" thickBot="1" x14ac:dyDescent="0.35">
      <c r="B71" s="98" t="s">
        <v>30</v>
      </c>
      <c r="C71" s="17"/>
      <c r="D71" s="17"/>
      <c r="E71" s="17"/>
      <c r="F71" s="17"/>
      <c r="G71" s="17"/>
      <c r="H71" s="18"/>
    </row>
    <row r="72" spans="2:8" ht="18.75" x14ac:dyDescent="0.3">
      <c r="B72" s="19" t="s">
        <v>31</v>
      </c>
      <c r="C72" s="20"/>
      <c r="D72" s="20"/>
      <c r="E72" s="20"/>
      <c r="F72" s="20"/>
      <c r="G72" s="20"/>
      <c r="H72" s="21"/>
    </row>
    <row r="73" spans="2:8" ht="18.75" x14ac:dyDescent="0.3">
      <c r="B73" s="22" t="s">
        <v>108</v>
      </c>
      <c r="C73" s="23">
        <v>10000</v>
      </c>
      <c r="D73" s="23">
        <v>5000</v>
      </c>
      <c r="E73" s="23">
        <v>-5000</v>
      </c>
      <c r="F73" s="23">
        <v>10000</v>
      </c>
      <c r="G73" s="23">
        <v>5000</v>
      </c>
      <c r="H73" s="24">
        <v>-5000</v>
      </c>
    </row>
    <row r="74" spans="2:8" ht="18.75" x14ac:dyDescent="0.3">
      <c r="B74" s="22" t="s">
        <v>45</v>
      </c>
      <c r="C74" s="23">
        <v>2500.6016333663638</v>
      </c>
      <c r="D74" s="23">
        <v>2049.1193700515837</v>
      </c>
      <c r="E74" s="23">
        <v>-451.48226331478008</v>
      </c>
      <c r="F74" s="23">
        <v>2500</v>
      </c>
      <c r="G74" s="23">
        <v>2029.0867616326743</v>
      </c>
      <c r="H74" s="24">
        <v>-470.91323836732545</v>
      </c>
    </row>
    <row r="75" spans="2:8" ht="19.5" thickBot="1" x14ac:dyDescent="0.35">
      <c r="B75" s="25" t="s">
        <v>32</v>
      </c>
      <c r="C75" s="17"/>
      <c r="D75" s="17"/>
      <c r="E75" s="17"/>
      <c r="F75" s="17"/>
      <c r="G75" s="17"/>
      <c r="H75" s="18"/>
    </row>
    <row r="76" spans="2:8" ht="18.75" x14ac:dyDescent="0.3">
      <c r="B76" s="26" t="s">
        <v>33</v>
      </c>
      <c r="C76" s="20"/>
      <c r="D76" s="20"/>
      <c r="E76" s="20"/>
      <c r="F76" s="20"/>
      <c r="G76" s="20"/>
      <c r="H76" s="21"/>
    </row>
    <row r="77" spans="2:8" ht="18.75" x14ac:dyDescent="0.3">
      <c r="B77" s="27" t="s">
        <v>108</v>
      </c>
      <c r="C77" s="28">
        <v>-0.27265400000000001</v>
      </c>
      <c r="D77" s="28">
        <v>0</v>
      </c>
      <c r="E77" s="28">
        <v>0.27265400000000001</v>
      </c>
      <c r="F77" s="28">
        <v>-0.40874700000000003</v>
      </c>
      <c r="G77" s="28">
        <v>0</v>
      </c>
      <c r="H77" s="29">
        <v>0.40874700000000003</v>
      </c>
    </row>
    <row r="78" spans="2:8" ht="18.75" x14ac:dyDescent="0.3">
      <c r="B78" s="26" t="s">
        <v>34</v>
      </c>
      <c r="C78" s="20"/>
      <c r="D78" s="20"/>
      <c r="E78" s="20"/>
      <c r="F78" s="20"/>
      <c r="G78" s="20"/>
      <c r="H78" s="21"/>
    </row>
    <row r="79" spans="2:8" ht="18.75" x14ac:dyDescent="0.3">
      <c r="B79" s="27" t="s">
        <v>108</v>
      </c>
      <c r="C79" s="28"/>
      <c r="D79" s="28"/>
      <c r="E79" s="28"/>
      <c r="F79" s="28">
        <v>0.54070300000000004</v>
      </c>
      <c r="G79" s="28">
        <v>1</v>
      </c>
      <c r="H79" s="29">
        <v>0.45929700000000001</v>
      </c>
    </row>
    <row r="80" spans="2:8" ht="18.75" x14ac:dyDescent="0.3">
      <c r="B80" s="26" t="s">
        <v>35</v>
      </c>
      <c r="C80" s="20"/>
      <c r="D80" s="20"/>
      <c r="E80" s="20"/>
      <c r="F80" s="20"/>
      <c r="G80" s="20"/>
      <c r="H80" s="21"/>
    </row>
    <row r="81" spans="2:8" ht="18.75" x14ac:dyDescent="0.3">
      <c r="B81" s="27" t="s">
        <v>108</v>
      </c>
      <c r="C81" s="28"/>
      <c r="D81" s="28"/>
      <c r="E81" s="28"/>
      <c r="F81" s="28">
        <v>0.46775499999999998</v>
      </c>
      <c r="G81" s="28">
        <v>1</v>
      </c>
      <c r="H81" s="29">
        <v>0.53224500000000008</v>
      </c>
    </row>
    <row r="82" spans="2:8" ht="18.75" x14ac:dyDescent="0.3">
      <c r="B82" s="26" t="s">
        <v>36</v>
      </c>
      <c r="C82" s="20"/>
      <c r="D82" s="20"/>
      <c r="E82" s="20"/>
      <c r="F82" s="20"/>
      <c r="G82" s="20"/>
      <c r="H82" s="21"/>
    </row>
    <row r="83" spans="2:8" ht="18.75" x14ac:dyDescent="0.3">
      <c r="B83" s="27" t="s">
        <v>108</v>
      </c>
      <c r="C83" s="28">
        <v>0</v>
      </c>
      <c r="D83" s="28">
        <v>1</v>
      </c>
      <c r="E83" s="28">
        <v>1</v>
      </c>
      <c r="F83" s="28">
        <v>0</v>
      </c>
      <c r="G83" s="28">
        <v>1</v>
      </c>
      <c r="H83" s="29">
        <v>1</v>
      </c>
    </row>
    <row r="84" spans="2:8" ht="18.75" x14ac:dyDescent="0.3">
      <c r="B84" s="26" t="s">
        <v>111</v>
      </c>
      <c r="C84" s="20"/>
      <c r="D84" s="20"/>
      <c r="E84" s="20"/>
      <c r="F84" s="20"/>
      <c r="G84" s="20"/>
      <c r="H84" s="21"/>
    </row>
    <row r="85" spans="2:8" ht="18.75" x14ac:dyDescent="0.3">
      <c r="B85" s="27" t="s">
        <v>108</v>
      </c>
      <c r="C85" s="28">
        <v>1</v>
      </c>
      <c r="D85" s="28">
        <v>0.27265372199999999</v>
      </c>
      <c r="E85" s="28">
        <v>-0.72734627799999996</v>
      </c>
      <c r="F85" s="28">
        <v>1</v>
      </c>
      <c r="G85" s="28">
        <v>0.40874712299999999</v>
      </c>
      <c r="H85" s="29">
        <v>-0.59125287700000007</v>
      </c>
    </row>
    <row r="86" spans="2:8" ht="18.75" x14ac:dyDescent="0.3">
      <c r="B86" s="26" t="s">
        <v>133</v>
      </c>
      <c r="C86" s="20"/>
      <c r="D86" s="20"/>
      <c r="E86" s="20"/>
      <c r="F86" s="20"/>
      <c r="G86" s="20"/>
      <c r="H86" s="21"/>
    </row>
    <row r="87" spans="2:8" ht="18.75" x14ac:dyDescent="0.3">
      <c r="B87" s="27" t="s">
        <v>108</v>
      </c>
      <c r="C87" s="28">
        <v>0.27265372168284802</v>
      </c>
      <c r="D87" s="28">
        <v>0</v>
      </c>
      <c r="E87" s="28">
        <v>-0.27265372168284802</v>
      </c>
      <c r="F87" s="28">
        <v>0.40874712265702107</v>
      </c>
      <c r="G87" s="28">
        <v>0</v>
      </c>
      <c r="H87" s="29">
        <v>-0.40874712265702107</v>
      </c>
    </row>
    <row r="88" spans="2:8" ht="19.5" thickBot="1" x14ac:dyDescent="0.35">
      <c r="B88" s="25" t="s">
        <v>37</v>
      </c>
      <c r="C88" s="17"/>
      <c r="D88" s="17"/>
      <c r="E88" s="17"/>
      <c r="F88" s="17"/>
      <c r="G88" s="17"/>
      <c r="H88" s="18"/>
    </row>
    <row r="89" spans="2:8" ht="18.75" x14ac:dyDescent="0.3">
      <c r="B89" s="26" t="s">
        <v>38</v>
      </c>
      <c r="C89" s="20"/>
      <c r="D89" s="20"/>
      <c r="E89" s="20"/>
      <c r="F89" s="20"/>
      <c r="G89" s="20"/>
      <c r="H89" s="21"/>
    </row>
    <row r="90" spans="2:8" ht="19.5" thickBot="1" x14ac:dyDescent="0.35">
      <c r="B90" s="30" t="s">
        <v>140</v>
      </c>
      <c r="C90" s="31">
        <v>0</v>
      </c>
      <c r="D90" s="31">
        <v>0.21604938271604937</v>
      </c>
      <c r="E90" s="31">
        <v>0.21604938271604937</v>
      </c>
      <c r="F90" s="31">
        <v>0</v>
      </c>
      <c r="G90" s="31">
        <v>0.21604938271604937</v>
      </c>
      <c r="H90" s="32">
        <v>0.21604938271604937</v>
      </c>
    </row>
  </sheetData>
  <conditionalFormatting sqref="B3:B8 B36 B12:B33 B47:B62 B76:B90">
    <cfRule type="containsText" dxfId="35" priority="16" operator="containsText" text="Market Integration">
      <formula>NOT(ISERROR(SEARCH("Market Integration",B3)))</formula>
    </cfRule>
    <cfRule type="containsText" dxfId="34" priority="17" operator="containsText" text="Security of Supply">
      <formula>NOT(ISERROR(SEARCH("Security of Supply",B3)))</formula>
    </cfRule>
    <cfRule type="containsText" dxfId="33" priority="18" operator="containsText" text="Competition">
      <formula>NOT(ISERROR(SEARCH("Competition",B3)))</formula>
    </cfRule>
  </conditionalFormatting>
  <conditionalFormatting sqref="B38:B43">
    <cfRule type="containsText" dxfId="32" priority="10" operator="containsText" text="Market Integration">
      <formula>NOT(ISERROR(SEARCH("Market Integration",B38)))</formula>
    </cfRule>
    <cfRule type="containsText" dxfId="31" priority="11" operator="containsText" text="Security of Supply">
      <formula>NOT(ISERROR(SEARCH("Security of Supply",B38)))</formula>
    </cfRule>
    <cfRule type="containsText" dxfId="30" priority="12" operator="containsText" text="Competition">
      <formula>NOT(ISERROR(SEARCH("Competition",B38)))</formula>
    </cfRule>
  </conditionalFormatting>
  <conditionalFormatting sqref="B44:B46">
    <cfRule type="containsText" dxfId="29" priority="7" operator="containsText" text="Market Integration">
      <formula>NOT(ISERROR(SEARCH("Market Integration",B44)))</formula>
    </cfRule>
    <cfRule type="containsText" dxfId="28" priority="8" operator="containsText" text="Security of Supply">
      <formula>NOT(ISERROR(SEARCH("Security of Supply",B44)))</formula>
    </cfRule>
    <cfRule type="containsText" dxfId="27" priority="9" operator="containsText" text="Competition">
      <formula>NOT(ISERROR(SEARCH("Competition",B44)))</formula>
    </cfRule>
  </conditionalFormatting>
  <conditionalFormatting sqref="B9:B11">
    <cfRule type="containsText" dxfId="26" priority="13" operator="containsText" text="Market Integration">
      <formula>NOT(ISERROR(SEARCH("Market Integration",B9)))</formula>
    </cfRule>
    <cfRule type="containsText" dxfId="25" priority="14" operator="containsText" text="Security of Supply">
      <formula>NOT(ISERROR(SEARCH("Security of Supply",B9)))</formula>
    </cfRule>
    <cfRule type="containsText" dxfId="24" priority="15" operator="containsText" text="Competition">
      <formula>NOT(ISERROR(SEARCH("Competition",B9)))</formula>
    </cfRule>
  </conditionalFormatting>
  <conditionalFormatting sqref="B67:B72">
    <cfRule type="containsText" dxfId="23" priority="4" operator="containsText" text="Market Integration">
      <formula>NOT(ISERROR(SEARCH("Market Integration",B67)))</formula>
    </cfRule>
    <cfRule type="containsText" dxfId="22" priority="5" operator="containsText" text="Security of Supply">
      <formula>NOT(ISERROR(SEARCH("Security of Supply",B67)))</formula>
    </cfRule>
    <cfRule type="containsText" dxfId="21" priority="6" operator="containsText" text="Competition">
      <formula>NOT(ISERROR(SEARCH("Competition",B67)))</formula>
    </cfRule>
  </conditionalFormatting>
  <conditionalFormatting sqref="B73:B75">
    <cfRule type="containsText" dxfId="20" priority="1" operator="containsText" text="Market Integration">
      <formula>NOT(ISERROR(SEARCH("Market Integration",B73)))</formula>
    </cfRule>
    <cfRule type="containsText" dxfId="19" priority="2" operator="containsText" text="Security of Supply">
      <formula>NOT(ISERROR(SEARCH("Security of Supply",B73)))</formula>
    </cfRule>
    <cfRule type="containsText" dxfId="18" priority="3" operator="containsText" text="Competition">
      <formula>NOT(ISERROR(SEARCH("Competition",B73)))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1:H369"/>
  <sheetViews>
    <sheetView topLeftCell="A253" zoomScale="55" zoomScaleNormal="55" workbookViewId="0">
      <selection activeCell="B276" sqref="B276:H369"/>
    </sheetView>
  </sheetViews>
  <sheetFormatPr defaultRowHeight="15" x14ac:dyDescent="0.25"/>
  <cols>
    <col min="2" max="2" width="108.7109375" customWidth="1"/>
    <col min="3" max="3" width="20" customWidth="1"/>
    <col min="4" max="4" width="15.42578125" bestFit="1" customWidth="1"/>
    <col min="5" max="5" width="15.140625" bestFit="1" customWidth="1"/>
    <col min="6" max="6" width="15.7109375" customWidth="1"/>
    <col min="7" max="7" width="15.42578125" bestFit="1" customWidth="1"/>
    <col min="8" max="8" width="11.85546875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  <col min="17" max="17" width="10.140625" customWidth="1"/>
  </cols>
  <sheetData>
    <row r="1" spans="2:8" ht="15.75" thickBot="1" x14ac:dyDescent="0.3"/>
    <row r="2" spans="2:8" ht="18.75" x14ac:dyDescent="0.25">
      <c r="B2" s="9" t="s">
        <v>23</v>
      </c>
      <c r="C2" s="10" t="s">
        <v>24</v>
      </c>
      <c r="D2" s="10"/>
      <c r="E2" s="10"/>
      <c r="F2" s="10"/>
      <c r="G2" s="10"/>
      <c r="H2" s="11"/>
    </row>
    <row r="3" spans="2:8" ht="19.5" thickBot="1" x14ac:dyDescent="0.3">
      <c r="B3" s="12"/>
      <c r="C3" s="13">
        <v>2030</v>
      </c>
      <c r="D3" s="13"/>
      <c r="E3" s="13"/>
      <c r="F3" s="13">
        <v>2040</v>
      </c>
      <c r="G3" s="13"/>
      <c r="H3" s="14"/>
    </row>
    <row r="4" spans="2:8" ht="19.5" thickBot="1" x14ac:dyDescent="0.35">
      <c r="B4" s="12"/>
      <c r="C4" s="15" t="s">
        <v>43</v>
      </c>
      <c r="D4" s="15"/>
      <c r="E4" s="15"/>
      <c r="F4" s="15" t="s">
        <v>43</v>
      </c>
      <c r="G4" s="15"/>
      <c r="H4" s="16"/>
    </row>
    <row r="5" spans="2:8" ht="18.75" x14ac:dyDescent="0.3">
      <c r="B5" s="12" t="s">
        <v>26</v>
      </c>
      <c r="C5" s="15" t="s">
        <v>27</v>
      </c>
      <c r="D5" s="15" t="s">
        <v>28</v>
      </c>
      <c r="E5" s="15" t="s">
        <v>29</v>
      </c>
      <c r="F5" s="15" t="s">
        <v>27</v>
      </c>
      <c r="G5" s="15" t="s">
        <v>28</v>
      </c>
      <c r="H5" s="16" t="s">
        <v>29</v>
      </c>
    </row>
    <row r="6" spans="2:8" ht="19.5" thickBot="1" x14ac:dyDescent="0.35">
      <c r="B6" s="98" t="s">
        <v>30</v>
      </c>
      <c r="C6" s="17"/>
      <c r="D6" s="17"/>
      <c r="E6" s="17"/>
      <c r="F6" s="17"/>
      <c r="G6" s="17"/>
      <c r="H6" s="18"/>
    </row>
    <row r="7" spans="2:8" ht="18.75" x14ac:dyDescent="0.3">
      <c r="B7" s="19" t="s">
        <v>40</v>
      </c>
      <c r="C7" s="20"/>
      <c r="D7" s="20"/>
      <c r="E7" s="20"/>
      <c r="F7" s="20"/>
      <c r="G7" s="20"/>
      <c r="H7" s="21"/>
    </row>
    <row r="8" spans="2:8" ht="18.75" x14ac:dyDescent="0.3">
      <c r="B8" s="27" t="s">
        <v>44</v>
      </c>
      <c r="C8" s="28"/>
      <c r="D8" s="28"/>
      <c r="E8" s="28"/>
      <c r="F8" s="28">
        <v>2</v>
      </c>
      <c r="G8" s="28">
        <v>3</v>
      </c>
      <c r="H8" s="29">
        <v>1</v>
      </c>
    </row>
    <row r="9" spans="2:8" ht="18.75" x14ac:dyDescent="0.3">
      <c r="B9" s="19" t="s">
        <v>31</v>
      </c>
      <c r="C9" s="20"/>
      <c r="D9" s="20"/>
      <c r="E9" s="20"/>
      <c r="F9" s="20"/>
      <c r="G9" s="20"/>
      <c r="H9" s="21"/>
    </row>
    <row r="10" spans="2:8" ht="18.75" x14ac:dyDescent="0.3">
      <c r="B10" s="22" t="s">
        <v>108</v>
      </c>
      <c r="C10" s="23">
        <v>10000</v>
      </c>
      <c r="D10" s="23">
        <v>5000</v>
      </c>
      <c r="E10" s="23">
        <v>-5000</v>
      </c>
      <c r="F10" s="23">
        <v>10000</v>
      </c>
      <c r="G10" s="23">
        <v>5000</v>
      </c>
      <c r="H10" s="24">
        <v>-5000</v>
      </c>
    </row>
    <row r="11" spans="2:8" ht="18.75" x14ac:dyDescent="0.3">
      <c r="B11" s="22" t="s">
        <v>45</v>
      </c>
      <c r="C11" s="23">
        <v>5005.4225789227421</v>
      </c>
      <c r="D11" s="23">
        <v>3468.1677828794782</v>
      </c>
      <c r="E11" s="23">
        <v>-1537.2547960432639</v>
      </c>
      <c r="F11" s="23">
        <v>5000.4670757118383</v>
      </c>
      <c r="G11" s="23">
        <v>3453.3322357222196</v>
      </c>
      <c r="H11" s="24">
        <v>-1547.1348399896187</v>
      </c>
    </row>
    <row r="12" spans="2:8" ht="19.5" thickBot="1" x14ac:dyDescent="0.35">
      <c r="B12" s="25" t="s">
        <v>32</v>
      </c>
      <c r="C12" s="17"/>
      <c r="D12" s="17"/>
      <c r="E12" s="17"/>
      <c r="F12" s="17"/>
      <c r="G12" s="17"/>
      <c r="H12" s="18"/>
    </row>
    <row r="13" spans="2:8" ht="18.75" x14ac:dyDescent="0.3">
      <c r="B13" s="26" t="s">
        <v>143</v>
      </c>
      <c r="C13" s="20"/>
      <c r="D13" s="20"/>
      <c r="E13" s="20"/>
      <c r="F13" s="20"/>
      <c r="G13" s="20"/>
      <c r="H13" s="21"/>
    </row>
    <row r="14" spans="2:8" ht="18.75" x14ac:dyDescent="0.3">
      <c r="B14" s="27" t="s">
        <v>108</v>
      </c>
      <c r="C14" s="28">
        <v>-0.24</v>
      </c>
      <c r="D14" s="28">
        <v>0</v>
      </c>
      <c r="E14" s="28">
        <v>0.24</v>
      </c>
      <c r="F14" s="28">
        <v>-0.26</v>
      </c>
      <c r="G14" s="28">
        <v>0</v>
      </c>
      <c r="H14" s="29">
        <v>0.26</v>
      </c>
    </row>
    <row r="15" spans="2:8" ht="18.75" x14ac:dyDescent="0.3">
      <c r="B15" s="27" t="s">
        <v>134</v>
      </c>
      <c r="C15" s="28">
        <v>-0.22553899999999999</v>
      </c>
      <c r="D15" s="28">
        <v>-0.194629</v>
      </c>
      <c r="E15" s="28">
        <v>3.0909999999999993E-2</v>
      </c>
      <c r="F15" s="28">
        <v>-0.24702199999999999</v>
      </c>
      <c r="G15" s="28">
        <v>-0.20677599999999999</v>
      </c>
      <c r="H15" s="29">
        <v>4.0245999999999997E-2</v>
      </c>
    </row>
    <row r="16" spans="2:8" ht="18.75" x14ac:dyDescent="0.3">
      <c r="B16" s="26" t="s">
        <v>144</v>
      </c>
      <c r="C16" s="20"/>
      <c r="D16" s="20"/>
      <c r="E16" s="20"/>
      <c r="F16" s="20"/>
      <c r="G16" s="20"/>
      <c r="H16" s="21"/>
    </row>
    <row r="17" spans="2:8" ht="18.75" x14ac:dyDescent="0.3">
      <c r="B17" s="27" t="s">
        <v>108</v>
      </c>
      <c r="C17" s="28">
        <v>-0.24</v>
      </c>
      <c r="D17" s="28">
        <v>0</v>
      </c>
      <c r="E17" s="28">
        <v>0.24</v>
      </c>
      <c r="F17" s="28">
        <v>-0.26</v>
      </c>
      <c r="G17" s="28">
        <v>0</v>
      </c>
      <c r="H17" s="29">
        <v>0.26</v>
      </c>
    </row>
    <row r="18" spans="2:8" ht="18.75" x14ac:dyDescent="0.3">
      <c r="B18" s="27" t="s">
        <v>134</v>
      </c>
      <c r="C18" s="28">
        <v>-0.22631899999999999</v>
      </c>
      <c r="D18" s="28">
        <v>-0.194629</v>
      </c>
      <c r="E18" s="28">
        <v>3.1689999999999996E-2</v>
      </c>
      <c r="F18" s="28">
        <v>-0.24902199999999999</v>
      </c>
      <c r="G18" s="28">
        <v>-0.20677599999999999</v>
      </c>
      <c r="H18" s="29">
        <v>4.2246000000000006E-2</v>
      </c>
    </row>
    <row r="19" spans="2:8" ht="18.75" x14ac:dyDescent="0.3">
      <c r="B19" s="26" t="s">
        <v>76</v>
      </c>
      <c r="C19" s="20"/>
      <c r="D19" s="20"/>
      <c r="E19" s="20"/>
      <c r="F19" s="20"/>
      <c r="G19" s="20"/>
      <c r="H19" s="21"/>
    </row>
    <row r="20" spans="2:8" ht="18.75" x14ac:dyDescent="0.3">
      <c r="B20" s="27" t="s">
        <v>108</v>
      </c>
      <c r="C20" s="28">
        <v>-0.36</v>
      </c>
      <c r="D20" s="28">
        <v>0</v>
      </c>
      <c r="E20" s="28">
        <v>0.36</v>
      </c>
      <c r="F20" s="28">
        <v>-0.40874700000000003</v>
      </c>
      <c r="G20" s="28">
        <v>0</v>
      </c>
      <c r="H20" s="29">
        <v>0.40874700000000003</v>
      </c>
    </row>
    <row r="21" spans="2:8" ht="18.75" x14ac:dyDescent="0.3">
      <c r="B21" s="27" t="s">
        <v>134</v>
      </c>
      <c r="C21" s="28">
        <v>-0.34027200000000002</v>
      </c>
      <c r="D21" s="28">
        <v>-0.27372800000000003</v>
      </c>
      <c r="E21" s="28">
        <v>6.6543999999999992E-2</v>
      </c>
      <c r="F21" s="28">
        <v>-0.360157</v>
      </c>
      <c r="G21" s="28">
        <v>-0.284582</v>
      </c>
      <c r="H21" s="29">
        <v>7.5575000000000003E-2</v>
      </c>
    </row>
    <row r="22" spans="2:8" ht="18.75" x14ac:dyDescent="0.3">
      <c r="B22" s="26" t="s">
        <v>145</v>
      </c>
      <c r="C22" s="20"/>
      <c r="D22" s="20"/>
      <c r="E22" s="20"/>
      <c r="F22" s="20"/>
      <c r="G22" s="20"/>
      <c r="H22" s="21"/>
    </row>
    <row r="23" spans="2:8" ht="18.75" x14ac:dyDescent="0.3">
      <c r="B23" s="27" t="s">
        <v>108</v>
      </c>
      <c r="C23" s="28">
        <v>-0.24</v>
      </c>
      <c r="D23" s="28">
        <v>0</v>
      </c>
      <c r="E23" s="28">
        <v>0.24</v>
      </c>
      <c r="F23" s="28">
        <v>-0.26</v>
      </c>
      <c r="G23" s="28">
        <v>0</v>
      </c>
      <c r="H23" s="29">
        <v>0.26</v>
      </c>
    </row>
    <row r="24" spans="2:8" ht="18.75" x14ac:dyDescent="0.3">
      <c r="B24" s="27" t="s">
        <v>134</v>
      </c>
      <c r="C24" s="28">
        <v>-0.22553899999999999</v>
      </c>
      <c r="D24" s="28">
        <v>-0.194629</v>
      </c>
      <c r="E24" s="28">
        <v>3.0909999999999993E-2</v>
      </c>
      <c r="F24" s="28">
        <v>-0.24702199999999999</v>
      </c>
      <c r="G24" s="28">
        <v>-0.20677599999999999</v>
      </c>
      <c r="H24" s="29">
        <v>4.0245999999999997E-2</v>
      </c>
    </row>
    <row r="25" spans="2:8" ht="18.75" x14ac:dyDescent="0.3">
      <c r="B25" s="26" t="s">
        <v>146</v>
      </c>
      <c r="C25" s="20"/>
      <c r="D25" s="20"/>
      <c r="E25" s="20"/>
      <c r="F25" s="20"/>
      <c r="G25" s="20"/>
      <c r="H25" s="21"/>
    </row>
    <row r="26" spans="2:8" ht="18.75" x14ac:dyDescent="0.3">
      <c r="B26" s="27" t="s">
        <v>108</v>
      </c>
      <c r="C26" s="28">
        <v>-0.24</v>
      </c>
      <c r="D26" s="28">
        <v>0</v>
      </c>
      <c r="E26" s="28">
        <v>0.24</v>
      </c>
      <c r="F26" s="28">
        <v>-0.26</v>
      </c>
      <c r="G26" s="28">
        <v>0</v>
      </c>
      <c r="H26" s="29">
        <v>0.26</v>
      </c>
    </row>
    <row r="27" spans="2:8" ht="18.75" x14ac:dyDescent="0.3">
      <c r="B27" s="27" t="s">
        <v>134</v>
      </c>
      <c r="C27" s="28">
        <v>-0.22631899999999999</v>
      </c>
      <c r="D27" s="28">
        <v>-0.194629</v>
      </c>
      <c r="E27" s="28">
        <v>3.1689999999999996E-2</v>
      </c>
      <c r="F27" s="28">
        <v>-0.24902199999999999</v>
      </c>
      <c r="G27" s="28">
        <v>-0.20677599999999999</v>
      </c>
      <c r="H27" s="29">
        <v>4.2246000000000006E-2</v>
      </c>
    </row>
    <row r="28" spans="2:8" ht="18.75" x14ac:dyDescent="0.3">
      <c r="B28" s="26" t="s">
        <v>77</v>
      </c>
      <c r="C28" s="20"/>
      <c r="D28" s="20"/>
      <c r="E28" s="20"/>
      <c r="F28" s="20"/>
      <c r="G28" s="20"/>
      <c r="H28" s="21"/>
    </row>
    <row r="29" spans="2:8" ht="18.75" x14ac:dyDescent="0.3">
      <c r="B29" s="27" t="s">
        <v>108</v>
      </c>
      <c r="C29" s="28">
        <v>-0.36</v>
      </c>
      <c r="D29" s="28">
        <v>0</v>
      </c>
      <c r="E29" s="28">
        <v>0.36</v>
      </c>
      <c r="F29" s="28">
        <v>-0.40874700000000003</v>
      </c>
      <c r="G29" s="28">
        <v>0</v>
      </c>
      <c r="H29" s="29">
        <v>0.40874700000000003</v>
      </c>
    </row>
    <row r="30" spans="2:8" ht="18.75" x14ac:dyDescent="0.3">
      <c r="B30" s="27" t="s">
        <v>134</v>
      </c>
      <c r="C30" s="28">
        <v>-0.34027200000000002</v>
      </c>
      <c r="D30" s="28">
        <v>-0.27372800000000003</v>
      </c>
      <c r="E30" s="28">
        <v>6.6543999999999992E-2</v>
      </c>
      <c r="F30" s="28">
        <v>-0.360157</v>
      </c>
      <c r="G30" s="28">
        <v>-0.284582</v>
      </c>
      <c r="H30" s="29">
        <v>7.5575000000000003E-2</v>
      </c>
    </row>
    <row r="31" spans="2:8" ht="18.75" x14ac:dyDescent="0.3">
      <c r="B31" s="26" t="s">
        <v>147</v>
      </c>
      <c r="C31" s="20"/>
      <c r="D31" s="20"/>
      <c r="E31" s="20"/>
      <c r="F31" s="20"/>
      <c r="G31" s="20"/>
      <c r="H31" s="21"/>
    </row>
    <row r="32" spans="2:8" ht="18.75" x14ac:dyDescent="0.3">
      <c r="B32" s="27" t="s">
        <v>108</v>
      </c>
      <c r="C32" s="28">
        <v>-0.24</v>
      </c>
      <c r="D32" s="28">
        <v>0</v>
      </c>
      <c r="E32" s="28">
        <v>0.24</v>
      </c>
      <c r="F32" s="28">
        <v>-0.26</v>
      </c>
      <c r="G32" s="28">
        <v>0</v>
      </c>
      <c r="H32" s="29">
        <v>0.26</v>
      </c>
    </row>
    <row r="33" spans="2:8" ht="18.75" x14ac:dyDescent="0.3">
      <c r="B33" s="27" t="s">
        <v>134</v>
      </c>
      <c r="C33" s="28">
        <v>-0.22553899999999999</v>
      </c>
      <c r="D33" s="28">
        <v>-0.194629</v>
      </c>
      <c r="E33" s="28">
        <v>3.0909999999999993E-2</v>
      </c>
      <c r="F33" s="28">
        <v>-0.24702199999999999</v>
      </c>
      <c r="G33" s="28">
        <v>-0.20677599999999999</v>
      </c>
      <c r="H33" s="29">
        <v>4.0245999999999997E-2</v>
      </c>
    </row>
    <row r="34" spans="2:8" ht="18.75" x14ac:dyDescent="0.3">
      <c r="B34" s="26" t="s">
        <v>148</v>
      </c>
      <c r="C34" s="20"/>
      <c r="D34" s="20"/>
      <c r="E34" s="20"/>
      <c r="F34" s="20"/>
      <c r="G34" s="20"/>
      <c r="H34" s="21"/>
    </row>
    <row r="35" spans="2:8" ht="18.75" x14ac:dyDescent="0.3">
      <c r="B35" s="27" t="s">
        <v>108</v>
      </c>
      <c r="C35" s="28">
        <v>-0.24</v>
      </c>
      <c r="D35" s="28">
        <v>0</v>
      </c>
      <c r="E35" s="28">
        <v>0.24</v>
      </c>
      <c r="F35" s="28">
        <v>-0.26</v>
      </c>
      <c r="G35" s="28">
        <v>0</v>
      </c>
      <c r="H35" s="29">
        <v>0.26</v>
      </c>
    </row>
    <row r="36" spans="2:8" ht="18.75" x14ac:dyDescent="0.3">
      <c r="B36" s="27" t="s">
        <v>134</v>
      </c>
      <c r="C36" s="28">
        <v>-0.22631899999999999</v>
      </c>
      <c r="D36" s="28">
        <v>-0.194629</v>
      </c>
      <c r="E36" s="28">
        <v>3.1689999999999996E-2</v>
      </c>
      <c r="F36" s="28">
        <v>-0.24902199999999999</v>
      </c>
      <c r="G36" s="28">
        <v>-0.20677599999999999</v>
      </c>
      <c r="H36" s="29">
        <v>4.2246000000000006E-2</v>
      </c>
    </row>
    <row r="37" spans="2:8" ht="18.75" x14ac:dyDescent="0.3">
      <c r="B37" s="26" t="s">
        <v>78</v>
      </c>
      <c r="C37" s="20"/>
      <c r="D37" s="20"/>
      <c r="E37" s="20"/>
      <c r="F37" s="20"/>
      <c r="G37" s="20"/>
      <c r="H37" s="21"/>
    </row>
    <row r="38" spans="2:8" ht="18.75" x14ac:dyDescent="0.3">
      <c r="B38" s="27" t="s">
        <v>108</v>
      </c>
      <c r="C38" s="28">
        <v>-0.36</v>
      </c>
      <c r="D38" s="28">
        <v>0</v>
      </c>
      <c r="E38" s="28">
        <v>0.36</v>
      </c>
      <c r="F38" s="28">
        <v>-0.40874700000000003</v>
      </c>
      <c r="G38" s="28">
        <v>0</v>
      </c>
      <c r="H38" s="29">
        <v>0.40874700000000003</v>
      </c>
    </row>
    <row r="39" spans="2:8" ht="18.75" x14ac:dyDescent="0.3">
      <c r="B39" s="27" t="s">
        <v>134</v>
      </c>
      <c r="C39" s="28">
        <v>-0.34027200000000002</v>
      </c>
      <c r="D39" s="28">
        <v>-0.27372800000000003</v>
      </c>
      <c r="E39" s="28">
        <v>6.6543999999999992E-2</v>
      </c>
      <c r="F39" s="28">
        <v>-0.360157</v>
      </c>
      <c r="G39" s="28">
        <v>-0.284582</v>
      </c>
      <c r="H39" s="29">
        <v>7.5575000000000003E-2</v>
      </c>
    </row>
    <row r="40" spans="2:8" ht="18.75" x14ac:dyDescent="0.3">
      <c r="B40" s="26" t="s">
        <v>149</v>
      </c>
      <c r="C40" s="20"/>
      <c r="D40" s="20"/>
      <c r="E40" s="20"/>
      <c r="F40" s="20"/>
      <c r="G40" s="20"/>
      <c r="H40" s="21"/>
    </row>
    <row r="41" spans="2:8" ht="18.75" x14ac:dyDescent="0.3">
      <c r="B41" s="27" t="s">
        <v>108</v>
      </c>
      <c r="C41" s="28">
        <v>-0.24</v>
      </c>
      <c r="D41" s="28">
        <v>0</v>
      </c>
      <c r="E41" s="28">
        <v>0.24</v>
      </c>
      <c r="F41" s="28">
        <v>-0.26</v>
      </c>
      <c r="G41" s="28">
        <v>0</v>
      </c>
      <c r="H41" s="29">
        <v>0.26</v>
      </c>
    </row>
    <row r="42" spans="2:8" ht="18.75" x14ac:dyDescent="0.3">
      <c r="B42" s="27" t="s">
        <v>134</v>
      </c>
      <c r="C42" s="28">
        <v>-0.22553899999999999</v>
      </c>
      <c r="D42" s="28">
        <v>-0.194629</v>
      </c>
      <c r="E42" s="28">
        <v>3.0909999999999993E-2</v>
      </c>
      <c r="F42" s="28">
        <v>-0.24702199999999999</v>
      </c>
      <c r="G42" s="28">
        <v>-0.20677599999999999</v>
      </c>
      <c r="H42" s="29">
        <v>4.0245999999999997E-2</v>
      </c>
    </row>
    <row r="43" spans="2:8" ht="18.75" x14ac:dyDescent="0.3">
      <c r="B43" s="26" t="s">
        <v>150</v>
      </c>
      <c r="C43" s="20"/>
      <c r="D43" s="20"/>
      <c r="E43" s="20"/>
      <c r="F43" s="20"/>
      <c r="G43" s="20"/>
      <c r="H43" s="21"/>
    </row>
    <row r="44" spans="2:8" ht="18.75" x14ac:dyDescent="0.3">
      <c r="B44" s="27" t="s">
        <v>108</v>
      </c>
      <c r="C44" s="28">
        <v>-0.24</v>
      </c>
      <c r="D44" s="28">
        <v>0</v>
      </c>
      <c r="E44" s="28">
        <v>0.24</v>
      </c>
      <c r="F44" s="28">
        <v>-0.26</v>
      </c>
      <c r="G44" s="28">
        <v>0</v>
      </c>
      <c r="H44" s="29">
        <v>0.26</v>
      </c>
    </row>
    <row r="45" spans="2:8" ht="18.75" x14ac:dyDescent="0.3">
      <c r="B45" s="27" t="s">
        <v>134</v>
      </c>
      <c r="C45" s="28">
        <v>-0.22631899999999999</v>
      </c>
      <c r="D45" s="28">
        <v>-0.194629</v>
      </c>
      <c r="E45" s="28">
        <v>3.1689999999999996E-2</v>
      </c>
      <c r="F45" s="28">
        <v>-0.24902199999999999</v>
      </c>
      <c r="G45" s="28">
        <v>-0.20677599999999999</v>
      </c>
      <c r="H45" s="29">
        <v>4.2246000000000006E-2</v>
      </c>
    </row>
    <row r="46" spans="2:8" ht="18.75" x14ac:dyDescent="0.3">
      <c r="B46" s="26" t="s">
        <v>33</v>
      </c>
      <c r="C46" s="20"/>
      <c r="D46" s="20"/>
      <c r="E46" s="20"/>
      <c r="F46" s="20"/>
      <c r="G46" s="20"/>
      <c r="H46" s="21"/>
    </row>
    <row r="47" spans="2:8" ht="18.75" x14ac:dyDescent="0.3">
      <c r="B47" s="27" t="s">
        <v>108</v>
      </c>
      <c r="C47" s="28">
        <v>-0.36</v>
      </c>
      <c r="D47" s="28">
        <v>0</v>
      </c>
      <c r="E47" s="28">
        <v>0.36</v>
      </c>
      <c r="F47" s="28">
        <v>-0.40874700000000003</v>
      </c>
      <c r="G47" s="28">
        <v>0</v>
      </c>
      <c r="H47" s="29">
        <v>0.40874700000000003</v>
      </c>
    </row>
    <row r="48" spans="2:8" ht="18.75" x14ac:dyDescent="0.3">
      <c r="B48" s="27" t="s">
        <v>134</v>
      </c>
      <c r="C48" s="28">
        <v>-0.34027200000000002</v>
      </c>
      <c r="D48" s="28">
        <v>-0.27372800000000003</v>
      </c>
      <c r="E48" s="28">
        <v>6.6543999999999992E-2</v>
      </c>
      <c r="F48" s="28">
        <v>-0.360157</v>
      </c>
      <c r="G48" s="28">
        <v>-0.284582</v>
      </c>
      <c r="H48" s="29">
        <v>7.5575000000000003E-2</v>
      </c>
    </row>
    <row r="49" spans="2:8" ht="18.75" x14ac:dyDescent="0.3">
      <c r="B49" s="26" t="s">
        <v>79</v>
      </c>
      <c r="C49" s="20"/>
      <c r="D49" s="20"/>
      <c r="E49" s="20"/>
      <c r="F49" s="20"/>
      <c r="G49" s="20"/>
      <c r="H49" s="21"/>
    </row>
    <row r="50" spans="2:8" ht="18.75" x14ac:dyDescent="0.3">
      <c r="B50" s="27" t="s">
        <v>108</v>
      </c>
      <c r="C50" s="28">
        <v>-0.36</v>
      </c>
      <c r="D50" s="28">
        <v>0</v>
      </c>
      <c r="E50" s="28">
        <v>0.36</v>
      </c>
      <c r="F50" s="28">
        <v>-0.40874700000000003</v>
      </c>
      <c r="G50" s="28">
        <v>0</v>
      </c>
      <c r="H50" s="29">
        <v>0.40874700000000003</v>
      </c>
    </row>
    <row r="51" spans="2:8" ht="18.75" x14ac:dyDescent="0.3">
      <c r="B51" s="27" t="s">
        <v>134</v>
      </c>
      <c r="C51" s="28">
        <v>-0.34027200000000002</v>
      </c>
      <c r="D51" s="28">
        <v>-0.27372800000000003</v>
      </c>
      <c r="E51" s="28">
        <v>6.6543999999999992E-2</v>
      </c>
      <c r="F51" s="28">
        <v>-0.360157</v>
      </c>
      <c r="G51" s="28">
        <v>-0.284582</v>
      </c>
      <c r="H51" s="29">
        <v>7.5575000000000003E-2</v>
      </c>
    </row>
    <row r="52" spans="2:8" ht="18.75" x14ac:dyDescent="0.3">
      <c r="B52" s="26" t="s">
        <v>34</v>
      </c>
      <c r="C52" s="20"/>
      <c r="D52" s="20"/>
      <c r="E52" s="20"/>
      <c r="F52" s="20"/>
      <c r="G52" s="20"/>
      <c r="H52" s="21"/>
    </row>
    <row r="53" spans="2:8" ht="18.75" x14ac:dyDescent="0.3">
      <c r="B53" s="27" t="s">
        <v>108</v>
      </c>
      <c r="C53" s="28">
        <v>0</v>
      </c>
      <c r="D53" s="28">
        <v>1</v>
      </c>
      <c r="E53" s="28">
        <v>1</v>
      </c>
      <c r="F53" s="28">
        <v>0</v>
      </c>
      <c r="G53" s="28">
        <v>1</v>
      </c>
      <c r="H53" s="29">
        <v>1</v>
      </c>
    </row>
    <row r="54" spans="2:8" ht="18.75" x14ac:dyDescent="0.3">
      <c r="B54" s="26" t="s">
        <v>35</v>
      </c>
      <c r="C54" s="20"/>
      <c r="D54" s="20"/>
      <c r="E54" s="20"/>
      <c r="F54" s="20"/>
      <c r="G54" s="20"/>
      <c r="H54" s="21"/>
    </row>
    <row r="55" spans="2:8" ht="18.75" x14ac:dyDescent="0.3">
      <c r="B55" s="27" t="s">
        <v>108</v>
      </c>
      <c r="C55" s="28">
        <v>0</v>
      </c>
      <c r="D55" s="28">
        <v>1</v>
      </c>
      <c r="E55" s="28">
        <v>1</v>
      </c>
      <c r="F55" s="28">
        <v>0</v>
      </c>
      <c r="G55" s="28">
        <v>1</v>
      </c>
      <c r="H55" s="29">
        <v>1</v>
      </c>
    </row>
    <row r="56" spans="2:8" ht="18.75" x14ac:dyDescent="0.3">
      <c r="B56" s="26" t="s">
        <v>36</v>
      </c>
      <c r="C56" s="20"/>
      <c r="D56" s="20"/>
      <c r="E56" s="20"/>
      <c r="F56" s="20"/>
      <c r="G56" s="20"/>
      <c r="H56" s="21"/>
    </row>
    <row r="57" spans="2:8" ht="18.75" x14ac:dyDescent="0.3">
      <c r="B57" s="27" t="s">
        <v>108</v>
      </c>
      <c r="C57" s="28">
        <v>0</v>
      </c>
      <c r="D57" s="28">
        <v>1</v>
      </c>
      <c r="E57" s="28">
        <v>1</v>
      </c>
      <c r="F57" s="28">
        <v>0</v>
      </c>
      <c r="G57" s="28">
        <v>1</v>
      </c>
      <c r="H57" s="29">
        <v>1</v>
      </c>
    </row>
    <row r="58" spans="2:8" ht="18.75" x14ac:dyDescent="0.3">
      <c r="B58" s="26" t="s">
        <v>109</v>
      </c>
      <c r="C58" s="20"/>
      <c r="D58" s="20"/>
      <c r="E58" s="20"/>
      <c r="F58" s="20"/>
      <c r="G58" s="20"/>
      <c r="H58" s="21"/>
    </row>
    <row r="59" spans="2:8" ht="18.75" x14ac:dyDescent="0.3">
      <c r="B59" s="27" t="s">
        <v>108</v>
      </c>
      <c r="C59" s="28">
        <v>0.36</v>
      </c>
      <c r="D59" s="28">
        <v>0</v>
      </c>
      <c r="E59" s="28">
        <v>-0.36</v>
      </c>
      <c r="F59" s="28">
        <v>0.40874712265702107</v>
      </c>
      <c r="G59" s="28">
        <v>0</v>
      </c>
      <c r="H59" s="29">
        <v>-0.40874712265702107</v>
      </c>
    </row>
    <row r="60" spans="2:8" ht="18.75" x14ac:dyDescent="0.3">
      <c r="B60" s="27" t="s">
        <v>134</v>
      </c>
      <c r="C60" s="28">
        <v>0.34027157939011599</v>
      </c>
      <c r="D60" s="28">
        <v>0.27372773099999997</v>
      </c>
      <c r="E60" s="28">
        <v>-6.6543848390116012E-2</v>
      </c>
      <c r="F60" s="28">
        <v>0.36015705002446902</v>
      </c>
      <c r="G60" s="28">
        <v>0.284582473</v>
      </c>
      <c r="H60" s="29">
        <v>-7.5574577024469014E-2</v>
      </c>
    </row>
    <row r="61" spans="2:8" ht="18.75" x14ac:dyDescent="0.3">
      <c r="B61" s="26" t="s">
        <v>110</v>
      </c>
      <c r="C61" s="20"/>
      <c r="D61" s="20"/>
      <c r="E61" s="20"/>
      <c r="F61" s="20"/>
      <c r="G61" s="20"/>
      <c r="H61" s="21"/>
    </row>
    <row r="62" spans="2:8" ht="18.75" x14ac:dyDescent="0.3">
      <c r="B62" s="27" t="s">
        <v>108</v>
      </c>
      <c r="C62" s="28">
        <v>0.36</v>
      </c>
      <c r="D62" s="28">
        <v>0</v>
      </c>
      <c r="E62" s="28">
        <v>-0.36</v>
      </c>
      <c r="F62" s="28">
        <v>0.40874712265702107</v>
      </c>
      <c r="G62" s="28">
        <v>0</v>
      </c>
      <c r="H62" s="29">
        <v>-0.40874712265702107</v>
      </c>
    </row>
    <row r="63" spans="2:8" ht="18.75" x14ac:dyDescent="0.3">
      <c r="B63" s="27" t="s">
        <v>134</v>
      </c>
      <c r="C63" s="28">
        <v>0.34027157939011599</v>
      </c>
      <c r="D63" s="28">
        <v>0.27372773099999997</v>
      </c>
      <c r="E63" s="28">
        <v>-6.6543848390116012E-2</v>
      </c>
      <c r="F63" s="28">
        <v>0.36015705002446902</v>
      </c>
      <c r="G63" s="28">
        <v>0.284582473</v>
      </c>
      <c r="H63" s="29">
        <v>-7.5574577024469014E-2</v>
      </c>
    </row>
    <row r="64" spans="2:8" ht="18.75" x14ac:dyDescent="0.3">
      <c r="B64" s="26" t="s">
        <v>111</v>
      </c>
      <c r="C64" s="20"/>
      <c r="D64" s="20"/>
      <c r="E64" s="20"/>
      <c r="F64" s="20"/>
      <c r="G64" s="20"/>
      <c r="H64" s="21"/>
    </row>
    <row r="65" spans="2:8" ht="18.75" x14ac:dyDescent="0.3">
      <c r="B65" s="27" t="s">
        <v>108</v>
      </c>
      <c r="C65" s="28">
        <v>1</v>
      </c>
      <c r="D65" s="28">
        <v>0.36</v>
      </c>
      <c r="E65" s="28">
        <v>-0.64</v>
      </c>
      <c r="F65" s="28">
        <v>1</v>
      </c>
      <c r="G65" s="28">
        <v>0.40874712299999999</v>
      </c>
      <c r="H65" s="29">
        <v>-0.59125287700000007</v>
      </c>
    </row>
    <row r="66" spans="2:8" ht="18.75" x14ac:dyDescent="0.3">
      <c r="B66" s="26" t="s">
        <v>112</v>
      </c>
      <c r="C66" s="20"/>
      <c r="D66" s="20"/>
      <c r="E66" s="20"/>
      <c r="F66" s="20"/>
      <c r="G66" s="20"/>
      <c r="H66" s="21"/>
    </row>
    <row r="67" spans="2:8" ht="18.75" x14ac:dyDescent="0.3">
      <c r="B67" s="27" t="s">
        <v>108</v>
      </c>
      <c r="C67" s="28">
        <v>0.27265372168284802</v>
      </c>
      <c r="D67" s="28">
        <v>0</v>
      </c>
      <c r="E67" s="28">
        <v>-0.27265372168284802</v>
      </c>
      <c r="F67" s="28">
        <v>0.40874712265702107</v>
      </c>
      <c r="G67" s="28">
        <v>0</v>
      </c>
      <c r="H67" s="29">
        <v>-0.40874712265702107</v>
      </c>
    </row>
    <row r="68" spans="2:8" ht="18.75" x14ac:dyDescent="0.3">
      <c r="B68" s="27" t="s">
        <v>134</v>
      </c>
      <c r="C68" s="28">
        <v>0.349353388012618</v>
      </c>
      <c r="D68" s="28">
        <v>0.27372773099999997</v>
      </c>
      <c r="E68" s="28">
        <v>-7.5625657012618031E-2</v>
      </c>
      <c r="F68" s="28">
        <v>0.36015705002446902</v>
      </c>
      <c r="G68" s="28">
        <v>0.284582473</v>
      </c>
      <c r="H68" s="29">
        <v>-7.5574577024469014E-2</v>
      </c>
    </row>
    <row r="69" spans="2:8" ht="18.75" x14ac:dyDescent="0.3">
      <c r="B69" s="26" t="s">
        <v>81</v>
      </c>
      <c r="C69" s="20"/>
      <c r="D69" s="20"/>
      <c r="E69" s="20"/>
      <c r="F69" s="20"/>
      <c r="G69" s="20"/>
      <c r="H69" s="21"/>
    </row>
    <row r="70" spans="2:8" ht="18.75" x14ac:dyDescent="0.3">
      <c r="B70" s="27" t="s">
        <v>108</v>
      </c>
      <c r="C70" s="28">
        <v>0.36</v>
      </c>
      <c r="D70" s="28">
        <v>0.281967152</v>
      </c>
      <c r="E70" s="28">
        <v>-7.8032847999999988E-2</v>
      </c>
      <c r="F70" s="28">
        <v>0.40874712265702107</v>
      </c>
      <c r="G70" s="28">
        <v>0.26</v>
      </c>
      <c r="H70" s="29">
        <v>-0.148747122657021</v>
      </c>
    </row>
    <row r="71" spans="2:8" ht="18.75" x14ac:dyDescent="0.3">
      <c r="B71" s="27" t="s">
        <v>134</v>
      </c>
      <c r="C71" s="28">
        <v>0.34027157939011599</v>
      </c>
      <c r="D71" s="28">
        <v>0.28000000000000003</v>
      </c>
      <c r="E71" s="28">
        <v>-6.0271579390115959E-2</v>
      </c>
      <c r="F71" s="28">
        <v>0.36015705002446902</v>
      </c>
      <c r="G71" s="28">
        <v>0.284582473</v>
      </c>
      <c r="H71" s="29">
        <v>-7.5574577024469014E-2</v>
      </c>
    </row>
    <row r="72" spans="2:8" ht="18.75" x14ac:dyDescent="0.3">
      <c r="B72" s="26" t="s">
        <v>113</v>
      </c>
      <c r="C72" s="20"/>
      <c r="D72" s="20"/>
      <c r="E72" s="20"/>
      <c r="F72" s="20"/>
      <c r="G72" s="20"/>
      <c r="H72" s="21"/>
    </row>
    <row r="73" spans="2:8" ht="18.75" x14ac:dyDescent="0.3">
      <c r="B73" s="27" t="s">
        <v>108</v>
      </c>
      <c r="C73" s="28">
        <v>0.36</v>
      </c>
      <c r="D73" s="28">
        <v>0</v>
      </c>
      <c r="E73" s="28">
        <v>-0.36</v>
      </c>
      <c r="F73" s="28">
        <v>0.40874712265702107</v>
      </c>
      <c r="G73" s="28">
        <v>0</v>
      </c>
      <c r="H73" s="29">
        <v>-0.40874712265702107</v>
      </c>
    </row>
    <row r="74" spans="2:8" ht="18.75" x14ac:dyDescent="0.3">
      <c r="B74" s="27" t="s">
        <v>134</v>
      </c>
      <c r="C74" s="28">
        <v>0.34027157939011599</v>
      </c>
      <c r="D74" s="28">
        <v>0.27372773099999997</v>
      </c>
      <c r="E74" s="28">
        <v>-6.6543848390116012E-2</v>
      </c>
      <c r="F74" s="28">
        <v>0.36015705002446902</v>
      </c>
      <c r="G74" s="28">
        <v>0.284582473</v>
      </c>
      <c r="H74" s="29">
        <v>-7.5574577024469014E-2</v>
      </c>
    </row>
    <row r="75" spans="2:8" ht="18.75" x14ac:dyDescent="0.3">
      <c r="B75" s="26" t="s">
        <v>114</v>
      </c>
      <c r="C75" s="20"/>
      <c r="D75" s="20"/>
      <c r="E75" s="20"/>
      <c r="F75" s="20"/>
      <c r="G75" s="20"/>
      <c r="H75" s="21"/>
    </row>
    <row r="76" spans="2:8" ht="18.75" x14ac:dyDescent="0.3">
      <c r="B76" s="27" t="s">
        <v>108</v>
      </c>
      <c r="C76" s="28">
        <v>0.36</v>
      </c>
      <c r="D76" s="28">
        <v>0</v>
      </c>
      <c r="E76" s="28">
        <v>-0.36</v>
      </c>
      <c r="F76" s="28">
        <v>0.40874712265702107</v>
      </c>
      <c r="G76" s="28">
        <v>0</v>
      </c>
      <c r="H76" s="29">
        <v>-0.40874712265702107</v>
      </c>
    </row>
    <row r="77" spans="2:8" ht="18.75" x14ac:dyDescent="0.3">
      <c r="B77" s="27" t="s">
        <v>134</v>
      </c>
      <c r="C77" s="28">
        <v>0.34027157939011599</v>
      </c>
      <c r="D77" s="28">
        <v>0.27372773099999997</v>
      </c>
      <c r="E77" s="28">
        <v>-6.6543848390116012E-2</v>
      </c>
      <c r="F77" s="28">
        <v>0.36015705002446902</v>
      </c>
      <c r="G77" s="28">
        <v>0.284582473</v>
      </c>
      <c r="H77" s="29">
        <v>-7.5574577024469014E-2</v>
      </c>
    </row>
    <row r="78" spans="2:8" ht="18.75" x14ac:dyDescent="0.3">
      <c r="B78" s="26" t="s">
        <v>115</v>
      </c>
      <c r="C78" s="20"/>
      <c r="D78" s="20"/>
      <c r="E78" s="20"/>
      <c r="F78" s="20"/>
      <c r="G78" s="20"/>
      <c r="H78" s="21"/>
    </row>
    <row r="79" spans="2:8" ht="18.75" x14ac:dyDescent="0.3">
      <c r="B79" s="27" t="s">
        <v>108</v>
      </c>
      <c r="C79" s="28">
        <v>0.36</v>
      </c>
      <c r="D79" s="28">
        <v>0</v>
      </c>
      <c r="E79" s="28">
        <v>-0.36</v>
      </c>
      <c r="F79" s="28">
        <v>0.40874712265702107</v>
      </c>
      <c r="G79" s="28">
        <v>0</v>
      </c>
      <c r="H79" s="29">
        <v>-0.40874712265702107</v>
      </c>
    </row>
    <row r="80" spans="2:8" ht="18.75" x14ac:dyDescent="0.3">
      <c r="B80" s="27" t="s">
        <v>134</v>
      </c>
      <c r="C80" s="28">
        <v>0.34027157939011599</v>
      </c>
      <c r="D80" s="28">
        <v>0.27372773099999997</v>
      </c>
      <c r="E80" s="28">
        <v>-6.6543848390116012E-2</v>
      </c>
      <c r="F80" s="28">
        <v>0.36015705002446902</v>
      </c>
      <c r="G80" s="28">
        <v>0.284582473</v>
      </c>
      <c r="H80" s="29">
        <v>-7.5574577024469014E-2</v>
      </c>
    </row>
    <row r="81" spans="2:8" ht="18.75" x14ac:dyDescent="0.3">
      <c r="B81" s="26" t="s">
        <v>116</v>
      </c>
      <c r="C81" s="20"/>
      <c r="D81" s="20"/>
      <c r="E81" s="20"/>
      <c r="F81" s="20"/>
      <c r="G81" s="20"/>
      <c r="H81" s="21"/>
    </row>
    <row r="82" spans="2:8" ht="18.75" x14ac:dyDescent="0.3">
      <c r="B82" s="27" t="s">
        <v>108</v>
      </c>
      <c r="C82" s="28">
        <v>0.36</v>
      </c>
      <c r="D82" s="28">
        <v>0</v>
      </c>
      <c r="E82" s="28">
        <v>-0.36</v>
      </c>
      <c r="F82" s="28">
        <v>0.40874712265702107</v>
      </c>
      <c r="G82" s="28">
        <v>0</v>
      </c>
      <c r="H82" s="29">
        <v>-0.40874712265702107</v>
      </c>
    </row>
    <row r="83" spans="2:8" ht="18.75" x14ac:dyDescent="0.3">
      <c r="B83" s="27" t="s">
        <v>134</v>
      </c>
      <c r="C83" s="28">
        <v>0.34027157939011599</v>
      </c>
      <c r="D83" s="28">
        <v>0.27372773099999997</v>
      </c>
      <c r="E83" s="28">
        <v>-6.6543848390116012E-2</v>
      </c>
      <c r="F83" s="28">
        <v>0.36015705002446902</v>
      </c>
      <c r="G83" s="28">
        <v>0.284582473</v>
      </c>
      <c r="H83" s="29">
        <v>-7.5574577024469014E-2</v>
      </c>
    </row>
    <row r="84" spans="2:8" ht="18.75" x14ac:dyDescent="0.3">
      <c r="B84" s="26" t="s">
        <v>117</v>
      </c>
      <c r="C84" s="20"/>
      <c r="D84" s="20"/>
      <c r="E84" s="20"/>
      <c r="F84" s="20"/>
      <c r="G84" s="20"/>
      <c r="H84" s="21"/>
    </row>
    <row r="85" spans="2:8" ht="18.75" x14ac:dyDescent="0.3">
      <c r="B85" s="27" t="s">
        <v>108</v>
      </c>
      <c r="C85" s="28">
        <v>0.36</v>
      </c>
      <c r="D85" s="28">
        <v>0</v>
      </c>
      <c r="E85" s="28">
        <v>-0.36</v>
      </c>
      <c r="F85" s="28">
        <v>0.40874712265702107</v>
      </c>
      <c r="G85" s="28">
        <v>0</v>
      </c>
      <c r="H85" s="29">
        <v>-0.40874712265702107</v>
      </c>
    </row>
    <row r="86" spans="2:8" ht="18.75" x14ac:dyDescent="0.3">
      <c r="B86" s="27" t="s">
        <v>134</v>
      </c>
      <c r="C86" s="28">
        <v>0.34027157939011599</v>
      </c>
      <c r="D86" s="28">
        <v>0.27372773099999997</v>
      </c>
      <c r="E86" s="28">
        <v>-6.6543848390116012E-2</v>
      </c>
      <c r="F86" s="28">
        <v>0.36015705002446902</v>
      </c>
      <c r="G86" s="28">
        <v>0.284582473</v>
      </c>
      <c r="H86" s="29">
        <v>-7.5574577024469014E-2</v>
      </c>
    </row>
    <row r="87" spans="2:8" ht="18.75" x14ac:dyDescent="0.3">
      <c r="B87" s="26" t="s">
        <v>118</v>
      </c>
      <c r="C87" s="20"/>
      <c r="D87" s="20"/>
      <c r="E87" s="20"/>
      <c r="F87" s="20"/>
      <c r="G87" s="20"/>
      <c r="H87" s="21"/>
    </row>
    <row r="88" spans="2:8" ht="18.75" x14ac:dyDescent="0.3">
      <c r="B88" s="27" t="s">
        <v>108</v>
      </c>
      <c r="C88" s="28">
        <v>0.36</v>
      </c>
      <c r="D88" s="28">
        <v>0</v>
      </c>
      <c r="E88" s="28">
        <v>-0.36</v>
      </c>
      <c r="F88" s="28">
        <v>0.40874712265702107</v>
      </c>
      <c r="G88" s="28">
        <v>0</v>
      </c>
      <c r="H88" s="29">
        <v>-0.40874712265702107</v>
      </c>
    </row>
    <row r="89" spans="2:8" ht="18.75" x14ac:dyDescent="0.3">
      <c r="B89" s="27" t="s">
        <v>134</v>
      </c>
      <c r="C89" s="28">
        <v>0.34027157939011599</v>
      </c>
      <c r="D89" s="28">
        <v>0.27372773099999997</v>
      </c>
      <c r="E89" s="28">
        <v>-6.6543848390116012E-2</v>
      </c>
      <c r="F89" s="28">
        <v>0.36015705002446902</v>
      </c>
      <c r="G89" s="28">
        <v>0.284582473</v>
      </c>
      <c r="H89" s="29">
        <v>-7.5574577024469014E-2</v>
      </c>
    </row>
    <row r="90" spans="2:8" ht="18.75" x14ac:dyDescent="0.3">
      <c r="B90" s="26" t="s">
        <v>119</v>
      </c>
      <c r="C90" s="20"/>
      <c r="D90" s="20"/>
      <c r="E90" s="20"/>
      <c r="F90" s="20"/>
      <c r="G90" s="20"/>
      <c r="H90" s="21"/>
    </row>
    <row r="91" spans="2:8" ht="18.75" x14ac:dyDescent="0.3">
      <c r="B91" s="27" t="s">
        <v>108</v>
      </c>
      <c r="C91" s="28">
        <v>0.36</v>
      </c>
      <c r="D91" s="28">
        <v>0</v>
      </c>
      <c r="E91" s="28">
        <v>-0.36</v>
      </c>
      <c r="F91" s="28">
        <v>0.40874712265702107</v>
      </c>
      <c r="G91" s="28">
        <v>0</v>
      </c>
      <c r="H91" s="29">
        <v>-0.40874712265702107</v>
      </c>
    </row>
    <row r="92" spans="2:8" ht="18.75" x14ac:dyDescent="0.3">
      <c r="B92" s="27" t="s">
        <v>134</v>
      </c>
      <c r="C92" s="28">
        <v>0.34027157939011599</v>
      </c>
      <c r="D92" s="28">
        <v>0.27372773099999997</v>
      </c>
      <c r="E92" s="28">
        <v>-6.6543848390116012E-2</v>
      </c>
      <c r="F92" s="28">
        <v>0.36015705002446902</v>
      </c>
      <c r="G92" s="28">
        <v>0.284582473</v>
      </c>
      <c r="H92" s="29">
        <v>-7.5574577024469014E-2</v>
      </c>
    </row>
    <row r="93" spans="2:8" ht="18.75" x14ac:dyDescent="0.3">
      <c r="B93" s="26" t="s">
        <v>120</v>
      </c>
      <c r="C93" s="20"/>
      <c r="D93" s="20"/>
      <c r="E93" s="20"/>
      <c r="F93" s="20"/>
      <c r="G93" s="20"/>
      <c r="H93" s="21"/>
    </row>
    <row r="94" spans="2:8" ht="18.75" x14ac:dyDescent="0.3">
      <c r="B94" s="27" t="s">
        <v>108</v>
      </c>
      <c r="C94" s="28">
        <v>0.36</v>
      </c>
      <c r="D94" s="28">
        <v>0</v>
      </c>
      <c r="E94" s="28">
        <v>-0.36</v>
      </c>
      <c r="F94" s="28">
        <v>0.40874712265702107</v>
      </c>
      <c r="G94" s="28">
        <v>0</v>
      </c>
      <c r="H94" s="29">
        <v>-0.40874712265702107</v>
      </c>
    </row>
    <row r="95" spans="2:8" ht="18.75" x14ac:dyDescent="0.3">
      <c r="B95" s="27" t="s">
        <v>134</v>
      </c>
      <c r="C95" s="28">
        <v>0.34027157939011599</v>
      </c>
      <c r="D95" s="28">
        <v>0.27372773099999997</v>
      </c>
      <c r="E95" s="28">
        <v>-6.6543848390116012E-2</v>
      </c>
      <c r="F95" s="28">
        <v>0.36015705002446902</v>
      </c>
      <c r="G95" s="28">
        <v>0.284582473</v>
      </c>
      <c r="H95" s="29">
        <v>-7.5574577024469014E-2</v>
      </c>
    </row>
    <row r="96" spans="2:8" ht="18.75" x14ac:dyDescent="0.3">
      <c r="B96" s="26" t="s">
        <v>121</v>
      </c>
      <c r="C96" s="20"/>
      <c r="D96" s="20"/>
      <c r="E96" s="20"/>
      <c r="F96" s="20"/>
      <c r="G96" s="20"/>
      <c r="H96" s="21"/>
    </row>
    <row r="97" spans="2:8" ht="18.75" x14ac:dyDescent="0.3">
      <c r="B97" s="27" t="s">
        <v>108</v>
      </c>
      <c r="C97" s="28">
        <v>0.27265372168284802</v>
      </c>
      <c r="D97" s="28">
        <v>0</v>
      </c>
      <c r="E97" s="28">
        <v>-0.27265372168284802</v>
      </c>
      <c r="F97" s="28">
        <v>0.40874712265702107</v>
      </c>
      <c r="G97" s="28">
        <v>0</v>
      </c>
      <c r="H97" s="29">
        <v>-0.40874712265702107</v>
      </c>
    </row>
    <row r="98" spans="2:8" ht="18.75" x14ac:dyDescent="0.3">
      <c r="B98" s="27" t="s">
        <v>134</v>
      </c>
      <c r="C98" s="28">
        <v>0.349353388012618</v>
      </c>
      <c r="D98" s="28">
        <v>0.27372773099999997</v>
      </c>
      <c r="E98" s="28">
        <v>-7.5625657012618031E-2</v>
      </c>
      <c r="F98" s="28">
        <v>0.36015705002446902</v>
      </c>
      <c r="G98" s="28">
        <v>0.284582473</v>
      </c>
      <c r="H98" s="29">
        <v>-7.5574577024469014E-2</v>
      </c>
    </row>
    <row r="99" spans="2:8" ht="18.75" x14ac:dyDescent="0.3">
      <c r="B99" s="26" t="s">
        <v>122</v>
      </c>
      <c r="C99" s="20"/>
      <c r="D99" s="20"/>
      <c r="E99" s="20"/>
      <c r="F99" s="20"/>
      <c r="G99" s="20"/>
      <c r="H99" s="21"/>
    </row>
    <row r="100" spans="2:8" ht="18.75" x14ac:dyDescent="0.3">
      <c r="B100" s="27" t="s">
        <v>108</v>
      </c>
      <c r="C100" s="28">
        <v>0.36</v>
      </c>
      <c r="D100" s="28">
        <v>0</v>
      </c>
      <c r="E100" s="28">
        <v>-0.36</v>
      </c>
      <c r="F100" s="28">
        <v>0.40874712265702107</v>
      </c>
      <c r="G100" s="28">
        <v>0</v>
      </c>
      <c r="H100" s="29">
        <v>-0.40874712265702107</v>
      </c>
    </row>
    <row r="101" spans="2:8" ht="18.75" x14ac:dyDescent="0.3">
      <c r="B101" s="27" t="s">
        <v>134</v>
      </c>
      <c r="C101" s="28">
        <v>0.34027157939011599</v>
      </c>
      <c r="D101" s="28">
        <v>0.27372773099999997</v>
      </c>
      <c r="E101" s="28">
        <v>-6.6543848390116012E-2</v>
      </c>
      <c r="F101" s="28">
        <v>0.36015705002446902</v>
      </c>
      <c r="G101" s="28">
        <v>0.284582473</v>
      </c>
      <c r="H101" s="29">
        <v>-7.5574577024469014E-2</v>
      </c>
    </row>
    <row r="102" spans="2:8" ht="18.75" x14ac:dyDescent="0.3">
      <c r="B102" s="26" t="s">
        <v>123</v>
      </c>
      <c r="C102" s="20"/>
      <c r="D102" s="20"/>
      <c r="E102" s="20"/>
      <c r="F102" s="20"/>
      <c r="G102" s="20"/>
      <c r="H102" s="21"/>
    </row>
    <row r="103" spans="2:8" ht="18.75" x14ac:dyDescent="0.3">
      <c r="B103" s="27" t="s">
        <v>108</v>
      </c>
      <c r="C103" s="28">
        <v>0.36</v>
      </c>
      <c r="D103" s="28">
        <v>0</v>
      </c>
      <c r="E103" s="28">
        <v>-0.36</v>
      </c>
      <c r="F103" s="28">
        <v>0.40874712265702107</v>
      </c>
      <c r="G103" s="28">
        <v>0</v>
      </c>
      <c r="H103" s="29">
        <v>-0.40874712265702107</v>
      </c>
    </row>
    <row r="104" spans="2:8" ht="18.75" x14ac:dyDescent="0.3">
      <c r="B104" s="27" t="s">
        <v>134</v>
      </c>
      <c r="C104" s="28">
        <v>0.34027157939011599</v>
      </c>
      <c r="D104" s="28">
        <v>0.27372773099999997</v>
      </c>
      <c r="E104" s="28">
        <v>-6.6543848390116012E-2</v>
      </c>
      <c r="F104" s="28">
        <v>0.36015705002446902</v>
      </c>
      <c r="G104" s="28">
        <v>0.284582473</v>
      </c>
      <c r="H104" s="29">
        <v>-7.5574577024469014E-2</v>
      </c>
    </row>
    <row r="105" spans="2:8" ht="18.75" x14ac:dyDescent="0.3">
      <c r="B105" s="26" t="s">
        <v>124</v>
      </c>
      <c r="C105" s="20"/>
      <c r="D105" s="20"/>
      <c r="E105" s="20"/>
      <c r="F105" s="20"/>
      <c r="G105" s="20"/>
      <c r="H105" s="21"/>
    </row>
    <row r="106" spans="2:8" ht="18.75" x14ac:dyDescent="0.3">
      <c r="B106" s="27" t="s">
        <v>108</v>
      </c>
      <c r="C106" s="28">
        <v>0.36</v>
      </c>
      <c r="D106" s="28">
        <v>0</v>
      </c>
      <c r="E106" s="28">
        <v>-0.36</v>
      </c>
      <c r="F106" s="28">
        <v>0.40874712265702107</v>
      </c>
      <c r="G106" s="28">
        <v>0</v>
      </c>
      <c r="H106" s="29">
        <v>-0.40874712265702107</v>
      </c>
    </row>
    <row r="107" spans="2:8" ht="18.75" x14ac:dyDescent="0.3">
      <c r="B107" s="27" t="s">
        <v>134</v>
      </c>
      <c r="C107" s="28">
        <v>0.34027157939011599</v>
      </c>
      <c r="D107" s="28">
        <v>0.27372773099999997</v>
      </c>
      <c r="E107" s="28">
        <v>-6.6543848390116012E-2</v>
      </c>
      <c r="F107" s="28">
        <v>0.36015705002446902</v>
      </c>
      <c r="G107" s="28">
        <v>0.284582473</v>
      </c>
      <c r="H107" s="29">
        <v>-7.5574577024469014E-2</v>
      </c>
    </row>
    <row r="108" spans="2:8" ht="18.75" x14ac:dyDescent="0.3">
      <c r="B108" s="26" t="s">
        <v>125</v>
      </c>
      <c r="C108" s="20"/>
      <c r="D108" s="20"/>
      <c r="E108" s="20"/>
      <c r="F108" s="20"/>
      <c r="G108" s="20"/>
      <c r="H108" s="21"/>
    </row>
    <row r="109" spans="2:8" ht="18.75" x14ac:dyDescent="0.3">
      <c r="B109" s="27" t="s">
        <v>108</v>
      </c>
      <c r="C109" s="28">
        <v>0.36</v>
      </c>
      <c r="D109" s="28">
        <v>0</v>
      </c>
      <c r="E109" s="28">
        <v>-0.36</v>
      </c>
      <c r="F109" s="28">
        <v>0.40874712265702107</v>
      </c>
      <c r="G109" s="28">
        <v>0</v>
      </c>
      <c r="H109" s="29">
        <v>-0.40874712265702107</v>
      </c>
    </row>
    <row r="110" spans="2:8" ht="18.75" x14ac:dyDescent="0.3">
      <c r="B110" s="27" t="s">
        <v>134</v>
      </c>
      <c r="C110" s="28">
        <v>0.34027157939011599</v>
      </c>
      <c r="D110" s="28">
        <v>0.27372773099999997</v>
      </c>
      <c r="E110" s="28">
        <v>-6.6543848390116012E-2</v>
      </c>
      <c r="F110" s="28">
        <v>0.36015705002446902</v>
      </c>
      <c r="G110" s="28">
        <v>0.284582473</v>
      </c>
      <c r="H110" s="29">
        <v>-7.5574577024469014E-2</v>
      </c>
    </row>
    <row r="111" spans="2:8" ht="18.75" x14ac:dyDescent="0.3">
      <c r="B111" s="26" t="s">
        <v>126</v>
      </c>
      <c r="C111" s="20"/>
      <c r="D111" s="20"/>
      <c r="E111" s="20"/>
      <c r="F111" s="20"/>
      <c r="G111" s="20"/>
      <c r="H111" s="21"/>
    </row>
    <row r="112" spans="2:8" ht="18.75" x14ac:dyDescent="0.3">
      <c r="B112" s="27" t="s">
        <v>108</v>
      </c>
      <c r="C112" s="28">
        <v>0.36</v>
      </c>
      <c r="D112" s="28">
        <v>0</v>
      </c>
      <c r="E112" s="28">
        <v>-0.36</v>
      </c>
      <c r="F112" s="28">
        <v>0.40874712265702107</v>
      </c>
      <c r="G112" s="28">
        <v>0</v>
      </c>
      <c r="H112" s="29">
        <v>-0.40874712265702107</v>
      </c>
    </row>
    <row r="113" spans="2:8" ht="18.75" x14ac:dyDescent="0.3">
      <c r="B113" s="27" t="s">
        <v>134</v>
      </c>
      <c r="C113" s="28">
        <v>0.34027157939011599</v>
      </c>
      <c r="D113" s="28">
        <v>0.27372773099999997</v>
      </c>
      <c r="E113" s="28">
        <v>-6.6543848390116012E-2</v>
      </c>
      <c r="F113" s="28">
        <v>0.36015705002446902</v>
      </c>
      <c r="G113" s="28">
        <v>0.284582473</v>
      </c>
      <c r="H113" s="29">
        <v>-7.5574577024469014E-2</v>
      </c>
    </row>
    <row r="114" spans="2:8" ht="18.75" x14ac:dyDescent="0.3">
      <c r="B114" s="26" t="s">
        <v>127</v>
      </c>
      <c r="C114" s="20"/>
      <c r="D114" s="20"/>
      <c r="E114" s="20"/>
      <c r="F114" s="20"/>
      <c r="G114" s="20"/>
      <c r="H114" s="21"/>
    </row>
    <row r="115" spans="2:8" ht="18.75" x14ac:dyDescent="0.3">
      <c r="B115" s="27" t="s">
        <v>108</v>
      </c>
      <c r="C115" s="28">
        <v>0.36</v>
      </c>
      <c r="D115" s="28">
        <v>0</v>
      </c>
      <c r="E115" s="28">
        <v>-0.36</v>
      </c>
      <c r="F115" s="28">
        <v>0.40874712265702107</v>
      </c>
      <c r="G115" s="28">
        <v>0</v>
      </c>
      <c r="H115" s="29">
        <v>-0.40874712265702107</v>
      </c>
    </row>
    <row r="116" spans="2:8" ht="18.75" x14ac:dyDescent="0.3">
      <c r="B116" s="27" t="s">
        <v>134</v>
      </c>
      <c r="C116" s="28">
        <v>0.34027157939011599</v>
      </c>
      <c r="D116" s="28">
        <v>0.27372773099999997</v>
      </c>
      <c r="E116" s="28">
        <v>-6.6543848390116012E-2</v>
      </c>
      <c r="F116" s="28">
        <v>0.36015705002446902</v>
      </c>
      <c r="G116" s="28">
        <v>0.284582473</v>
      </c>
      <c r="H116" s="29">
        <v>-7.5574577024469014E-2</v>
      </c>
    </row>
    <row r="117" spans="2:8" ht="18.75" x14ac:dyDescent="0.3">
      <c r="B117" s="26" t="s">
        <v>128</v>
      </c>
      <c r="C117" s="20"/>
      <c r="D117" s="20"/>
      <c r="E117" s="20"/>
      <c r="F117" s="20"/>
      <c r="G117" s="20"/>
      <c r="H117" s="21"/>
    </row>
    <row r="118" spans="2:8" ht="18.75" x14ac:dyDescent="0.3">
      <c r="B118" s="27" t="s">
        <v>108</v>
      </c>
      <c r="C118" s="28">
        <v>0.36</v>
      </c>
      <c r="D118" s="28">
        <v>0</v>
      </c>
      <c r="E118" s="28">
        <v>-0.36</v>
      </c>
      <c r="F118" s="28">
        <v>0.40874712265702107</v>
      </c>
      <c r="G118" s="28">
        <v>0</v>
      </c>
      <c r="H118" s="29">
        <v>-0.40874712265702107</v>
      </c>
    </row>
    <row r="119" spans="2:8" ht="18.75" x14ac:dyDescent="0.3">
      <c r="B119" s="27" t="s">
        <v>134</v>
      </c>
      <c r="C119" s="28">
        <v>0.34027157939011599</v>
      </c>
      <c r="D119" s="28">
        <v>0.27372773099999997</v>
      </c>
      <c r="E119" s="28">
        <v>-6.6543848390116012E-2</v>
      </c>
      <c r="F119" s="28">
        <v>0.36015705002446902</v>
      </c>
      <c r="G119" s="28">
        <v>0.284582473</v>
      </c>
      <c r="H119" s="29">
        <v>-7.5574577024469014E-2</v>
      </c>
    </row>
    <row r="120" spans="2:8" ht="18.75" x14ac:dyDescent="0.3">
      <c r="B120" s="26" t="s">
        <v>129</v>
      </c>
      <c r="C120" s="20"/>
      <c r="D120" s="20"/>
      <c r="E120" s="20"/>
      <c r="F120" s="20"/>
      <c r="G120" s="20"/>
      <c r="H120" s="21"/>
    </row>
    <row r="121" spans="2:8" ht="18.75" x14ac:dyDescent="0.3">
      <c r="B121" s="27" t="s">
        <v>108</v>
      </c>
      <c r="C121" s="28">
        <v>0.36</v>
      </c>
      <c r="D121" s="28">
        <v>0</v>
      </c>
      <c r="E121" s="28">
        <v>-0.36</v>
      </c>
      <c r="F121" s="28">
        <v>0.40874712265702107</v>
      </c>
      <c r="G121" s="28">
        <v>0</v>
      </c>
      <c r="H121" s="29">
        <v>-0.40874712265702107</v>
      </c>
    </row>
    <row r="122" spans="2:8" ht="18.75" x14ac:dyDescent="0.3">
      <c r="B122" s="27" t="s">
        <v>134</v>
      </c>
      <c r="C122" s="28">
        <v>0.34027157939011599</v>
      </c>
      <c r="D122" s="28">
        <v>0.27372773099999997</v>
      </c>
      <c r="E122" s="28">
        <v>-6.6543848390116012E-2</v>
      </c>
      <c r="F122" s="28">
        <v>0.36015705002446902</v>
      </c>
      <c r="G122" s="28">
        <v>0.284582473</v>
      </c>
      <c r="H122" s="29">
        <v>-7.5574577024469014E-2</v>
      </c>
    </row>
    <row r="123" spans="2:8" ht="18.75" x14ac:dyDescent="0.3">
      <c r="B123" s="26" t="s">
        <v>130</v>
      </c>
      <c r="C123" s="20"/>
      <c r="D123" s="20"/>
      <c r="E123" s="20"/>
      <c r="F123" s="20"/>
      <c r="G123" s="20"/>
      <c r="H123" s="21"/>
    </row>
    <row r="124" spans="2:8" ht="18.75" x14ac:dyDescent="0.3">
      <c r="B124" s="27" t="s">
        <v>108</v>
      </c>
      <c r="C124" s="28">
        <v>0.36</v>
      </c>
      <c r="D124" s="28">
        <v>0</v>
      </c>
      <c r="E124" s="28">
        <v>-0.36</v>
      </c>
      <c r="F124" s="28">
        <v>0.40874712265702107</v>
      </c>
      <c r="G124" s="28">
        <v>0</v>
      </c>
      <c r="H124" s="29">
        <v>-0.40874712265702107</v>
      </c>
    </row>
    <row r="125" spans="2:8" ht="18.75" x14ac:dyDescent="0.3">
      <c r="B125" s="27" t="s">
        <v>134</v>
      </c>
      <c r="C125" s="28">
        <v>0.34027157939011599</v>
      </c>
      <c r="D125" s="28">
        <v>0.27372773099999997</v>
      </c>
      <c r="E125" s="28">
        <v>-6.6543848390116012E-2</v>
      </c>
      <c r="F125" s="28">
        <v>0.36015705002446902</v>
      </c>
      <c r="G125" s="28">
        <v>0.284582473</v>
      </c>
      <c r="H125" s="29">
        <v>-7.5574577024469014E-2</v>
      </c>
    </row>
    <row r="126" spans="2:8" ht="18.75" x14ac:dyDescent="0.3">
      <c r="B126" s="26" t="s">
        <v>131</v>
      </c>
      <c r="C126" s="20"/>
      <c r="D126" s="20"/>
      <c r="E126" s="20"/>
      <c r="F126" s="20"/>
      <c r="G126" s="20"/>
      <c r="H126" s="21"/>
    </row>
    <row r="127" spans="2:8" ht="18.75" x14ac:dyDescent="0.3">
      <c r="B127" s="27" t="s">
        <v>108</v>
      </c>
      <c r="C127" s="28">
        <v>0.36</v>
      </c>
      <c r="D127" s="28">
        <v>0</v>
      </c>
      <c r="E127" s="28">
        <v>-0.36</v>
      </c>
      <c r="F127" s="28">
        <v>0.40874712265702107</v>
      </c>
      <c r="G127" s="28">
        <v>0</v>
      </c>
      <c r="H127" s="29">
        <v>-0.40874712265702107</v>
      </c>
    </row>
    <row r="128" spans="2:8" ht="18.75" x14ac:dyDescent="0.3">
      <c r="B128" s="27" t="s">
        <v>134</v>
      </c>
      <c r="C128" s="28">
        <v>0.34027157939011599</v>
      </c>
      <c r="D128" s="28">
        <v>0.27372773099999997</v>
      </c>
      <c r="E128" s="28">
        <v>-6.6543848390116012E-2</v>
      </c>
      <c r="F128" s="28">
        <v>0.36015705002446902</v>
      </c>
      <c r="G128" s="28">
        <v>0.284582473</v>
      </c>
      <c r="H128" s="29">
        <v>-7.5574577024469014E-2</v>
      </c>
    </row>
    <row r="129" spans="2:8" ht="18.75" x14ac:dyDescent="0.3">
      <c r="B129" s="26" t="s">
        <v>132</v>
      </c>
      <c r="C129" s="20"/>
      <c r="D129" s="20"/>
      <c r="E129" s="20"/>
      <c r="F129" s="20"/>
      <c r="G129" s="20"/>
      <c r="H129" s="21"/>
    </row>
    <row r="130" spans="2:8" ht="18.75" x14ac:dyDescent="0.3">
      <c r="B130" s="27" t="s">
        <v>108</v>
      </c>
      <c r="C130" s="28">
        <v>0.27265372168284802</v>
      </c>
      <c r="D130" s="28">
        <v>0</v>
      </c>
      <c r="E130" s="28">
        <v>-0.27265372168284802</v>
      </c>
      <c r="F130" s="28">
        <v>0.40874712265702107</v>
      </c>
      <c r="G130" s="28">
        <v>0</v>
      </c>
      <c r="H130" s="29">
        <v>-0.40874712265702107</v>
      </c>
    </row>
    <row r="131" spans="2:8" ht="18.75" x14ac:dyDescent="0.3">
      <c r="B131" s="27" t="s">
        <v>134</v>
      </c>
      <c r="C131" s="28">
        <v>0.349353388012618</v>
      </c>
      <c r="D131" s="28">
        <v>0.27372773099999997</v>
      </c>
      <c r="E131" s="28">
        <v>-7.5625657012618031E-2</v>
      </c>
      <c r="F131" s="28">
        <v>0.36015705002446902</v>
      </c>
      <c r="G131" s="28">
        <v>0.284582473</v>
      </c>
      <c r="H131" s="29">
        <v>-7.5574577024469014E-2</v>
      </c>
    </row>
    <row r="132" spans="2:8" ht="18.75" x14ac:dyDescent="0.3">
      <c r="B132" s="26" t="s">
        <v>133</v>
      </c>
      <c r="C132" s="20"/>
      <c r="D132" s="20"/>
      <c r="E132" s="20"/>
      <c r="F132" s="20"/>
      <c r="G132" s="20"/>
      <c r="H132" s="21"/>
    </row>
    <row r="133" spans="2:8" ht="18.75" x14ac:dyDescent="0.3">
      <c r="B133" s="27" t="s">
        <v>108</v>
      </c>
      <c r="C133" s="28">
        <v>0.9</v>
      </c>
      <c r="D133" s="28">
        <v>0</v>
      </c>
      <c r="E133" s="28">
        <v>-0.9</v>
      </c>
      <c r="F133" s="28">
        <v>0.9</v>
      </c>
      <c r="G133" s="28">
        <v>0</v>
      </c>
      <c r="H133" s="29">
        <v>-0.9</v>
      </c>
    </row>
    <row r="134" spans="2:8" ht="18.75" x14ac:dyDescent="0.3">
      <c r="B134" s="26" t="s">
        <v>135</v>
      </c>
      <c r="C134" s="20"/>
      <c r="D134" s="20"/>
      <c r="E134" s="20"/>
      <c r="F134" s="20"/>
      <c r="G134" s="20"/>
      <c r="H134" s="21"/>
    </row>
    <row r="135" spans="2:8" ht="18.75" x14ac:dyDescent="0.3">
      <c r="B135" s="27" t="s">
        <v>108</v>
      </c>
      <c r="C135" s="28">
        <v>0.36</v>
      </c>
      <c r="D135" s="28">
        <v>0</v>
      </c>
      <c r="E135" s="28">
        <v>-0.36</v>
      </c>
      <c r="F135" s="28">
        <v>0.40874712265702107</v>
      </c>
      <c r="G135" s="28">
        <v>0</v>
      </c>
      <c r="H135" s="29">
        <v>-0.40874712265702107</v>
      </c>
    </row>
    <row r="136" spans="2:8" ht="18.75" x14ac:dyDescent="0.3">
      <c r="B136" s="27" t="s">
        <v>134</v>
      </c>
      <c r="C136" s="28">
        <v>0.34027157939011599</v>
      </c>
      <c r="D136" s="28">
        <v>0.27372773099999997</v>
      </c>
      <c r="E136" s="28">
        <v>-6.6543848390116012E-2</v>
      </c>
      <c r="F136" s="28">
        <v>0.36015705002446902</v>
      </c>
      <c r="G136" s="28">
        <v>0.284582473</v>
      </c>
      <c r="H136" s="29">
        <v>-7.5574577024469014E-2</v>
      </c>
    </row>
    <row r="137" spans="2:8" ht="18.75" x14ac:dyDescent="0.3">
      <c r="B137" s="26" t="s">
        <v>82</v>
      </c>
      <c r="C137" s="20"/>
      <c r="D137" s="20"/>
      <c r="E137" s="20"/>
      <c r="F137" s="20"/>
      <c r="G137" s="20"/>
      <c r="H137" s="21"/>
    </row>
    <row r="138" spans="2:8" ht="18.75" x14ac:dyDescent="0.3">
      <c r="B138" s="27" t="s">
        <v>108</v>
      </c>
      <c r="C138" s="28">
        <v>0.36</v>
      </c>
      <c r="D138" s="28">
        <v>0</v>
      </c>
      <c r="E138" s="28">
        <v>-0.36</v>
      </c>
      <c r="F138" s="28">
        <v>0.40874712265702107</v>
      </c>
      <c r="G138" s="28">
        <v>0</v>
      </c>
      <c r="H138" s="29">
        <v>-0.40874712265702107</v>
      </c>
    </row>
    <row r="139" spans="2:8" ht="18.75" x14ac:dyDescent="0.3">
      <c r="B139" s="27" t="s">
        <v>134</v>
      </c>
      <c r="C139" s="28">
        <v>0.34027157939011599</v>
      </c>
      <c r="D139" s="28">
        <v>0.27372773099999997</v>
      </c>
      <c r="E139" s="28">
        <v>-6.6543848390116012E-2</v>
      </c>
      <c r="F139" s="28">
        <v>0.36015705002446902</v>
      </c>
      <c r="G139" s="28">
        <v>0.284582473</v>
      </c>
      <c r="H139" s="29">
        <v>-7.5574577024469014E-2</v>
      </c>
    </row>
    <row r="140" spans="2:8" ht="18.75" x14ac:dyDescent="0.3">
      <c r="B140" s="26" t="s">
        <v>136</v>
      </c>
      <c r="C140" s="20"/>
      <c r="D140" s="20"/>
      <c r="E140" s="20"/>
      <c r="F140" s="20"/>
      <c r="G140" s="20"/>
      <c r="H140" s="21"/>
    </row>
    <row r="141" spans="2:8" ht="18.75" x14ac:dyDescent="0.3">
      <c r="B141" s="27" t="s">
        <v>108</v>
      </c>
      <c r="C141" s="28">
        <v>0.36</v>
      </c>
      <c r="D141" s="28">
        <v>0</v>
      </c>
      <c r="E141" s="28">
        <v>-0.36</v>
      </c>
      <c r="F141" s="28">
        <v>0.40874712265702107</v>
      </c>
      <c r="G141" s="28">
        <v>0</v>
      </c>
      <c r="H141" s="29">
        <v>-0.40874712265702107</v>
      </c>
    </row>
    <row r="142" spans="2:8" ht="18.75" x14ac:dyDescent="0.3">
      <c r="B142" s="27" t="s">
        <v>134</v>
      </c>
      <c r="C142" s="28">
        <v>0.34027157939011599</v>
      </c>
      <c r="D142" s="28">
        <v>0.27372773099999997</v>
      </c>
      <c r="E142" s="28">
        <v>-6.6543848390116012E-2</v>
      </c>
      <c r="F142" s="28">
        <v>0.36015705002446902</v>
      </c>
      <c r="G142" s="28">
        <v>0.284582473</v>
      </c>
      <c r="H142" s="29">
        <v>-7.5574577024469014E-2</v>
      </c>
    </row>
    <row r="143" spans="2:8" ht="18.75" x14ac:dyDescent="0.3">
      <c r="B143" s="26" t="s">
        <v>137</v>
      </c>
      <c r="C143" s="20"/>
      <c r="D143" s="20"/>
      <c r="E143" s="20"/>
      <c r="F143" s="20"/>
      <c r="G143" s="20"/>
      <c r="H143" s="21"/>
    </row>
    <row r="144" spans="2:8" ht="18.75" x14ac:dyDescent="0.3">
      <c r="B144" s="27" t="s">
        <v>108</v>
      </c>
      <c r="C144" s="28">
        <v>0.36</v>
      </c>
      <c r="D144" s="28">
        <v>0</v>
      </c>
      <c r="E144" s="28">
        <v>-0.36</v>
      </c>
      <c r="F144" s="28">
        <v>0.40874712265702107</v>
      </c>
      <c r="G144" s="28">
        <v>0</v>
      </c>
      <c r="H144" s="29">
        <v>-0.40874712265702107</v>
      </c>
    </row>
    <row r="145" spans="2:8" ht="18.75" x14ac:dyDescent="0.3">
      <c r="B145" s="27" t="s">
        <v>134</v>
      </c>
      <c r="C145" s="28">
        <v>0.34027157939011599</v>
      </c>
      <c r="D145" s="28">
        <v>0.27372773099999997</v>
      </c>
      <c r="E145" s="28">
        <v>-6.6543848390116012E-2</v>
      </c>
      <c r="F145" s="28">
        <v>0.36015705002446902</v>
      </c>
      <c r="G145" s="28">
        <v>0.284582473</v>
      </c>
      <c r="H145" s="29">
        <v>-7.5574577024469014E-2</v>
      </c>
    </row>
    <row r="146" spans="2:8" ht="18.75" x14ac:dyDescent="0.3">
      <c r="B146" s="26" t="s">
        <v>138</v>
      </c>
      <c r="C146" s="20"/>
      <c r="D146" s="20"/>
      <c r="E146" s="20"/>
      <c r="F146" s="20"/>
      <c r="G146" s="20"/>
      <c r="H146" s="21"/>
    </row>
    <row r="147" spans="2:8" ht="18.75" x14ac:dyDescent="0.3">
      <c r="B147" s="27" t="s">
        <v>108</v>
      </c>
      <c r="C147" s="28">
        <v>0.36</v>
      </c>
      <c r="D147" s="28">
        <v>0</v>
      </c>
      <c r="E147" s="28">
        <v>-0.36</v>
      </c>
      <c r="F147" s="28">
        <v>0.40874712265702107</v>
      </c>
      <c r="G147" s="28">
        <v>0</v>
      </c>
      <c r="H147" s="29">
        <v>-0.40874712265702107</v>
      </c>
    </row>
    <row r="148" spans="2:8" ht="18.75" x14ac:dyDescent="0.3">
      <c r="B148" s="27" t="s">
        <v>134</v>
      </c>
      <c r="C148" s="28">
        <v>0.34027157939011599</v>
      </c>
      <c r="D148" s="28">
        <v>0.27372773099999997</v>
      </c>
      <c r="E148" s="28">
        <v>-6.6543848390116012E-2</v>
      </c>
      <c r="F148" s="28">
        <v>0.36015705002446902</v>
      </c>
      <c r="G148" s="28">
        <v>0.284582473</v>
      </c>
      <c r="H148" s="29">
        <v>-7.5574577024469014E-2</v>
      </c>
    </row>
    <row r="149" spans="2:8" ht="18.75" x14ac:dyDescent="0.3">
      <c r="B149" s="26" t="s">
        <v>139</v>
      </c>
      <c r="C149" s="20"/>
      <c r="D149" s="20"/>
      <c r="E149" s="20"/>
      <c r="F149" s="20"/>
      <c r="G149" s="20"/>
      <c r="H149" s="21"/>
    </row>
    <row r="150" spans="2:8" ht="18.75" x14ac:dyDescent="0.3">
      <c r="B150" s="27" t="s">
        <v>108</v>
      </c>
      <c r="C150" s="28">
        <v>0.36</v>
      </c>
      <c r="D150" s="28">
        <v>0</v>
      </c>
      <c r="E150" s="28">
        <v>-0.36</v>
      </c>
      <c r="F150" s="28">
        <v>0.40874712265702107</v>
      </c>
      <c r="G150" s="28">
        <v>0</v>
      </c>
      <c r="H150" s="29">
        <v>-0.40874712265702107</v>
      </c>
    </row>
    <row r="151" spans="2:8" ht="18.75" x14ac:dyDescent="0.3">
      <c r="B151" s="27" t="s">
        <v>134</v>
      </c>
      <c r="C151" s="28">
        <v>0.34027157939011599</v>
      </c>
      <c r="D151" s="28">
        <v>0.27372773099999997</v>
      </c>
      <c r="E151" s="28">
        <v>-6.6543848390116012E-2</v>
      </c>
      <c r="F151" s="28">
        <v>0.36015705002446902</v>
      </c>
      <c r="G151" s="28">
        <v>0.284582473</v>
      </c>
      <c r="H151" s="29">
        <v>-7.5574577024469014E-2</v>
      </c>
    </row>
    <row r="152" spans="2:8" ht="18.75" x14ac:dyDescent="0.3">
      <c r="B152" s="26" t="s">
        <v>151</v>
      </c>
      <c r="C152" s="20"/>
      <c r="D152" s="20"/>
      <c r="E152" s="20"/>
      <c r="F152" s="20"/>
      <c r="G152" s="20"/>
      <c r="H152" s="21"/>
    </row>
    <row r="153" spans="2:8" ht="18.75" x14ac:dyDescent="0.3">
      <c r="B153" s="27" t="s">
        <v>108</v>
      </c>
      <c r="C153" s="28">
        <v>-0.24</v>
      </c>
      <c r="D153" s="28">
        <v>0</v>
      </c>
      <c r="E153" s="28">
        <v>0.24</v>
      </c>
      <c r="F153" s="28">
        <v>-0.26</v>
      </c>
      <c r="G153" s="28">
        <v>0</v>
      </c>
      <c r="H153" s="29">
        <v>0.26</v>
      </c>
    </row>
    <row r="154" spans="2:8" ht="18.75" x14ac:dyDescent="0.3">
      <c r="B154" s="27" t="s">
        <v>134</v>
      </c>
      <c r="C154" s="28">
        <v>-0.22553899999999999</v>
      </c>
      <c r="D154" s="28">
        <v>-0.194629</v>
      </c>
      <c r="E154" s="28">
        <v>3.0909999999999993E-2</v>
      </c>
      <c r="F154" s="28">
        <v>-0.24702199999999999</v>
      </c>
      <c r="G154" s="28">
        <v>-0.20677599999999999</v>
      </c>
      <c r="H154" s="29">
        <v>4.0245999999999997E-2</v>
      </c>
    </row>
    <row r="155" spans="2:8" ht="18.75" x14ac:dyDescent="0.3">
      <c r="B155" s="26" t="s">
        <v>152</v>
      </c>
      <c r="C155" s="20"/>
      <c r="D155" s="20"/>
      <c r="E155" s="20"/>
      <c r="F155" s="20"/>
      <c r="G155" s="20"/>
      <c r="H155" s="21"/>
    </row>
    <row r="156" spans="2:8" ht="18.75" x14ac:dyDescent="0.3">
      <c r="B156" s="27" t="s">
        <v>108</v>
      </c>
      <c r="C156" s="28">
        <v>-0.24</v>
      </c>
      <c r="D156" s="28">
        <v>0</v>
      </c>
      <c r="E156" s="28">
        <v>0.24</v>
      </c>
      <c r="F156" s="28">
        <v>-0.26</v>
      </c>
      <c r="G156" s="28">
        <v>0</v>
      </c>
      <c r="H156" s="29">
        <v>0.26</v>
      </c>
    </row>
    <row r="157" spans="2:8" ht="18.75" x14ac:dyDescent="0.3">
      <c r="B157" s="27" t="s">
        <v>134</v>
      </c>
      <c r="C157" s="28">
        <v>-0.22631899999999999</v>
      </c>
      <c r="D157" s="28">
        <v>-0.194629</v>
      </c>
      <c r="E157" s="28">
        <v>3.1689999999999996E-2</v>
      </c>
      <c r="F157" s="28">
        <v>-0.24902199999999999</v>
      </c>
      <c r="G157" s="28">
        <v>-0.20677599999999999</v>
      </c>
      <c r="H157" s="29">
        <v>4.2246000000000006E-2</v>
      </c>
    </row>
    <row r="158" spans="2:8" ht="18.75" x14ac:dyDescent="0.3">
      <c r="B158" s="26" t="s">
        <v>83</v>
      </c>
      <c r="C158" s="20"/>
      <c r="D158" s="20"/>
      <c r="E158" s="20"/>
      <c r="F158" s="20"/>
      <c r="G158" s="20"/>
      <c r="H158" s="21"/>
    </row>
    <row r="159" spans="2:8" ht="18.75" x14ac:dyDescent="0.3">
      <c r="B159" s="27" t="s">
        <v>108</v>
      </c>
      <c r="C159" s="28">
        <v>-0.36</v>
      </c>
      <c r="D159" s="28">
        <v>-0.04</v>
      </c>
      <c r="E159" s="28">
        <v>0.32</v>
      </c>
      <c r="F159" s="28">
        <v>-0.40874700000000003</v>
      </c>
      <c r="G159" s="28">
        <v>0</v>
      </c>
      <c r="H159" s="29">
        <v>0.40874700000000003</v>
      </c>
    </row>
    <row r="160" spans="2:8" ht="18.75" x14ac:dyDescent="0.3">
      <c r="B160" s="27" t="s">
        <v>134</v>
      </c>
      <c r="C160" s="28">
        <v>-0.34027200000000002</v>
      </c>
      <c r="D160" s="28">
        <v>-0.27372800000000003</v>
      </c>
      <c r="E160" s="28">
        <v>6.6543999999999992E-2</v>
      </c>
      <c r="F160" s="28">
        <v>-0.360157</v>
      </c>
      <c r="G160" s="28">
        <v>-0.284582</v>
      </c>
      <c r="H160" s="29">
        <v>7.5575000000000003E-2</v>
      </c>
    </row>
    <row r="161" spans="2:8" ht="19.5" thickBot="1" x14ac:dyDescent="0.35">
      <c r="B161" s="25" t="s">
        <v>37</v>
      </c>
      <c r="C161" s="17"/>
      <c r="D161" s="17"/>
      <c r="E161" s="17"/>
      <c r="F161" s="17"/>
      <c r="G161" s="17"/>
      <c r="H161" s="18"/>
    </row>
    <row r="162" spans="2:8" ht="18.75" x14ac:dyDescent="0.3">
      <c r="B162" s="26" t="s">
        <v>38</v>
      </c>
      <c r="C162" s="20"/>
      <c r="D162" s="20"/>
      <c r="E162" s="20"/>
      <c r="F162" s="20"/>
      <c r="G162" s="20"/>
      <c r="H162" s="21"/>
    </row>
    <row r="163" spans="2:8" ht="18.75" x14ac:dyDescent="0.3">
      <c r="B163" s="27" t="s">
        <v>140</v>
      </c>
      <c r="C163" s="28">
        <v>0</v>
      </c>
      <c r="D163" s="28">
        <v>0.21604938271604937</v>
      </c>
      <c r="E163" s="28">
        <v>0.21604938271604937</v>
      </c>
      <c r="F163" s="28">
        <v>0</v>
      </c>
      <c r="G163" s="28">
        <v>0.21604938271604937</v>
      </c>
      <c r="H163" s="29">
        <v>0.21604938271604937</v>
      </c>
    </row>
    <row r="164" spans="2:8" ht="18.75" x14ac:dyDescent="0.3">
      <c r="B164" s="103" t="s">
        <v>141</v>
      </c>
      <c r="C164" s="20"/>
      <c r="D164" s="20"/>
      <c r="E164" s="20"/>
      <c r="F164" s="20"/>
      <c r="G164" s="20"/>
      <c r="H164" s="21"/>
    </row>
    <row r="165" spans="2:8" ht="18.75" x14ac:dyDescent="0.3">
      <c r="B165" s="104" t="s">
        <v>45</v>
      </c>
      <c r="C165" s="99"/>
      <c r="D165" s="99"/>
      <c r="E165" s="99"/>
      <c r="F165" s="99">
        <v>34.47</v>
      </c>
      <c r="G165" s="99">
        <v>34.950000000000003</v>
      </c>
      <c r="H165" s="100">
        <v>0.48000000000000398</v>
      </c>
    </row>
    <row r="166" spans="2:8" ht="18.75" x14ac:dyDescent="0.3">
      <c r="B166" s="103" t="s">
        <v>142</v>
      </c>
      <c r="C166" s="20"/>
      <c r="D166" s="20"/>
      <c r="E166" s="20"/>
      <c r="F166" s="20"/>
      <c r="G166" s="20"/>
      <c r="H166" s="21"/>
    </row>
    <row r="167" spans="2:8" ht="19.5" thickBot="1" x14ac:dyDescent="0.35">
      <c r="B167" s="105" t="s">
        <v>45</v>
      </c>
      <c r="C167" s="101"/>
      <c r="D167" s="101"/>
      <c r="E167" s="101"/>
      <c r="F167" s="101">
        <v>39.22</v>
      </c>
      <c r="G167" s="101">
        <v>39.700000000000003</v>
      </c>
      <c r="H167" s="102">
        <v>0.48000000000000398</v>
      </c>
    </row>
    <row r="171" spans="2:8" ht="15.75" thickBot="1" x14ac:dyDescent="0.3"/>
    <row r="172" spans="2:8" ht="18.75" x14ac:dyDescent="0.25">
      <c r="B172" s="9" t="s">
        <v>23</v>
      </c>
      <c r="C172" s="10" t="s">
        <v>24</v>
      </c>
      <c r="D172" s="10"/>
      <c r="E172" s="10"/>
      <c r="F172" s="10"/>
      <c r="G172" s="10"/>
      <c r="H172" s="11"/>
    </row>
    <row r="173" spans="2:8" ht="19.5" thickBot="1" x14ac:dyDescent="0.3">
      <c r="B173" s="12"/>
      <c r="C173" s="13">
        <v>2030</v>
      </c>
      <c r="D173" s="13"/>
      <c r="E173" s="13"/>
      <c r="F173" s="13">
        <v>2040</v>
      </c>
      <c r="G173" s="13"/>
      <c r="H173" s="14"/>
    </row>
    <row r="174" spans="2:8" ht="19.5" thickBot="1" x14ac:dyDescent="0.35">
      <c r="B174" s="12"/>
      <c r="C174" s="15" t="s">
        <v>43</v>
      </c>
      <c r="D174" s="15"/>
      <c r="E174" s="15"/>
      <c r="F174" s="15" t="s">
        <v>43</v>
      </c>
      <c r="G174" s="15"/>
      <c r="H174" s="16"/>
    </row>
    <row r="175" spans="2:8" ht="18.75" x14ac:dyDescent="0.3">
      <c r="B175" s="12" t="s">
        <v>26</v>
      </c>
      <c r="C175" s="15" t="s">
        <v>27</v>
      </c>
      <c r="D175" s="15" t="s">
        <v>28</v>
      </c>
      <c r="E175" s="15" t="s">
        <v>29</v>
      </c>
      <c r="F175" s="15" t="s">
        <v>27</v>
      </c>
      <c r="G175" s="15" t="s">
        <v>28</v>
      </c>
      <c r="H175" s="16" t="s">
        <v>29</v>
      </c>
    </row>
    <row r="176" spans="2:8" ht="19.5" thickBot="1" x14ac:dyDescent="0.35">
      <c r="B176" s="98" t="s">
        <v>30</v>
      </c>
      <c r="C176" s="17"/>
      <c r="D176" s="17"/>
      <c r="E176" s="17"/>
      <c r="F176" s="17"/>
      <c r="G176" s="17"/>
      <c r="H176" s="18"/>
    </row>
    <row r="177" spans="2:8" ht="18.75" x14ac:dyDescent="0.3">
      <c r="B177" s="19" t="s">
        <v>31</v>
      </c>
      <c r="C177" s="20"/>
      <c r="D177" s="20"/>
      <c r="E177" s="20"/>
      <c r="F177" s="20"/>
      <c r="G177" s="20"/>
      <c r="H177" s="21"/>
    </row>
    <row r="178" spans="2:8" ht="18.75" x14ac:dyDescent="0.3">
      <c r="B178" s="22" t="s">
        <v>108</v>
      </c>
      <c r="C178" s="23">
        <v>10000</v>
      </c>
      <c r="D178" s="23">
        <v>5000</v>
      </c>
      <c r="E178" s="23">
        <v>-5000</v>
      </c>
      <c r="F178" s="23">
        <v>10000</v>
      </c>
      <c r="G178" s="23">
        <v>5000</v>
      </c>
      <c r="H178" s="24">
        <v>-5000</v>
      </c>
    </row>
    <row r="179" spans="2:8" ht="18.75" x14ac:dyDescent="0.3">
      <c r="B179" s="22" t="s">
        <v>45</v>
      </c>
      <c r="C179" s="23">
        <v>3336.4773096555891</v>
      </c>
      <c r="D179" s="23">
        <v>2583.1455756616278</v>
      </c>
      <c r="E179" s="23">
        <v>-753.33173399396128</v>
      </c>
      <c r="F179" s="23">
        <v>3333.6083440723551</v>
      </c>
      <c r="G179" s="23">
        <v>2572.0351373148624</v>
      </c>
      <c r="H179" s="24">
        <v>-761.5732067574927</v>
      </c>
    </row>
    <row r="180" spans="2:8" ht="18.75" x14ac:dyDescent="0.3">
      <c r="B180" s="26" t="s">
        <v>153</v>
      </c>
      <c r="C180" s="20"/>
      <c r="D180" s="20"/>
      <c r="E180" s="20"/>
      <c r="F180" s="20"/>
      <c r="G180" s="20"/>
      <c r="H180" s="21"/>
    </row>
    <row r="181" spans="2:8" ht="18.75" x14ac:dyDescent="0.3">
      <c r="B181" s="27" t="s">
        <v>45</v>
      </c>
      <c r="C181" s="28">
        <v>0.29866931884362813</v>
      </c>
      <c r="D181" s="28">
        <v>0.27118024318184858</v>
      </c>
      <c r="E181" s="28">
        <v>-2.7E-2</v>
      </c>
      <c r="F181" s="28">
        <v>0.23393664239580217</v>
      </c>
      <c r="G181" s="28">
        <v>0.13368953683828902</v>
      </c>
      <c r="H181" s="29">
        <v>-0.1</v>
      </c>
    </row>
    <row r="182" spans="2:8" ht="18.75" x14ac:dyDescent="0.3">
      <c r="B182" s="27" t="s">
        <v>44</v>
      </c>
      <c r="C182" s="28"/>
      <c r="D182" s="28"/>
      <c r="E182" s="28"/>
      <c r="F182" s="28">
        <v>0.23061213877650247</v>
      </c>
      <c r="G182" s="28">
        <v>0.17336361910071924</v>
      </c>
      <c r="H182" s="29">
        <v>-5.7000000000000002E-2</v>
      </c>
    </row>
    <row r="183" spans="2:8" ht="19.5" thickBot="1" x14ac:dyDescent="0.35">
      <c r="B183" s="25" t="s">
        <v>32</v>
      </c>
      <c r="C183" s="17"/>
      <c r="D183" s="17"/>
      <c r="E183" s="17"/>
      <c r="F183" s="17"/>
      <c r="G183" s="17"/>
      <c r="H183" s="18"/>
    </row>
    <row r="184" spans="2:8" ht="18.75" x14ac:dyDescent="0.3">
      <c r="B184" s="26" t="s">
        <v>76</v>
      </c>
      <c r="C184" s="20"/>
      <c r="D184" s="20"/>
      <c r="E184" s="20"/>
      <c r="F184" s="20"/>
      <c r="G184" s="20"/>
      <c r="H184" s="21"/>
    </row>
    <row r="185" spans="2:8" ht="18.75" x14ac:dyDescent="0.3">
      <c r="B185" s="27" t="s">
        <v>108</v>
      </c>
      <c r="C185" s="28">
        <v>-0.27265400000000001</v>
      </c>
      <c r="D185" s="28">
        <v>0</v>
      </c>
      <c r="E185" s="28">
        <v>0.27265400000000001</v>
      </c>
      <c r="F185" s="28">
        <v>-0.40874700000000003</v>
      </c>
      <c r="G185" s="28">
        <v>0</v>
      </c>
      <c r="H185" s="29">
        <v>0.40874700000000003</v>
      </c>
    </row>
    <row r="186" spans="2:8" ht="18.75" x14ac:dyDescent="0.3">
      <c r="B186" s="26" t="s">
        <v>77</v>
      </c>
      <c r="C186" s="20"/>
      <c r="D186" s="20"/>
      <c r="E186" s="20"/>
      <c r="F186" s="20"/>
      <c r="G186" s="20"/>
      <c r="H186" s="21"/>
    </row>
    <row r="187" spans="2:8" ht="18.75" x14ac:dyDescent="0.3">
      <c r="B187" s="27" t="s">
        <v>108</v>
      </c>
      <c r="C187" s="28">
        <v>-0.27265400000000001</v>
      </c>
      <c r="D187" s="28">
        <v>0</v>
      </c>
      <c r="E187" s="28">
        <v>0.27265400000000001</v>
      </c>
      <c r="F187" s="28">
        <v>-0.40874700000000003</v>
      </c>
      <c r="G187" s="28">
        <v>0</v>
      </c>
      <c r="H187" s="29">
        <v>0.40874700000000003</v>
      </c>
    </row>
    <row r="188" spans="2:8" ht="18.75" x14ac:dyDescent="0.3">
      <c r="B188" s="26" t="s">
        <v>78</v>
      </c>
      <c r="C188" s="20"/>
      <c r="D188" s="20"/>
      <c r="E188" s="20"/>
      <c r="F188" s="20"/>
      <c r="G188" s="20"/>
      <c r="H188" s="21"/>
    </row>
    <row r="189" spans="2:8" ht="18.75" x14ac:dyDescent="0.3">
      <c r="B189" s="27" t="s">
        <v>108</v>
      </c>
      <c r="C189" s="28">
        <v>-0.27265400000000001</v>
      </c>
      <c r="D189" s="28">
        <v>0</v>
      </c>
      <c r="E189" s="28">
        <v>0.27265400000000001</v>
      </c>
      <c r="F189" s="28">
        <v>-0.40874700000000003</v>
      </c>
      <c r="G189" s="28">
        <v>0</v>
      </c>
      <c r="H189" s="29">
        <v>0.40874700000000003</v>
      </c>
    </row>
    <row r="190" spans="2:8" ht="18.75" x14ac:dyDescent="0.3">
      <c r="B190" s="26" t="s">
        <v>33</v>
      </c>
      <c r="C190" s="20"/>
      <c r="D190" s="20"/>
      <c r="E190" s="20"/>
      <c r="F190" s="20"/>
      <c r="G190" s="20"/>
      <c r="H190" s="21"/>
    </row>
    <row r="191" spans="2:8" ht="18.75" x14ac:dyDescent="0.3">
      <c r="B191" s="27" t="s">
        <v>108</v>
      </c>
      <c r="C191" s="28">
        <v>-0.27265400000000001</v>
      </c>
      <c r="D191" s="28">
        <v>0</v>
      </c>
      <c r="E191" s="28">
        <v>0.27265400000000001</v>
      </c>
      <c r="F191" s="28">
        <v>-0.40874700000000003</v>
      </c>
      <c r="G191" s="28">
        <v>0</v>
      </c>
      <c r="H191" s="29">
        <v>0.40874700000000003</v>
      </c>
    </row>
    <row r="192" spans="2:8" ht="18.75" x14ac:dyDescent="0.3">
      <c r="B192" s="26" t="s">
        <v>79</v>
      </c>
      <c r="C192" s="20"/>
      <c r="D192" s="20"/>
      <c r="E192" s="20"/>
      <c r="F192" s="20"/>
      <c r="G192" s="20"/>
      <c r="H192" s="21"/>
    </row>
    <row r="193" spans="2:8" ht="18.75" x14ac:dyDescent="0.3">
      <c r="B193" s="27" t="s">
        <v>108</v>
      </c>
      <c r="C193" s="28">
        <v>-0.27265400000000001</v>
      </c>
      <c r="D193" s="28">
        <v>0</v>
      </c>
      <c r="E193" s="28">
        <v>0.27265400000000001</v>
      </c>
      <c r="F193" s="28">
        <v>-0.40874700000000003</v>
      </c>
      <c r="G193" s="28">
        <v>0</v>
      </c>
      <c r="H193" s="29">
        <v>0.40874700000000003</v>
      </c>
    </row>
    <row r="194" spans="2:8" ht="18.75" x14ac:dyDescent="0.3">
      <c r="B194" s="26" t="s">
        <v>34</v>
      </c>
      <c r="C194" s="20"/>
      <c r="D194" s="20"/>
      <c r="E194" s="20"/>
      <c r="F194" s="20"/>
      <c r="G194" s="20"/>
      <c r="H194" s="21"/>
    </row>
    <row r="195" spans="2:8" ht="18.75" x14ac:dyDescent="0.3">
      <c r="B195" s="27" t="s">
        <v>108</v>
      </c>
      <c r="C195" s="28"/>
      <c r="D195" s="28"/>
      <c r="E195" s="28"/>
      <c r="F195" s="28">
        <v>0.54070300000000004</v>
      </c>
      <c r="G195" s="28">
        <v>1</v>
      </c>
      <c r="H195" s="29">
        <v>0.45929700000000001</v>
      </c>
    </row>
    <row r="196" spans="2:8" ht="18.75" x14ac:dyDescent="0.3">
      <c r="B196" s="26" t="s">
        <v>35</v>
      </c>
      <c r="C196" s="20"/>
      <c r="D196" s="20"/>
      <c r="E196" s="20"/>
      <c r="F196" s="20"/>
      <c r="G196" s="20"/>
      <c r="H196" s="21"/>
    </row>
    <row r="197" spans="2:8" ht="18.75" x14ac:dyDescent="0.3">
      <c r="B197" s="27" t="s">
        <v>108</v>
      </c>
      <c r="C197" s="28"/>
      <c r="D197" s="28"/>
      <c r="E197" s="28"/>
      <c r="F197" s="28">
        <v>0.46775499999999998</v>
      </c>
      <c r="G197" s="28">
        <v>1</v>
      </c>
      <c r="H197" s="29">
        <v>0.53224500000000008</v>
      </c>
    </row>
    <row r="198" spans="2:8" ht="18.75" x14ac:dyDescent="0.3">
      <c r="B198" s="26" t="s">
        <v>36</v>
      </c>
      <c r="C198" s="20"/>
      <c r="D198" s="20"/>
      <c r="E198" s="20"/>
      <c r="F198" s="20"/>
      <c r="G198" s="20"/>
      <c r="H198" s="21"/>
    </row>
    <row r="199" spans="2:8" ht="18.75" x14ac:dyDescent="0.3">
      <c r="B199" s="27" t="s">
        <v>84</v>
      </c>
      <c r="C199" s="28">
        <v>0.53350399999999998</v>
      </c>
      <c r="D199" s="28">
        <v>0.54591800000000001</v>
      </c>
      <c r="E199" s="28">
        <v>1.2414000000000036E-2</v>
      </c>
      <c r="F199" s="28"/>
      <c r="G199" s="28"/>
      <c r="H199" s="29"/>
    </row>
    <row r="200" spans="2:8" ht="18.75" x14ac:dyDescent="0.3">
      <c r="B200" s="27" t="s">
        <v>108</v>
      </c>
      <c r="C200" s="28">
        <v>0</v>
      </c>
      <c r="D200" s="28">
        <v>1</v>
      </c>
      <c r="E200" s="28">
        <v>1</v>
      </c>
      <c r="F200" s="28">
        <v>0</v>
      </c>
      <c r="G200" s="28">
        <v>1</v>
      </c>
      <c r="H200" s="29">
        <v>1</v>
      </c>
    </row>
    <row r="201" spans="2:8" ht="18.75" x14ac:dyDescent="0.3">
      <c r="B201" s="27" t="s">
        <v>80</v>
      </c>
      <c r="C201" s="28">
        <v>0.242814</v>
      </c>
      <c r="D201" s="28">
        <v>0.24846399999999999</v>
      </c>
      <c r="E201" s="28">
        <v>5.6499999999999892E-3</v>
      </c>
      <c r="F201" s="28">
        <v>0.52882200000000001</v>
      </c>
      <c r="G201" s="28">
        <v>0.53473199999999999</v>
      </c>
      <c r="H201" s="29">
        <v>5.9099999999999708E-3</v>
      </c>
    </row>
    <row r="202" spans="2:8" ht="18.75" x14ac:dyDescent="0.3">
      <c r="B202" s="26" t="s">
        <v>109</v>
      </c>
      <c r="C202" s="20"/>
      <c r="D202" s="20"/>
      <c r="E202" s="20"/>
      <c r="F202" s="20"/>
      <c r="G202" s="20"/>
      <c r="H202" s="21"/>
    </row>
    <row r="203" spans="2:8" ht="18.75" x14ac:dyDescent="0.3">
      <c r="B203" s="27" t="s">
        <v>108</v>
      </c>
      <c r="C203" s="28">
        <v>0.27265372168284802</v>
      </c>
      <c r="D203" s="28">
        <v>0</v>
      </c>
      <c r="E203" s="28">
        <v>-0.27265372168284802</v>
      </c>
      <c r="F203" s="28">
        <v>0.40874712265702107</v>
      </c>
      <c r="G203" s="28">
        <v>0</v>
      </c>
      <c r="H203" s="29">
        <v>-0.40874712265702107</v>
      </c>
    </row>
    <row r="204" spans="2:8" ht="18.75" x14ac:dyDescent="0.3">
      <c r="B204" s="26" t="s">
        <v>110</v>
      </c>
      <c r="C204" s="20"/>
      <c r="D204" s="20"/>
      <c r="E204" s="20"/>
      <c r="F204" s="20"/>
      <c r="G204" s="20"/>
      <c r="H204" s="21"/>
    </row>
    <row r="205" spans="2:8" ht="18.75" x14ac:dyDescent="0.3">
      <c r="B205" s="27" t="s">
        <v>108</v>
      </c>
      <c r="C205" s="28">
        <v>0.27265372168284802</v>
      </c>
      <c r="D205" s="28">
        <v>0</v>
      </c>
      <c r="E205" s="28">
        <v>-0.27265372168284802</v>
      </c>
      <c r="F205" s="28">
        <v>0.40874712265702107</v>
      </c>
      <c r="G205" s="28">
        <v>0</v>
      </c>
      <c r="H205" s="29">
        <v>-0.40874712265702107</v>
      </c>
    </row>
    <row r="206" spans="2:8" ht="18.75" x14ac:dyDescent="0.3">
      <c r="B206" s="26" t="s">
        <v>111</v>
      </c>
      <c r="C206" s="20"/>
      <c r="D206" s="20"/>
      <c r="E206" s="20"/>
      <c r="F206" s="20"/>
      <c r="G206" s="20"/>
      <c r="H206" s="21"/>
    </row>
    <row r="207" spans="2:8" ht="18.75" x14ac:dyDescent="0.3">
      <c r="B207" s="27" t="s">
        <v>108</v>
      </c>
      <c r="C207" s="28">
        <v>1</v>
      </c>
      <c r="D207" s="28">
        <v>0.27265372199999999</v>
      </c>
      <c r="E207" s="28">
        <v>-0.72734627799999996</v>
      </c>
      <c r="F207" s="28">
        <v>1</v>
      </c>
      <c r="G207" s="28">
        <v>0.40874712299999999</v>
      </c>
      <c r="H207" s="29">
        <v>-0.59125287700000007</v>
      </c>
    </row>
    <row r="208" spans="2:8" ht="18.75" x14ac:dyDescent="0.3">
      <c r="B208" s="26" t="s">
        <v>112</v>
      </c>
      <c r="C208" s="20"/>
      <c r="D208" s="20"/>
      <c r="E208" s="20"/>
      <c r="F208" s="20"/>
      <c r="G208" s="20"/>
      <c r="H208" s="21"/>
    </row>
    <row r="209" spans="2:8" ht="18.75" x14ac:dyDescent="0.3">
      <c r="B209" s="27" t="s">
        <v>108</v>
      </c>
      <c r="C209" s="28">
        <v>0.27265372168284802</v>
      </c>
      <c r="D209" s="28">
        <v>0</v>
      </c>
      <c r="E209" s="28">
        <v>-0.27265372168284802</v>
      </c>
      <c r="F209" s="28">
        <v>0.40874712265702107</v>
      </c>
      <c r="G209" s="28">
        <v>0</v>
      </c>
      <c r="H209" s="29">
        <v>-0.40874712265702107</v>
      </c>
    </row>
    <row r="210" spans="2:8" ht="18.75" x14ac:dyDescent="0.3">
      <c r="B210" s="26" t="s">
        <v>81</v>
      </c>
      <c r="C210" s="20"/>
      <c r="D210" s="20"/>
      <c r="E210" s="20"/>
      <c r="F210" s="20"/>
      <c r="G210" s="20"/>
      <c r="H210" s="21"/>
    </row>
    <row r="211" spans="2:8" ht="18.75" x14ac:dyDescent="0.3">
      <c r="B211" s="27" t="s">
        <v>108</v>
      </c>
      <c r="C211" s="28">
        <v>0.27265372168284802</v>
      </c>
      <c r="D211" s="28">
        <v>0</v>
      </c>
      <c r="E211" s="28">
        <v>-0.27265372168284802</v>
      </c>
      <c r="F211" s="28">
        <v>0.40874712265702107</v>
      </c>
      <c r="G211" s="28">
        <v>0</v>
      </c>
      <c r="H211" s="29">
        <v>-0.40874712265702107</v>
      </c>
    </row>
    <row r="212" spans="2:8" ht="18.75" x14ac:dyDescent="0.3">
      <c r="B212" s="26" t="s">
        <v>113</v>
      </c>
      <c r="C212" s="20"/>
      <c r="D212" s="20"/>
      <c r="E212" s="20"/>
      <c r="F212" s="20"/>
      <c r="G212" s="20"/>
      <c r="H212" s="21"/>
    </row>
    <row r="213" spans="2:8" ht="18.75" x14ac:dyDescent="0.3">
      <c r="B213" s="27" t="s">
        <v>108</v>
      </c>
      <c r="C213" s="28">
        <v>0.27265372168284802</v>
      </c>
      <c r="D213" s="28">
        <v>0</v>
      </c>
      <c r="E213" s="28">
        <v>-0.27265372168284802</v>
      </c>
      <c r="F213" s="28">
        <v>0.40874712265702107</v>
      </c>
      <c r="G213" s="28">
        <v>0</v>
      </c>
      <c r="H213" s="29">
        <v>-0.40874712265702107</v>
      </c>
    </row>
    <row r="214" spans="2:8" ht="18.75" x14ac:dyDescent="0.3">
      <c r="B214" s="26" t="s">
        <v>114</v>
      </c>
      <c r="C214" s="20"/>
      <c r="D214" s="20"/>
      <c r="E214" s="20"/>
      <c r="F214" s="20"/>
      <c r="G214" s="20"/>
      <c r="H214" s="21"/>
    </row>
    <row r="215" spans="2:8" ht="18.75" x14ac:dyDescent="0.3">
      <c r="B215" s="27" t="s">
        <v>108</v>
      </c>
      <c r="C215" s="28">
        <v>0.27265372168284802</v>
      </c>
      <c r="D215" s="28">
        <v>0</v>
      </c>
      <c r="E215" s="28">
        <v>-0.27265372168284802</v>
      </c>
      <c r="F215" s="28">
        <v>0.40874712265702107</v>
      </c>
      <c r="G215" s="28">
        <v>0</v>
      </c>
      <c r="H215" s="29">
        <v>-0.40874712265702107</v>
      </c>
    </row>
    <row r="216" spans="2:8" ht="18.75" x14ac:dyDescent="0.3">
      <c r="B216" s="26" t="s">
        <v>115</v>
      </c>
      <c r="C216" s="20"/>
      <c r="D216" s="20"/>
      <c r="E216" s="20"/>
      <c r="F216" s="20"/>
      <c r="G216" s="20"/>
      <c r="H216" s="21"/>
    </row>
    <row r="217" spans="2:8" ht="18.75" x14ac:dyDescent="0.3">
      <c r="B217" s="27" t="s">
        <v>108</v>
      </c>
      <c r="C217" s="28">
        <v>0.27265372168284802</v>
      </c>
      <c r="D217" s="28">
        <v>0</v>
      </c>
      <c r="E217" s="28">
        <v>-0.27265372168284802</v>
      </c>
      <c r="F217" s="28">
        <v>0.40874712265702107</v>
      </c>
      <c r="G217" s="28">
        <v>0</v>
      </c>
      <c r="H217" s="29">
        <v>-0.40874712265702107</v>
      </c>
    </row>
    <row r="218" spans="2:8" ht="18.75" x14ac:dyDescent="0.3">
      <c r="B218" s="26" t="s">
        <v>116</v>
      </c>
      <c r="C218" s="20"/>
      <c r="D218" s="20"/>
      <c r="E218" s="20"/>
      <c r="F218" s="20"/>
      <c r="G218" s="20"/>
      <c r="H218" s="21"/>
    </row>
    <row r="219" spans="2:8" ht="18.75" x14ac:dyDescent="0.3">
      <c r="B219" s="27" t="s">
        <v>108</v>
      </c>
      <c r="C219" s="28">
        <v>0.27265372168284802</v>
      </c>
      <c r="D219" s="28">
        <v>0</v>
      </c>
      <c r="E219" s="28">
        <v>-0.27265372168284802</v>
      </c>
      <c r="F219" s="28">
        <v>0.40874712265702107</v>
      </c>
      <c r="G219" s="28">
        <v>0</v>
      </c>
      <c r="H219" s="29">
        <v>-0.40874712265702107</v>
      </c>
    </row>
    <row r="220" spans="2:8" ht="18.75" x14ac:dyDescent="0.3">
      <c r="B220" s="26" t="s">
        <v>117</v>
      </c>
      <c r="C220" s="20"/>
      <c r="D220" s="20"/>
      <c r="E220" s="20"/>
      <c r="F220" s="20"/>
      <c r="G220" s="20"/>
      <c r="H220" s="21"/>
    </row>
    <row r="221" spans="2:8" ht="18.75" x14ac:dyDescent="0.3">
      <c r="B221" s="27" t="s">
        <v>108</v>
      </c>
      <c r="C221" s="28">
        <v>0.27265372168284802</v>
      </c>
      <c r="D221" s="28">
        <v>0</v>
      </c>
      <c r="E221" s="28">
        <v>-0.27265372168284802</v>
      </c>
      <c r="F221" s="28">
        <v>0.40874712265702107</v>
      </c>
      <c r="G221" s="28">
        <v>0</v>
      </c>
      <c r="H221" s="29">
        <v>-0.40874712265702107</v>
      </c>
    </row>
    <row r="222" spans="2:8" ht="18.75" x14ac:dyDescent="0.3">
      <c r="B222" s="26" t="s">
        <v>118</v>
      </c>
      <c r="C222" s="20"/>
      <c r="D222" s="20"/>
      <c r="E222" s="20"/>
      <c r="F222" s="20"/>
      <c r="G222" s="20"/>
      <c r="H222" s="21"/>
    </row>
    <row r="223" spans="2:8" ht="18.75" x14ac:dyDescent="0.3">
      <c r="B223" s="27" t="s">
        <v>108</v>
      </c>
      <c r="C223" s="28">
        <v>0.27265372168284802</v>
      </c>
      <c r="D223" s="28">
        <v>0</v>
      </c>
      <c r="E223" s="28">
        <v>-0.27265372168284802</v>
      </c>
      <c r="F223" s="28">
        <v>0.40874712265702107</v>
      </c>
      <c r="G223" s="28">
        <v>0</v>
      </c>
      <c r="H223" s="29">
        <v>-0.40874712265702107</v>
      </c>
    </row>
    <row r="224" spans="2:8" ht="18.75" x14ac:dyDescent="0.3">
      <c r="B224" s="26" t="s">
        <v>119</v>
      </c>
      <c r="C224" s="20"/>
      <c r="D224" s="20"/>
      <c r="E224" s="20"/>
      <c r="F224" s="20"/>
      <c r="G224" s="20"/>
      <c r="H224" s="21"/>
    </row>
    <row r="225" spans="2:8" ht="18.75" x14ac:dyDescent="0.3">
      <c r="B225" s="27" t="s">
        <v>108</v>
      </c>
      <c r="C225" s="28">
        <v>0.27265372168284802</v>
      </c>
      <c r="D225" s="28">
        <v>0</v>
      </c>
      <c r="E225" s="28">
        <v>-0.27265372168284802</v>
      </c>
      <c r="F225" s="28">
        <v>0.40874712265702107</v>
      </c>
      <c r="G225" s="28">
        <v>0</v>
      </c>
      <c r="H225" s="29">
        <v>-0.40874712265702107</v>
      </c>
    </row>
    <row r="226" spans="2:8" ht="18.75" x14ac:dyDescent="0.3">
      <c r="B226" s="26" t="s">
        <v>120</v>
      </c>
      <c r="C226" s="20"/>
      <c r="D226" s="20"/>
      <c r="E226" s="20"/>
      <c r="F226" s="20"/>
      <c r="G226" s="20"/>
      <c r="H226" s="21"/>
    </row>
    <row r="227" spans="2:8" ht="18.75" x14ac:dyDescent="0.3">
      <c r="B227" s="27" t="s">
        <v>108</v>
      </c>
      <c r="C227" s="28">
        <v>0.27265372168284802</v>
      </c>
      <c r="D227" s="28">
        <v>0</v>
      </c>
      <c r="E227" s="28">
        <v>-0.27265372168284802</v>
      </c>
      <c r="F227" s="28">
        <v>0.40874712265702107</v>
      </c>
      <c r="G227" s="28">
        <v>0</v>
      </c>
      <c r="H227" s="29">
        <v>-0.40874712265702107</v>
      </c>
    </row>
    <row r="228" spans="2:8" ht="18.75" x14ac:dyDescent="0.3">
      <c r="B228" s="26" t="s">
        <v>121</v>
      </c>
      <c r="C228" s="20"/>
      <c r="D228" s="20"/>
      <c r="E228" s="20"/>
      <c r="F228" s="20"/>
      <c r="G228" s="20"/>
      <c r="H228" s="21"/>
    </row>
    <row r="229" spans="2:8" ht="18.75" x14ac:dyDescent="0.3">
      <c r="B229" s="27" t="s">
        <v>108</v>
      </c>
      <c r="C229" s="28">
        <v>0.27265372168284802</v>
      </c>
      <c r="D229" s="28">
        <v>0</v>
      </c>
      <c r="E229" s="28">
        <v>-0.27265372168284802</v>
      </c>
      <c r="F229" s="28">
        <v>0.40874712265702107</v>
      </c>
      <c r="G229" s="28">
        <v>0</v>
      </c>
      <c r="H229" s="29">
        <v>-0.40874712265702107</v>
      </c>
    </row>
    <row r="230" spans="2:8" ht="18.75" x14ac:dyDescent="0.3">
      <c r="B230" s="26" t="s">
        <v>122</v>
      </c>
      <c r="C230" s="20"/>
      <c r="D230" s="20"/>
      <c r="E230" s="20"/>
      <c r="F230" s="20"/>
      <c r="G230" s="20"/>
      <c r="H230" s="21"/>
    </row>
    <row r="231" spans="2:8" ht="18.75" x14ac:dyDescent="0.3">
      <c r="B231" s="27" t="s">
        <v>108</v>
      </c>
      <c r="C231" s="28">
        <v>0.27265372168284802</v>
      </c>
      <c r="D231" s="28">
        <v>0</v>
      </c>
      <c r="E231" s="28">
        <v>-0.27265372168284802</v>
      </c>
      <c r="F231" s="28">
        <v>0.40874712265702107</v>
      </c>
      <c r="G231" s="28">
        <v>0</v>
      </c>
      <c r="H231" s="29">
        <v>-0.40874712265702107</v>
      </c>
    </row>
    <row r="232" spans="2:8" ht="18.75" x14ac:dyDescent="0.3">
      <c r="B232" s="26" t="s">
        <v>123</v>
      </c>
      <c r="C232" s="20"/>
      <c r="D232" s="20"/>
      <c r="E232" s="20"/>
      <c r="F232" s="20"/>
      <c r="G232" s="20"/>
      <c r="H232" s="21"/>
    </row>
    <row r="233" spans="2:8" ht="18.75" x14ac:dyDescent="0.3">
      <c r="B233" s="27" t="s">
        <v>108</v>
      </c>
      <c r="C233" s="28">
        <v>0.27265372168284802</v>
      </c>
      <c r="D233" s="28">
        <v>0</v>
      </c>
      <c r="E233" s="28">
        <v>-0.27265372168284802</v>
      </c>
      <c r="F233" s="28">
        <v>0.40874712265702107</v>
      </c>
      <c r="G233" s="28">
        <v>0</v>
      </c>
      <c r="H233" s="29">
        <v>-0.40874712265702107</v>
      </c>
    </row>
    <row r="234" spans="2:8" ht="18.75" x14ac:dyDescent="0.3">
      <c r="B234" s="26" t="s">
        <v>124</v>
      </c>
      <c r="C234" s="20"/>
      <c r="D234" s="20"/>
      <c r="E234" s="20"/>
      <c r="F234" s="20"/>
      <c r="G234" s="20"/>
      <c r="H234" s="21"/>
    </row>
    <row r="235" spans="2:8" ht="18.75" x14ac:dyDescent="0.3">
      <c r="B235" s="27" t="s">
        <v>108</v>
      </c>
      <c r="C235" s="28">
        <v>0.27265372168284802</v>
      </c>
      <c r="D235" s="28">
        <v>0</v>
      </c>
      <c r="E235" s="28">
        <v>-0.27265372168284802</v>
      </c>
      <c r="F235" s="28">
        <v>0.40874712265702107</v>
      </c>
      <c r="G235" s="28">
        <v>0</v>
      </c>
      <c r="H235" s="29">
        <v>-0.40874712265702107</v>
      </c>
    </row>
    <row r="236" spans="2:8" ht="18.75" x14ac:dyDescent="0.3">
      <c r="B236" s="26" t="s">
        <v>125</v>
      </c>
      <c r="C236" s="20"/>
      <c r="D236" s="20"/>
      <c r="E236" s="20"/>
      <c r="F236" s="20"/>
      <c r="G236" s="20"/>
      <c r="H236" s="21"/>
    </row>
    <row r="237" spans="2:8" ht="18.75" x14ac:dyDescent="0.3">
      <c r="B237" s="27" t="s">
        <v>108</v>
      </c>
      <c r="C237" s="28">
        <v>0.27265372168284802</v>
      </c>
      <c r="D237" s="28">
        <v>0</v>
      </c>
      <c r="E237" s="28">
        <v>-0.27265372168284802</v>
      </c>
      <c r="F237" s="28">
        <v>0.40874712265702107</v>
      </c>
      <c r="G237" s="28">
        <v>0</v>
      </c>
      <c r="H237" s="29">
        <v>-0.40874712265702107</v>
      </c>
    </row>
    <row r="238" spans="2:8" ht="18.75" x14ac:dyDescent="0.3">
      <c r="B238" s="26" t="s">
        <v>126</v>
      </c>
      <c r="C238" s="20"/>
      <c r="D238" s="20"/>
      <c r="E238" s="20"/>
      <c r="F238" s="20"/>
      <c r="G238" s="20"/>
      <c r="H238" s="21"/>
    </row>
    <row r="239" spans="2:8" ht="18.75" x14ac:dyDescent="0.3">
      <c r="B239" s="27" t="s">
        <v>108</v>
      </c>
      <c r="C239" s="28">
        <v>0.27265372168284802</v>
      </c>
      <c r="D239" s="28">
        <v>0</v>
      </c>
      <c r="E239" s="28">
        <v>-0.27265372168284802</v>
      </c>
      <c r="F239" s="28">
        <v>0.40874712265702107</v>
      </c>
      <c r="G239" s="28">
        <v>0</v>
      </c>
      <c r="H239" s="29">
        <v>-0.40874712265702107</v>
      </c>
    </row>
    <row r="240" spans="2:8" ht="18.75" x14ac:dyDescent="0.3">
      <c r="B240" s="26" t="s">
        <v>127</v>
      </c>
      <c r="C240" s="20"/>
      <c r="D240" s="20"/>
      <c r="E240" s="20"/>
      <c r="F240" s="20"/>
      <c r="G240" s="20"/>
      <c r="H240" s="21"/>
    </row>
    <row r="241" spans="2:8" ht="18.75" x14ac:dyDescent="0.3">
      <c r="B241" s="27" t="s">
        <v>108</v>
      </c>
      <c r="C241" s="28">
        <v>0.27265372168284802</v>
      </c>
      <c r="D241" s="28">
        <v>0</v>
      </c>
      <c r="E241" s="28">
        <v>-0.27265372168284802</v>
      </c>
      <c r="F241" s="28">
        <v>0.40874712265702107</v>
      </c>
      <c r="G241" s="28">
        <v>0</v>
      </c>
      <c r="H241" s="29">
        <v>-0.40874712265702107</v>
      </c>
    </row>
    <row r="242" spans="2:8" ht="18.75" x14ac:dyDescent="0.3">
      <c r="B242" s="26" t="s">
        <v>128</v>
      </c>
      <c r="C242" s="20"/>
      <c r="D242" s="20"/>
      <c r="E242" s="20"/>
      <c r="F242" s="20"/>
      <c r="G242" s="20"/>
      <c r="H242" s="21"/>
    </row>
    <row r="243" spans="2:8" ht="18.75" x14ac:dyDescent="0.3">
      <c r="B243" s="27" t="s">
        <v>108</v>
      </c>
      <c r="C243" s="28">
        <v>0.27265372168284802</v>
      </c>
      <c r="D243" s="28">
        <v>0</v>
      </c>
      <c r="E243" s="28">
        <v>-0.27265372168284802</v>
      </c>
      <c r="F243" s="28">
        <v>0.40874712265702107</v>
      </c>
      <c r="G243" s="28">
        <v>0</v>
      </c>
      <c r="H243" s="29">
        <v>-0.40874712265702107</v>
      </c>
    </row>
    <row r="244" spans="2:8" ht="18.75" x14ac:dyDescent="0.3">
      <c r="B244" s="26" t="s">
        <v>129</v>
      </c>
      <c r="C244" s="20"/>
      <c r="D244" s="20"/>
      <c r="E244" s="20"/>
      <c r="F244" s="20"/>
      <c r="G244" s="20"/>
      <c r="H244" s="21"/>
    </row>
    <row r="245" spans="2:8" ht="18.75" x14ac:dyDescent="0.3">
      <c r="B245" s="27" t="s">
        <v>108</v>
      </c>
      <c r="C245" s="28">
        <v>0.27265372168284802</v>
      </c>
      <c r="D245" s="28">
        <v>0</v>
      </c>
      <c r="E245" s="28">
        <v>-0.27265372168284802</v>
      </c>
      <c r="F245" s="28">
        <v>0.40874712265702107</v>
      </c>
      <c r="G245" s="28">
        <v>0</v>
      </c>
      <c r="H245" s="29">
        <v>-0.40874712265702107</v>
      </c>
    </row>
    <row r="246" spans="2:8" ht="18.75" x14ac:dyDescent="0.3">
      <c r="B246" s="26" t="s">
        <v>130</v>
      </c>
      <c r="C246" s="20"/>
      <c r="D246" s="20"/>
      <c r="E246" s="20"/>
      <c r="F246" s="20"/>
      <c r="G246" s="20"/>
      <c r="H246" s="21"/>
    </row>
    <row r="247" spans="2:8" ht="18.75" x14ac:dyDescent="0.3">
      <c r="B247" s="27" t="s">
        <v>108</v>
      </c>
      <c r="C247" s="28">
        <v>0.27265372168284802</v>
      </c>
      <c r="D247" s="28">
        <v>0</v>
      </c>
      <c r="E247" s="28">
        <v>-0.27265372168284802</v>
      </c>
      <c r="F247" s="28">
        <v>0.40874712265702107</v>
      </c>
      <c r="G247" s="28">
        <v>0</v>
      </c>
      <c r="H247" s="29">
        <v>-0.40874712265702107</v>
      </c>
    </row>
    <row r="248" spans="2:8" ht="18.75" x14ac:dyDescent="0.3">
      <c r="B248" s="26" t="s">
        <v>131</v>
      </c>
      <c r="C248" s="20"/>
      <c r="D248" s="20"/>
      <c r="E248" s="20"/>
      <c r="F248" s="20"/>
      <c r="G248" s="20"/>
      <c r="H248" s="21"/>
    </row>
    <row r="249" spans="2:8" ht="18.75" x14ac:dyDescent="0.3">
      <c r="B249" s="27" t="s">
        <v>108</v>
      </c>
      <c r="C249" s="28">
        <v>0.27265372168284802</v>
      </c>
      <c r="D249" s="28">
        <v>0</v>
      </c>
      <c r="E249" s="28">
        <v>-0.27265372168284802</v>
      </c>
      <c r="F249" s="28">
        <v>0.40874712265702107</v>
      </c>
      <c r="G249" s="28">
        <v>0</v>
      </c>
      <c r="H249" s="29">
        <v>-0.40874712265702107</v>
      </c>
    </row>
    <row r="250" spans="2:8" ht="18.75" x14ac:dyDescent="0.3">
      <c r="B250" s="26" t="s">
        <v>132</v>
      </c>
      <c r="C250" s="20"/>
      <c r="D250" s="20"/>
      <c r="E250" s="20"/>
      <c r="F250" s="20"/>
      <c r="G250" s="20"/>
      <c r="H250" s="21"/>
    </row>
    <row r="251" spans="2:8" ht="18.75" x14ac:dyDescent="0.3">
      <c r="B251" s="27" t="s">
        <v>108</v>
      </c>
      <c r="C251" s="28">
        <v>0.27265372168284802</v>
      </c>
      <c r="D251" s="28">
        <v>0</v>
      </c>
      <c r="E251" s="28">
        <v>-0.27265372168284802</v>
      </c>
      <c r="F251" s="28">
        <v>0.40874712265702107</v>
      </c>
      <c r="G251" s="28">
        <v>0</v>
      </c>
      <c r="H251" s="29">
        <v>-0.40874712265702107</v>
      </c>
    </row>
    <row r="252" spans="2:8" ht="18.75" x14ac:dyDescent="0.3">
      <c r="B252" s="26" t="s">
        <v>133</v>
      </c>
      <c r="C252" s="20"/>
      <c r="D252" s="20"/>
      <c r="E252" s="20"/>
      <c r="F252" s="20"/>
      <c r="G252" s="20"/>
      <c r="H252" s="21"/>
    </row>
    <row r="253" spans="2:8" ht="18.75" x14ac:dyDescent="0.3">
      <c r="B253" s="27" t="s">
        <v>108</v>
      </c>
      <c r="C253" s="28">
        <v>0.28000000000000003</v>
      </c>
      <c r="D253" s="28">
        <v>0</v>
      </c>
      <c r="E253" s="28">
        <v>-0.28000000000000003</v>
      </c>
      <c r="F253" s="28">
        <v>0.40874712265702107</v>
      </c>
      <c r="G253" s="28">
        <v>0</v>
      </c>
      <c r="H253" s="29">
        <v>-0.40874712265702107</v>
      </c>
    </row>
    <row r="254" spans="2:8" ht="18.75" x14ac:dyDescent="0.3">
      <c r="B254" s="27" t="s">
        <v>134</v>
      </c>
      <c r="C254" s="28">
        <v>0.26715948685594099</v>
      </c>
      <c r="D254" s="28">
        <v>0.19229765700000001</v>
      </c>
      <c r="E254" s="28">
        <v>-7.4861829855940976E-2</v>
      </c>
      <c r="F254" s="28">
        <v>0.278781976725956</v>
      </c>
      <c r="G254" s="28">
        <v>0.20320739900000001</v>
      </c>
      <c r="H254" s="29">
        <v>-7.5574577725955994E-2</v>
      </c>
    </row>
    <row r="255" spans="2:8" ht="18.75" x14ac:dyDescent="0.3">
      <c r="B255" s="26" t="s">
        <v>135</v>
      </c>
      <c r="C255" s="20"/>
      <c r="D255" s="20"/>
      <c r="E255" s="20"/>
      <c r="F255" s="20"/>
      <c r="G255" s="20"/>
      <c r="H255" s="21"/>
    </row>
    <row r="256" spans="2:8" ht="18.75" x14ac:dyDescent="0.3">
      <c r="B256" s="27" t="s">
        <v>108</v>
      </c>
      <c r="C256" s="28">
        <v>0.27265372168284802</v>
      </c>
      <c r="D256" s="28">
        <v>0</v>
      </c>
      <c r="E256" s="28">
        <v>-0.27265372168284802</v>
      </c>
      <c r="F256" s="28">
        <v>0.40874712265702107</v>
      </c>
      <c r="G256" s="28">
        <v>0</v>
      </c>
      <c r="H256" s="29">
        <v>-0.40874712265702107</v>
      </c>
    </row>
    <row r="257" spans="2:8" ht="18.75" x14ac:dyDescent="0.3">
      <c r="B257" s="26" t="s">
        <v>82</v>
      </c>
      <c r="C257" s="20"/>
      <c r="D257" s="20"/>
      <c r="E257" s="20"/>
      <c r="F257" s="20"/>
      <c r="G257" s="20"/>
      <c r="H257" s="21"/>
    </row>
    <row r="258" spans="2:8" ht="18.75" x14ac:dyDescent="0.3">
      <c r="B258" s="27" t="s">
        <v>108</v>
      </c>
      <c r="C258" s="28">
        <v>0.27265372168284802</v>
      </c>
      <c r="D258" s="28">
        <v>0</v>
      </c>
      <c r="E258" s="28">
        <v>-0.27265372168284802</v>
      </c>
      <c r="F258" s="28">
        <v>0.40874712265702107</v>
      </c>
      <c r="G258" s="28">
        <v>0</v>
      </c>
      <c r="H258" s="29">
        <v>-0.40874712265702107</v>
      </c>
    </row>
    <row r="259" spans="2:8" ht="18.75" x14ac:dyDescent="0.3">
      <c r="B259" s="26" t="s">
        <v>136</v>
      </c>
      <c r="C259" s="20"/>
      <c r="D259" s="20"/>
      <c r="E259" s="20"/>
      <c r="F259" s="20"/>
      <c r="G259" s="20"/>
      <c r="H259" s="21"/>
    </row>
    <row r="260" spans="2:8" ht="18.75" x14ac:dyDescent="0.3">
      <c r="B260" s="27" t="s">
        <v>108</v>
      </c>
      <c r="C260" s="28">
        <v>0.27265372168284802</v>
      </c>
      <c r="D260" s="28">
        <v>0</v>
      </c>
      <c r="E260" s="28">
        <v>-0.27265372168284802</v>
      </c>
      <c r="F260" s="28">
        <v>0.40874712265702107</v>
      </c>
      <c r="G260" s="28">
        <v>0</v>
      </c>
      <c r="H260" s="29">
        <v>-0.40874712265702107</v>
      </c>
    </row>
    <row r="261" spans="2:8" ht="18.75" x14ac:dyDescent="0.3">
      <c r="B261" s="26" t="s">
        <v>137</v>
      </c>
      <c r="C261" s="20"/>
      <c r="D261" s="20"/>
      <c r="E261" s="20"/>
      <c r="F261" s="20"/>
      <c r="G261" s="20"/>
      <c r="H261" s="21"/>
    </row>
    <row r="262" spans="2:8" ht="18.75" x14ac:dyDescent="0.3">
      <c r="B262" s="27" t="s">
        <v>108</v>
      </c>
      <c r="C262" s="28">
        <v>0.27265372168284802</v>
      </c>
      <c r="D262" s="28">
        <v>0</v>
      </c>
      <c r="E262" s="28">
        <v>-0.27265372168284802</v>
      </c>
      <c r="F262" s="28">
        <v>0.40874712265702107</v>
      </c>
      <c r="G262" s="28">
        <v>0</v>
      </c>
      <c r="H262" s="29">
        <v>-0.40874712265702107</v>
      </c>
    </row>
    <row r="263" spans="2:8" ht="18.75" x14ac:dyDescent="0.3">
      <c r="B263" s="26" t="s">
        <v>138</v>
      </c>
      <c r="C263" s="20"/>
      <c r="D263" s="20"/>
      <c r="E263" s="20"/>
      <c r="F263" s="20"/>
      <c r="G263" s="20"/>
      <c r="H263" s="21"/>
    </row>
    <row r="264" spans="2:8" ht="18.75" x14ac:dyDescent="0.3">
      <c r="B264" s="27" t="s">
        <v>108</v>
      </c>
      <c r="C264" s="28">
        <v>0.27265372168284802</v>
      </c>
      <c r="D264" s="28">
        <v>0</v>
      </c>
      <c r="E264" s="28">
        <v>-0.27265372168284802</v>
      </c>
      <c r="F264" s="28">
        <v>0.40874712265702107</v>
      </c>
      <c r="G264" s="28">
        <v>0</v>
      </c>
      <c r="H264" s="29">
        <v>-0.40874712265702107</v>
      </c>
    </row>
    <row r="265" spans="2:8" ht="18.75" x14ac:dyDescent="0.3">
      <c r="B265" s="26" t="s">
        <v>139</v>
      </c>
      <c r="C265" s="20"/>
      <c r="D265" s="20"/>
      <c r="E265" s="20"/>
      <c r="F265" s="20"/>
      <c r="G265" s="20"/>
      <c r="H265" s="21"/>
    </row>
    <row r="266" spans="2:8" ht="18.75" x14ac:dyDescent="0.3">
      <c r="B266" s="27" t="s">
        <v>108</v>
      </c>
      <c r="C266" s="28">
        <v>0.27265372168284802</v>
      </c>
      <c r="D266" s="28">
        <v>0</v>
      </c>
      <c r="E266" s="28">
        <v>-0.27265372168284802</v>
      </c>
      <c r="F266" s="28">
        <v>0.40874712265702107</v>
      </c>
      <c r="G266" s="28">
        <v>0</v>
      </c>
      <c r="H266" s="29">
        <v>-0.40874712265702107</v>
      </c>
    </row>
    <row r="267" spans="2:8" ht="18.75" x14ac:dyDescent="0.3">
      <c r="B267" s="26" t="s">
        <v>83</v>
      </c>
      <c r="C267" s="20"/>
      <c r="D267" s="20"/>
      <c r="E267" s="20"/>
      <c r="F267" s="20"/>
      <c r="G267" s="20"/>
      <c r="H267" s="21"/>
    </row>
    <row r="268" spans="2:8" ht="18.75" x14ac:dyDescent="0.3">
      <c r="B268" s="27" t="s">
        <v>108</v>
      </c>
      <c r="C268" s="28">
        <v>-0.27265400000000001</v>
      </c>
      <c r="D268" s="28">
        <v>0</v>
      </c>
      <c r="E268" s="28">
        <v>0.27265400000000001</v>
      </c>
      <c r="F268" s="28">
        <v>-0.40874700000000003</v>
      </c>
      <c r="G268" s="28">
        <v>0</v>
      </c>
      <c r="H268" s="29">
        <v>0.40874700000000003</v>
      </c>
    </row>
    <row r="269" spans="2:8" ht="19.5" thickBot="1" x14ac:dyDescent="0.35">
      <c r="B269" s="25" t="s">
        <v>37</v>
      </c>
      <c r="C269" s="17"/>
      <c r="D269" s="17"/>
      <c r="E269" s="17"/>
      <c r="F269" s="17"/>
      <c r="G269" s="17"/>
      <c r="H269" s="18"/>
    </row>
    <row r="270" spans="2:8" ht="18.75" x14ac:dyDescent="0.3">
      <c r="B270" s="26" t="s">
        <v>38</v>
      </c>
      <c r="C270" s="20"/>
      <c r="D270" s="20"/>
      <c r="E270" s="20"/>
      <c r="F270" s="20"/>
      <c r="G270" s="20"/>
      <c r="H270" s="21"/>
    </row>
    <row r="271" spans="2:8" ht="19.5" thickBot="1" x14ac:dyDescent="0.35">
      <c r="B271" s="30" t="s">
        <v>140</v>
      </c>
      <c r="C271" s="31">
        <v>0</v>
      </c>
      <c r="D271" s="31">
        <v>0.21604938271604937</v>
      </c>
      <c r="E271" s="31">
        <v>0.21604938271604937</v>
      </c>
      <c r="F271" s="31">
        <v>0</v>
      </c>
      <c r="G271" s="31">
        <v>0.21604938271604937</v>
      </c>
      <c r="H271" s="32">
        <v>0.21604938271604937</v>
      </c>
    </row>
    <row r="275" spans="2:8" ht="15.75" thickBot="1" x14ac:dyDescent="0.3"/>
    <row r="276" spans="2:8" ht="18.75" x14ac:dyDescent="0.25">
      <c r="B276" s="9" t="s">
        <v>23</v>
      </c>
      <c r="C276" s="10" t="s">
        <v>24</v>
      </c>
      <c r="D276" s="10"/>
      <c r="E276" s="10"/>
      <c r="F276" s="10"/>
      <c r="G276" s="10"/>
      <c r="H276" s="11"/>
    </row>
    <row r="277" spans="2:8" ht="19.5" thickBot="1" x14ac:dyDescent="0.3">
      <c r="B277" s="12"/>
      <c r="C277" s="13">
        <v>2030</v>
      </c>
      <c r="D277" s="13"/>
      <c r="E277" s="13"/>
      <c r="F277" s="13">
        <v>2040</v>
      </c>
      <c r="G277" s="13"/>
      <c r="H277" s="14"/>
    </row>
    <row r="278" spans="2:8" ht="19.5" thickBot="1" x14ac:dyDescent="0.35">
      <c r="B278" s="12"/>
      <c r="C278" s="15" t="s">
        <v>43</v>
      </c>
      <c r="D278" s="15"/>
      <c r="E278" s="15"/>
      <c r="F278" s="15" t="s">
        <v>43</v>
      </c>
      <c r="G278" s="15"/>
      <c r="H278" s="16"/>
    </row>
    <row r="279" spans="2:8" ht="18.75" x14ac:dyDescent="0.3">
      <c r="B279" s="12" t="s">
        <v>26</v>
      </c>
      <c r="C279" s="15" t="s">
        <v>27</v>
      </c>
      <c r="D279" s="15" t="s">
        <v>28</v>
      </c>
      <c r="E279" s="15" t="s">
        <v>29</v>
      </c>
      <c r="F279" s="15" t="s">
        <v>27</v>
      </c>
      <c r="G279" s="15" t="s">
        <v>28</v>
      </c>
      <c r="H279" s="16" t="s">
        <v>29</v>
      </c>
    </row>
    <row r="280" spans="2:8" ht="19.5" thickBot="1" x14ac:dyDescent="0.35">
      <c r="B280" s="98" t="s">
        <v>30</v>
      </c>
      <c r="C280" s="17"/>
      <c r="D280" s="17"/>
      <c r="E280" s="17"/>
      <c r="F280" s="17"/>
      <c r="G280" s="17"/>
      <c r="H280" s="18"/>
    </row>
    <row r="281" spans="2:8" ht="18.75" x14ac:dyDescent="0.3">
      <c r="B281" s="19" t="s">
        <v>31</v>
      </c>
      <c r="C281" s="20"/>
      <c r="D281" s="20"/>
      <c r="E281" s="20"/>
      <c r="F281" s="20"/>
      <c r="G281" s="20"/>
      <c r="H281" s="21"/>
    </row>
    <row r="282" spans="2:8" ht="18.75" x14ac:dyDescent="0.3">
      <c r="B282" s="22" t="s">
        <v>108</v>
      </c>
      <c r="C282" s="23">
        <v>10000</v>
      </c>
      <c r="D282" s="23">
        <v>5000</v>
      </c>
      <c r="E282" s="23">
        <v>-5000</v>
      </c>
      <c r="F282" s="23">
        <v>10000</v>
      </c>
      <c r="G282" s="23">
        <v>5000</v>
      </c>
      <c r="H282" s="24">
        <v>-5000</v>
      </c>
    </row>
    <row r="283" spans="2:8" ht="18.75" x14ac:dyDescent="0.3">
      <c r="B283" s="22" t="s">
        <v>45</v>
      </c>
      <c r="C283" s="23">
        <v>2502.2859152637348</v>
      </c>
      <c r="D283" s="23">
        <v>2053.2469770964331</v>
      </c>
      <c r="E283" s="23">
        <v>-449.03893816730169</v>
      </c>
      <c r="F283" s="23">
        <v>2500.1553247144757</v>
      </c>
      <c r="G283" s="23">
        <v>2047.2490917748339</v>
      </c>
      <c r="H283" s="24">
        <v>-452.90623293964154</v>
      </c>
    </row>
    <row r="284" spans="2:8" ht="19.5" thickBot="1" x14ac:dyDescent="0.35">
      <c r="B284" s="25" t="s">
        <v>32</v>
      </c>
      <c r="C284" s="17"/>
      <c r="D284" s="17"/>
      <c r="E284" s="17"/>
      <c r="F284" s="17"/>
      <c r="G284" s="17"/>
      <c r="H284" s="18"/>
    </row>
    <row r="285" spans="2:8" ht="18.75" x14ac:dyDescent="0.3">
      <c r="B285" s="26" t="s">
        <v>76</v>
      </c>
      <c r="C285" s="20"/>
      <c r="D285" s="20"/>
      <c r="E285" s="20"/>
      <c r="F285" s="20"/>
      <c r="G285" s="20"/>
      <c r="H285" s="21"/>
    </row>
    <row r="286" spans="2:8" ht="18.75" x14ac:dyDescent="0.3">
      <c r="B286" s="27" t="s">
        <v>108</v>
      </c>
      <c r="C286" s="28">
        <v>-0.27265400000000001</v>
      </c>
      <c r="D286" s="28">
        <v>0</v>
      </c>
      <c r="E286" s="28">
        <v>0.27265400000000001</v>
      </c>
      <c r="F286" s="28">
        <v>-0.40874700000000003</v>
      </c>
      <c r="G286" s="28">
        <v>0</v>
      </c>
      <c r="H286" s="29">
        <v>0.40874700000000003</v>
      </c>
    </row>
    <row r="287" spans="2:8" ht="18.75" x14ac:dyDescent="0.3">
      <c r="B287" s="26" t="s">
        <v>77</v>
      </c>
      <c r="C287" s="20"/>
      <c r="D287" s="20"/>
      <c r="E287" s="20"/>
      <c r="F287" s="20"/>
      <c r="G287" s="20"/>
      <c r="H287" s="21"/>
    </row>
    <row r="288" spans="2:8" ht="18.75" x14ac:dyDescent="0.3">
      <c r="B288" s="27" t="s">
        <v>108</v>
      </c>
      <c r="C288" s="28">
        <v>-0.27265400000000001</v>
      </c>
      <c r="D288" s="28">
        <v>0</v>
      </c>
      <c r="E288" s="28">
        <v>0.27265400000000001</v>
      </c>
      <c r="F288" s="28">
        <v>-0.40874700000000003</v>
      </c>
      <c r="G288" s="28">
        <v>0</v>
      </c>
      <c r="H288" s="29">
        <v>0.40874700000000003</v>
      </c>
    </row>
    <row r="289" spans="2:8" ht="18.75" x14ac:dyDescent="0.3">
      <c r="B289" s="26" t="s">
        <v>78</v>
      </c>
      <c r="C289" s="20"/>
      <c r="D289" s="20"/>
      <c r="E289" s="20"/>
      <c r="F289" s="20"/>
      <c r="G289" s="20"/>
      <c r="H289" s="21"/>
    </row>
    <row r="290" spans="2:8" ht="18.75" x14ac:dyDescent="0.3">
      <c r="B290" s="27" t="s">
        <v>108</v>
      </c>
      <c r="C290" s="28">
        <v>-0.27265400000000001</v>
      </c>
      <c r="D290" s="28">
        <v>0</v>
      </c>
      <c r="E290" s="28">
        <v>0.27265400000000001</v>
      </c>
      <c r="F290" s="28">
        <v>-0.40874700000000003</v>
      </c>
      <c r="G290" s="28">
        <v>0</v>
      </c>
      <c r="H290" s="29">
        <v>0.40874700000000003</v>
      </c>
    </row>
    <row r="291" spans="2:8" ht="18.75" x14ac:dyDescent="0.3">
      <c r="B291" s="26" t="s">
        <v>33</v>
      </c>
      <c r="C291" s="20"/>
      <c r="D291" s="20"/>
      <c r="E291" s="20"/>
      <c r="F291" s="20"/>
      <c r="G291" s="20"/>
      <c r="H291" s="21"/>
    </row>
    <row r="292" spans="2:8" ht="18.75" x14ac:dyDescent="0.3">
      <c r="B292" s="27" t="s">
        <v>108</v>
      </c>
      <c r="C292" s="28">
        <v>-0.27265400000000001</v>
      </c>
      <c r="D292" s="28">
        <v>0</v>
      </c>
      <c r="E292" s="28">
        <v>0.27265400000000001</v>
      </c>
      <c r="F292" s="28">
        <v>-0.40874700000000003</v>
      </c>
      <c r="G292" s="28">
        <v>0</v>
      </c>
      <c r="H292" s="29">
        <v>0.40874700000000003</v>
      </c>
    </row>
    <row r="293" spans="2:8" ht="18.75" x14ac:dyDescent="0.3">
      <c r="B293" s="26" t="s">
        <v>79</v>
      </c>
      <c r="C293" s="20"/>
      <c r="D293" s="20"/>
      <c r="E293" s="20"/>
      <c r="F293" s="20"/>
      <c r="G293" s="20"/>
      <c r="H293" s="21"/>
    </row>
    <row r="294" spans="2:8" ht="18.75" x14ac:dyDescent="0.3">
      <c r="B294" s="27" t="s">
        <v>108</v>
      </c>
      <c r="C294" s="28">
        <v>-0.27265400000000001</v>
      </c>
      <c r="D294" s="28">
        <v>0</v>
      </c>
      <c r="E294" s="28">
        <v>0.27265400000000001</v>
      </c>
      <c r="F294" s="28">
        <v>-0.40874700000000003</v>
      </c>
      <c r="G294" s="28">
        <v>0</v>
      </c>
      <c r="H294" s="29">
        <v>0.40874700000000003</v>
      </c>
    </row>
    <row r="295" spans="2:8" ht="18.75" x14ac:dyDescent="0.3">
      <c r="B295" s="26" t="s">
        <v>34</v>
      </c>
      <c r="C295" s="20"/>
      <c r="D295" s="20"/>
      <c r="E295" s="20"/>
      <c r="F295" s="20"/>
      <c r="G295" s="20"/>
      <c r="H295" s="21"/>
    </row>
    <row r="296" spans="2:8" ht="18.75" x14ac:dyDescent="0.3">
      <c r="B296" s="27" t="s">
        <v>108</v>
      </c>
      <c r="C296" s="28"/>
      <c r="D296" s="28"/>
      <c r="E296" s="28"/>
      <c r="F296" s="28">
        <v>0.54070300000000004</v>
      </c>
      <c r="G296" s="28">
        <v>1</v>
      </c>
      <c r="H296" s="29">
        <v>0.45929700000000001</v>
      </c>
    </row>
    <row r="297" spans="2:8" ht="18.75" x14ac:dyDescent="0.3">
      <c r="B297" s="26" t="s">
        <v>35</v>
      </c>
      <c r="C297" s="20"/>
      <c r="D297" s="20"/>
      <c r="E297" s="20"/>
      <c r="F297" s="20"/>
      <c r="G297" s="20"/>
      <c r="H297" s="21"/>
    </row>
    <row r="298" spans="2:8" ht="18.75" x14ac:dyDescent="0.3">
      <c r="B298" s="27" t="s">
        <v>108</v>
      </c>
      <c r="C298" s="28"/>
      <c r="D298" s="28"/>
      <c r="E298" s="28"/>
      <c r="F298" s="28">
        <v>0.46775499999999998</v>
      </c>
      <c r="G298" s="28">
        <v>1</v>
      </c>
      <c r="H298" s="29">
        <v>0.53224500000000008</v>
      </c>
    </row>
    <row r="299" spans="2:8" ht="18.75" x14ac:dyDescent="0.3">
      <c r="B299" s="26" t="s">
        <v>36</v>
      </c>
      <c r="C299" s="20"/>
      <c r="D299" s="20"/>
      <c r="E299" s="20"/>
      <c r="F299" s="20"/>
      <c r="G299" s="20"/>
      <c r="H299" s="21"/>
    </row>
    <row r="300" spans="2:8" ht="18.75" x14ac:dyDescent="0.3">
      <c r="B300" s="27" t="s">
        <v>108</v>
      </c>
      <c r="C300" s="28">
        <v>0</v>
      </c>
      <c r="D300" s="28">
        <v>1</v>
      </c>
      <c r="E300" s="28">
        <v>1</v>
      </c>
      <c r="F300" s="28">
        <v>0</v>
      </c>
      <c r="G300" s="28">
        <v>1</v>
      </c>
      <c r="H300" s="29">
        <v>1</v>
      </c>
    </row>
    <row r="301" spans="2:8" ht="18.75" x14ac:dyDescent="0.3">
      <c r="B301" s="26" t="s">
        <v>109</v>
      </c>
      <c r="C301" s="20"/>
      <c r="D301" s="20"/>
      <c r="E301" s="20"/>
      <c r="F301" s="20"/>
      <c r="G301" s="20"/>
      <c r="H301" s="21"/>
    </row>
    <row r="302" spans="2:8" ht="18.75" x14ac:dyDescent="0.3">
      <c r="B302" s="27" t="s">
        <v>108</v>
      </c>
      <c r="C302" s="28">
        <v>0.27265372168284802</v>
      </c>
      <c r="D302" s="28">
        <v>0</v>
      </c>
      <c r="E302" s="28">
        <v>-0.27265372168284802</v>
      </c>
      <c r="F302" s="28">
        <v>0.40874712265702107</v>
      </c>
      <c r="G302" s="28">
        <v>0</v>
      </c>
      <c r="H302" s="29">
        <v>-0.40874712265702107</v>
      </c>
    </row>
    <row r="303" spans="2:8" ht="18.75" x14ac:dyDescent="0.3">
      <c r="B303" s="26" t="s">
        <v>110</v>
      </c>
      <c r="C303" s="20"/>
      <c r="D303" s="20"/>
      <c r="E303" s="20"/>
      <c r="F303" s="20"/>
      <c r="G303" s="20"/>
      <c r="H303" s="21"/>
    </row>
    <row r="304" spans="2:8" ht="18.75" x14ac:dyDescent="0.3">
      <c r="B304" s="27" t="s">
        <v>108</v>
      </c>
      <c r="C304" s="28">
        <v>0.27265372168284802</v>
      </c>
      <c r="D304" s="28">
        <v>0</v>
      </c>
      <c r="E304" s="28">
        <v>-0.27265372168284802</v>
      </c>
      <c r="F304" s="28">
        <v>0.40874712265702107</v>
      </c>
      <c r="G304" s="28">
        <v>0</v>
      </c>
      <c r="H304" s="29">
        <v>-0.40874712265702107</v>
      </c>
    </row>
    <row r="305" spans="2:8" ht="18.75" x14ac:dyDescent="0.3">
      <c r="B305" s="26" t="s">
        <v>111</v>
      </c>
      <c r="C305" s="20"/>
      <c r="D305" s="20"/>
      <c r="E305" s="20"/>
      <c r="F305" s="20"/>
      <c r="G305" s="20"/>
      <c r="H305" s="21"/>
    </row>
    <row r="306" spans="2:8" ht="18.75" x14ac:dyDescent="0.3">
      <c r="B306" s="27" t="s">
        <v>108</v>
      </c>
      <c r="C306" s="28">
        <v>1</v>
      </c>
      <c r="D306" s="28">
        <v>0.27265372199999999</v>
      </c>
      <c r="E306" s="28">
        <v>-0.72734627799999996</v>
      </c>
      <c r="F306" s="28">
        <v>1</v>
      </c>
      <c r="G306" s="28">
        <v>0.40874712299999999</v>
      </c>
      <c r="H306" s="29">
        <v>-0.59125287700000007</v>
      </c>
    </row>
    <row r="307" spans="2:8" ht="18.75" x14ac:dyDescent="0.3">
      <c r="B307" s="26" t="s">
        <v>112</v>
      </c>
      <c r="C307" s="20"/>
      <c r="D307" s="20"/>
      <c r="E307" s="20"/>
      <c r="F307" s="20"/>
      <c r="G307" s="20"/>
      <c r="H307" s="21"/>
    </row>
    <row r="308" spans="2:8" ht="18.75" x14ac:dyDescent="0.3">
      <c r="B308" s="27" t="s">
        <v>108</v>
      </c>
      <c r="C308" s="28">
        <v>0.27265372168284802</v>
      </c>
      <c r="D308" s="28">
        <v>0</v>
      </c>
      <c r="E308" s="28">
        <v>-0.27265372168284802</v>
      </c>
      <c r="F308" s="28">
        <v>0.40874712265702107</v>
      </c>
      <c r="G308" s="28">
        <v>0</v>
      </c>
      <c r="H308" s="29">
        <v>-0.40874712265702107</v>
      </c>
    </row>
    <row r="309" spans="2:8" ht="18.75" x14ac:dyDescent="0.3">
      <c r="B309" s="26" t="s">
        <v>81</v>
      </c>
      <c r="C309" s="20"/>
      <c r="D309" s="20"/>
      <c r="E309" s="20"/>
      <c r="F309" s="20"/>
      <c r="G309" s="20"/>
      <c r="H309" s="21"/>
    </row>
    <row r="310" spans="2:8" ht="18.75" x14ac:dyDescent="0.3">
      <c r="B310" s="27" t="s">
        <v>108</v>
      </c>
      <c r="C310" s="28">
        <v>0.27265372168284802</v>
      </c>
      <c r="D310" s="28">
        <v>0</v>
      </c>
      <c r="E310" s="28">
        <v>-0.27265372168284802</v>
      </c>
      <c r="F310" s="28">
        <v>0.40874712265702107</v>
      </c>
      <c r="G310" s="28">
        <v>0</v>
      </c>
      <c r="H310" s="29">
        <v>-0.40874712265702107</v>
      </c>
    </row>
    <row r="311" spans="2:8" ht="18.75" x14ac:dyDescent="0.3">
      <c r="B311" s="26" t="s">
        <v>113</v>
      </c>
      <c r="C311" s="20"/>
      <c r="D311" s="20"/>
      <c r="E311" s="20"/>
      <c r="F311" s="20"/>
      <c r="G311" s="20"/>
      <c r="H311" s="21"/>
    </row>
    <row r="312" spans="2:8" ht="18.75" x14ac:dyDescent="0.3">
      <c r="B312" s="27" t="s">
        <v>108</v>
      </c>
      <c r="C312" s="28">
        <v>0.27265372168284802</v>
      </c>
      <c r="D312" s="28">
        <v>0</v>
      </c>
      <c r="E312" s="28">
        <v>-0.27265372168284802</v>
      </c>
      <c r="F312" s="28">
        <v>0.40874712265702107</v>
      </c>
      <c r="G312" s="28">
        <v>0</v>
      </c>
      <c r="H312" s="29">
        <v>-0.40874712265702107</v>
      </c>
    </row>
    <row r="313" spans="2:8" ht="18.75" x14ac:dyDescent="0.3">
      <c r="B313" s="26" t="s">
        <v>114</v>
      </c>
      <c r="C313" s="20"/>
      <c r="D313" s="20"/>
      <c r="E313" s="20"/>
      <c r="F313" s="20"/>
      <c r="G313" s="20"/>
      <c r="H313" s="21"/>
    </row>
    <row r="314" spans="2:8" ht="18.75" x14ac:dyDescent="0.3">
      <c r="B314" s="27" t="s">
        <v>108</v>
      </c>
      <c r="C314" s="28">
        <v>0.27265372168284802</v>
      </c>
      <c r="D314" s="28">
        <v>0</v>
      </c>
      <c r="E314" s="28">
        <v>-0.27265372168284802</v>
      </c>
      <c r="F314" s="28">
        <v>0.40874712265702107</v>
      </c>
      <c r="G314" s="28">
        <v>0</v>
      </c>
      <c r="H314" s="29">
        <v>-0.40874712265702107</v>
      </c>
    </row>
    <row r="315" spans="2:8" ht="18.75" x14ac:dyDescent="0.3">
      <c r="B315" s="26" t="s">
        <v>115</v>
      </c>
      <c r="C315" s="20"/>
      <c r="D315" s="20"/>
      <c r="E315" s="20"/>
      <c r="F315" s="20"/>
      <c r="G315" s="20"/>
      <c r="H315" s="21"/>
    </row>
    <row r="316" spans="2:8" ht="18.75" x14ac:dyDescent="0.3">
      <c r="B316" s="27" t="s">
        <v>108</v>
      </c>
      <c r="C316" s="28">
        <v>0.27265372168284802</v>
      </c>
      <c r="D316" s="28">
        <v>0</v>
      </c>
      <c r="E316" s="28">
        <v>-0.27265372168284802</v>
      </c>
      <c r="F316" s="28">
        <v>0.40874712265702107</v>
      </c>
      <c r="G316" s="28">
        <v>0</v>
      </c>
      <c r="H316" s="29">
        <v>-0.40874712265702107</v>
      </c>
    </row>
    <row r="317" spans="2:8" ht="18.75" x14ac:dyDescent="0.3">
      <c r="B317" s="26" t="s">
        <v>116</v>
      </c>
      <c r="C317" s="20"/>
      <c r="D317" s="20"/>
      <c r="E317" s="20"/>
      <c r="F317" s="20"/>
      <c r="G317" s="20"/>
      <c r="H317" s="21"/>
    </row>
    <row r="318" spans="2:8" ht="18.75" x14ac:dyDescent="0.3">
      <c r="B318" s="27" t="s">
        <v>108</v>
      </c>
      <c r="C318" s="28">
        <v>0.27265372168284802</v>
      </c>
      <c r="D318" s="28">
        <v>0</v>
      </c>
      <c r="E318" s="28">
        <v>-0.27265372168284802</v>
      </c>
      <c r="F318" s="28">
        <v>0.40874712265702107</v>
      </c>
      <c r="G318" s="28">
        <v>0</v>
      </c>
      <c r="H318" s="29">
        <v>-0.40874712265702107</v>
      </c>
    </row>
    <row r="319" spans="2:8" ht="18.75" x14ac:dyDescent="0.3">
      <c r="B319" s="26" t="s">
        <v>117</v>
      </c>
      <c r="C319" s="20"/>
      <c r="D319" s="20"/>
      <c r="E319" s="20"/>
      <c r="F319" s="20"/>
      <c r="G319" s="20"/>
      <c r="H319" s="21"/>
    </row>
    <row r="320" spans="2:8" ht="18.75" x14ac:dyDescent="0.3">
      <c r="B320" s="27" t="s">
        <v>108</v>
      </c>
      <c r="C320" s="28">
        <v>0.27265372168284802</v>
      </c>
      <c r="D320" s="28">
        <v>0</v>
      </c>
      <c r="E320" s="28">
        <v>-0.27265372168284802</v>
      </c>
      <c r="F320" s="28">
        <v>0.40874712265702107</v>
      </c>
      <c r="G320" s="28">
        <v>0</v>
      </c>
      <c r="H320" s="29">
        <v>-0.40874712265702107</v>
      </c>
    </row>
    <row r="321" spans="2:8" ht="18.75" x14ac:dyDescent="0.3">
      <c r="B321" s="26" t="s">
        <v>118</v>
      </c>
      <c r="C321" s="20"/>
      <c r="D321" s="20"/>
      <c r="E321" s="20"/>
      <c r="F321" s="20"/>
      <c r="G321" s="20"/>
      <c r="H321" s="21"/>
    </row>
    <row r="322" spans="2:8" ht="18.75" x14ac:dyDescent="0.3">
      <c r="B322" s="27" t="s">
        <v>108</v>
      </c>
      <c r="C322" s="28">
        <v>0.27265372168284802</v>
      </c>
      <c r="D322" s="28">
        <v>0</v>
      </c>
      <c r="E322" s="28">
        <v>-0.27265372168284802</v>
      </c>
      <c r="F322" s="28">
        <v>0.40874712265702107</v>
      </c>
      <c r="G322" s="28">
        <v>0</v>
      </c>
      <c r="H322" s="29">
        <v>-0.40874712265702107</v>
      </c>
    </row>
    <row r="323" spans="2:8" ht="18.75" x14ac:dyDescent="0.3">
      <c r="B323" s="26" t="s">
        <v>119</v>
      </c>
      <c r="C323" s="20"/>
      <c r="D323" s="20"/>
      <c r="E323" s="20"/>
      <c r="F323" s="20"/>
      <c r="G323" s="20"/>
      <c r="H323" s="21"/>
    </row>
    <row r="324" spans="2:8" ht="18.75" x14ac:dyDescent="0.3">
      <c r="B324" s="27" t="s">
        <v>108</v>
      </c>
      <c r="C324" s="28">
        <v>0.27265372168284802</v>
      </c>
      <c r="D324" s="28">
        <v>0</v>
      </c>
      <c r="E324" s="28">
        <v>-0.27265372168284802</v>
      </c>
      <c r="F324" s="28">
        <v>0.40874712265702107</v>
      </c>
      <c r="G324" s="28">
        <v>0</v>
      </c>
      <c r="H324" s="29">
        <v>-0.40874712265702107</v>
      </c>
    </row>
    <row r="325" spans="2:8" ht="18.75" x14ac:dyDescent="0.3">
      <c r="B325" s="26" t="s">
        <v>120</v>
      </c>
      <c r="C325" s="20"/>
      <c r="D325" s="20"/>
      <c r="E325" s="20"/>
      <c r="F325" s="20"/>
      <c r="G325" s="20"/>
      <c r="H325" s="21"/>
    </row>
    <row r="326" spans="2:8" ht="18.75" x14ac:dyDescent="0.3">
      <c r="B326" s="27" t="s">
        <v>108</v>
      </c>
      <c r="C326" s="28">
        <v>0.27265372168284802</v>
      </c>
      <c r="D326" s="28">
        <v>0</v>
      </c>
      <c r="E326" s="28">
        <v>-0.27265372168284802</v>
      </c>
      <c r="F326" s="28">
        <v>0.40874712265702107</v>
      </c>
      <c r="G326" s="28">
        <v>0</v>
      </c>
      <c r="H326" s="29">
        <v>-0.40874712265702107</v>
      </c>
    </row>
    <row r="327" spans="2:8" ht="18.75" x14ac:dyDescent="0.3">
      <c r="B327" s="26" t="s">
        <v>121</v>
      </c>
      <c r="C327" s="20"/>
      <c r="D327" s="20"/>
      <c r="E327" s="20"/>
      <c r="F327" s="20"/>
      <c r="G327" s="20"/>
      <c r="H327" s="21"/>
    </row>
    <row r="328" spans="2:8" ht="18.75" x14ac:dyDescent="0.3">
      <c r="B328" s="27" t="s">
        <v>108</v>
      </c>
      <c r="C328" s="28">
        <v>0.27265372168284802</v>
      </c>
      <c r="D328" s="28">
        <v>0</v>
      </c>
      <c r="E328" s="28">
        <v>-0.27265372168284802</v>
      </c>
      <c r="F328" s="28">
        <v>0.40874712265702107</v>
      </c>
      <c r="G328" s="28">
        <v>0</v>
      </c>
      <c r="H328" s="29">
        <v>-0.40874712265702107</v>
      </c>
    </row>
    <row r="329" spans="2:8" ht="18.75" x14ac:dyDescent="0.3">
      <c r="B329" s="26" t="s">
        <v>122</v>
      </c>
      <c r="C329" s="20"/>
      <c r="D329" s="20"/>
      <c r="E329" s="20"/>
      <c r="F329" s="20"/>
      <c r="G329" s="20"/>
      <c r="H329" s="21"/>
    </row>
    <row r="330" spans="2:8" ht="18.75" x14ac:dyDescent="0.3">
      <c r="B330" s="27" t="s">
        <v>108</v>
      </c>
      <c r="C330" s="28">
        <v>0.27265372168284802</v>
      </c>
      <c r="D330" s="28">
        <v>0</v>
      </c>
      <c r="E330" s="28">
        <v>-0.27265372168284802</v>
      </c>
      <c r="F330" s="28">
        <v>0.40874712265702107</v>
      </c>
      <c r="G330" s="28">
        <v>0</v>
      </c>
      <c r="H330" s="29">
        <v>-0.40874712265702107</v>
      </c>
    </row>
    <row r="331" spans="2:8" ht="18.75" x14ac:dyDescent="0.3">
      <c r="B331" s="26" t="s">
        <v>123</v>
      </c>
      <c r="C331" s="20"/>
      <c r="D331" s="20"/>
      <c r="E331" s="20"/>
      <c r="F331" s="20"/>
      <c r="G331" s="20"/>
      <c r="H331" s="21"/>
    </row>
    <row r="332" spans="2:8" ht="18.75" x14ac:dyDescent="0.3">
      <c r="B332" s="27" t="s">
        <v>108</v>
      </c>
      <c r="C332" s="28">
        <v>0.27265372168284802</v>
      </c>
      <c r="D332" s="28">
        <v>0</v>
      </c>
      <c r="E332" s="28">
        <v>-0.27265372168284802</v>
      </c>
      <c r="F332" s="28">
        <v>0.40874712265702107</v>
      </c>
      <c r="G332" s="28">
        <v>0</v>
      </c>
      <c r="H332" s="29">
        <v>-0.40874712265702107</v>
      </c>
    </row>
    <row r="333" spans="2:8" ht="18.75" x14ac:dyDescent="0.3">
      <c r="B333" s="26" t="s">
        <v>124</v>
      </c>
      <c r="C333" s="20"/>
      <c r="D333" s="20"/>
      <c r="E333" s="20"/>
      <c r="F333" s="20"/>
      <c r="G333" s="20"/>
      <c r="H333" s="21"/>
    </row>
    <row r="334" spans="2:8" ht="18.75" x14ac:dyDescent="0.3">
      <c r="B334" s="27" t="s">
        <v>108</v>
      </c>
      <c r="C334" s="28">
        <v>0.27265372168284802</v>
      </c>
      <c r="D334" s="28">
        <v>0</v>
      </c>
      <c r="E334" s="28">
        <v>-0.27265372168284802</v>
      </c>
      <c r="F334" s="28">
        <v>0.40874712265702107</v>
      </c>
      <c r="G334" s="28">
        <v>0</v>
      </c>
      <c r="H334" s="29">
        <v>-0.40874712265702107</v>
      </c>
    </row>
    <row r="335" spans="2:8" ht="18.75" x14ac:dyDescent="0.3">
      <c r="B335" s="26" t="s">
        <v>125</v>
      </c>
      <c r="C335" s="20"/>
      <c r="D335" s="20"/>
      <c r="E335" s="20"/>
      <c r="F335" s="20"/>
      <c r="G335" s="20"/>
      <c r="H335" s="21"/>
    </row>
    <row r="336" spans="2:8" ht="18.75" x14ac:dyDescent="0.3">
      <c r="B336" s="27" t="s">
        <v>108</v>
      </c>
      <c r="C336" s="28">
        <v>0.27265372168284802</v>
      </c>
      <c r="D336" s="28">
        <v>0</v>
      </c>
      <c r="E336" s="28">
        <v>-0.27265372168284802</v>
      </c>
      <c r="F336" s="28">
        <v>0.40874712265702107</v>
      </c>
      <c r="G336" s="28">
        <v>0</v>
      </c>
      <c r="H336" s="29">
        <v>-0.40874712265702107</v>
      </c>
    </row>
    <row r="337" spans="2:8" ht="18.75" x14ac:dyDescent="0.3">
      <c r="B337" s="26" t="s">
        <v>126</v>
      </c>
      <c r="C337" s="20"/>
      <c r="D337" s="20"/>
      <c r="E337" s="20"/>
      <c r="F337" s="20"/>
      <c r="G337" s="20"/>
      <c r="H337" s="21"/>
    </row>
    <row r="338" spans="2:8" ht="18.75" x14ac:dyDescent="0.3">
      <c r="B338" s="27" t="s">
        <v>108</v>
      </c>
      <c r="C338" s="28">
        <v>0.27265372168284802</v>
      </c>
      <c r="D338" s="28">
        <v>0</v>
      </c>
      <c r="E338" s="28">
        <v>-0.27265372168284802</v>
      </c>
      <c r="F338" s="28">
        <v>0.40874712265702107</v>
      </c>
      <c r="G338" s="28">
        <v>0</v>
      </c>
      <c r="H338" s="29">
        <v>-0.40874712265702107</v>
      </c>
    </row>
    <row r="339" spans="2:8" ht="18.75" x14ac:dyDescent="0.3">
      <c r="B339" s="26" t="s">
        <v>127</v>
      </c>
      <c r="C339" s="20"/>
      <c r="D339" s="20"/>
      <c r="E339" s="20"/>
      <c r="F339" s="20"/>
      <c r="G339" s="20"/>
      <c r="H339" s="21"/>
    </row>
    <row r="340" spans="2:8" ht="18.75" x14ac:dyDescent="0.3">
      <c r="B340" s="27" t="s">
        <v>108</v>
      </c>
      <c r="C340" s="28">
        <v>0.27265372168284802</v>
      </c>
      <c r="D340" s="28">
        <v>0</v>
      </c>
      <c r="E340" s="28">
        <v>-0.27265372168284802</v>
      </c>
      <c r="F340" s="28">
        <v>0.40874712265702107</v>
      </c>
      <c r="G340" s="28">
        <v>0</v>
      </c>
      <c r="H340" s="29">
        <v>-0.40874712265702107</v>
      </c>
    </row>
    <row r="341" spans="2:8" ht="18.75" x14ac:dyDescent="0.3">
      <c r="B341" s="26" t="s">
        <v>128</v>
      </c>
      <c r="C341" s="20"/>
      <c r="D341" s="20"/>
      <c r="E341" s="20"/>
      <c r="F341" s="20"/>
      <c r="G341" s="20"/>
      <c r="H341" s="21"/>
    </row>
    <row r="342" spans="2:8" ht="18.75" x14ac:dyDescent="0.3">
      <c r="B342" s="27" t="s">
        <v>108</v>
      </c>
      <c r="C342" s="28">
        <v>0.27265372168284802</v>
      </c>
      <c r="D342" s="28">
        <v>0</v>
      </c>
      <c r="E342" s="28">
        <v>-0.27265372168284802</v>
      </c>
      <c r="F342" s="28">
        <v>0.40874712265702107</v>
      </c>
      <c r="G342" s="28">
        <v>0</v>
      </c>
      <c r="H342" s="29">
        <v>-0.40874712265702107</v>
      </c>
    </row>
    <row r="343" spans="2:8" ht="18.75" x14ac:dyDescent="0.3">
      <c r="B343" s="26" t="s">
        <v>129</v>
      </c>
      <c r="C343" s="20"/>
      <c r="D343" s="20"/>
      <c r="E343" s="20"/>
      <c r="F343" s="20"/>
      <c r="G343" s="20"/>
      <c r="H343" s="21"/>
    </row>
    <row r="344" spans="2:8" ht="18.75" x14ac:dyDescent="0.3">
      <c r="B344" s="27" t="s">
        <v>108</v>
      </c>
      <c r="C344" s="28">
        <v>0.27265372168284802</v>
      </c>
      <c r="D344" s="28">
        <v>0</v>
      </c>
      <c r="E344" s="28">
        <v>-0.27265372168284802</v>
      </c>
      <c r="F344" s="28">
        <v>0.40874712265702107</v>
      </c>
      <c r="G344" s="28">
        <v>0</v>
      </c>
      <c r="H344" s="29">
        <v>-0.40874712265702107</v>
      </c>
    </row>
    <row r="345" spans="2:8" ht="18.75" x14ac:dyDescent="0.3">
      <c r="B345" s="26" t="s">
        <v>130</v>
      </c>
      <c r="C345" s="20"/>
      <c r="D345" s="20"/>
      <c r="E345" s="20"/>
      <c r="F345" s="20"/>
      <c r="G345" s="20"/>
      <c r="H345" s="21"/>
    </row>
    <row r="346" spans="2:8" ht="18.75" x14ac:dyDescent="0.3">
      <c r="B346" s="27" t="s">
        <v>108</v>
      </c>
      <c r="C346" s="28">
        <v>0.27265372168284802</v>
      </c>
      <c r="D346" s="28">
        <v>0</v>
      </c>
      <c r="E346" s="28">
        <v>-0.27265372168284802</v>
      </c>
      <c r="F346" s="28">
        <v>0.40874712265702107</v>
      </c>
      <c r="G346" s="28">
        <v>0</v>
      </c>
      <c r="H346" s="29">
        <v>-0.40874712265702107</v>
      </c>
    </row>
    <row r="347" spans="2:8" ht="18.75" x14ac:dyDescent="0.3">
      <c r="B347" s="26" t="s">
        <v>131</v>
      </c>
      <c r="C347" s="20"/>
      <c r="D347" s="20"/>
      <c r="E347" s="20"/>
      <c r="F347" s="20"/>
      <c r="G347" s="20"/>
      <c r="H347" s="21"/>
    </row>
    <row r="348" spans="2:8" ht="18.75" x14ac:dyDescent="0.3">
      <c r="B348" s="27" t="s">
        <v>108</v>
      </c>
      <c r="C348" s="28">
        <v>0.27265372168284802</v>
      </c>
      <c r="D348" s="28">
        <v>0</v>
      </c>
      <c r="E348" s="28">
        <v>-0.27265372168284802</v>
      </c>
      <c r="F348" s="28">
        <v>0.40874712265702107</v>
      </c>
      <c r="G348" s="28">
        <v>0</v>
      </c>
      <c r="H348" s="29">
        <v>-0.40874712265702107</v>
      </c>
    </row>
    <row r="349" spans="2:8" ht="18.75" x14ac:dyDescent="0.3">
      <c r="B349" s="26" t="s">
        <v>132</v>
      </c>
      <c r="C349" s="20"/>
      <c r="D349" s="20"/>
      <c r="E349" s="20"/>
      <c r="F349" s="20"/>
      <c r="G349" s="20"/>
      <c r="H349" s="21"/>
    </row>
    <row r="350" spans="2:8" ht="18.75" x14ac:dyDescent="0.3">
      <c r="B350" s="27" t="s">
        <v>108</v>
      </c>
      <c r="C350" s="28">
        <v>0.27265372168284802</v>
      </c>
      <c r="D350" s="28">
        <v>0</v>
      </c>
      <c r="E350" s="28">
        <v>-0.27265372168284802</v>
      </c>
      <c r="F350" s="28">
        <v>0.40874712265702107</v>
      </c>
      <c r="G350" s="28">
        <v>0</v>
      </c>
      <c r="H350" s="29">
        <v>-0.40874712265702107</v>
      </c>
    </row>
    <row r="351" spans="2:8" ht="18.75" x14ac:dyDescent="0.3">
      <c r="B351" s="26" t="s">
        <v>133</v>
      </c>
      <c r="C351" s="20"/>
      <c r="D351" s="20"/>
      <c r="E351" s="20"/>
      <c r="F351" s="20"/>
      <c r="G351" s="20"/>
      <c r="H351" s="21"/>
    </row>
    <row r="352" spans="2:8" ht="18.75" x14ac:dyDescent="0.3">
      <c r="B352" s="27" t="s">
        <v>108</v>
      </c>
      <c r="C352" s="28">
        <v>0.27265372168284802</v>
      </c>
      <c r="D352" s="28">
        <v>0</v>
      </c>
      <c r="E352" s="28">
        <v>-0.27265372168284802</v>
      </c>
      <c r="F352" s="28">
        <v>0.40874712265702107</v>
      </c>
      <c r="G352" s="28">
        <v>0</v>
      </c>
      <c r="H352" s="29">
        <v>-0.40874712265702107</v>
      </c>
    </row>
    <row r="353" spans="2:8" ht="18.75" x14ac:dyDescent="0.3">
      <c r="B353" s="26" t="s">
        <v>135</v>
      </c>
      <c r="C353" s="20"/>
      <c r="D353" s="20"/>
      <c r="E353" s="20"/>
      <c r="F353" s="20"/>
      <c r="G353" s="20"/>
      <c r="H353" s="21"/>
    </row>
    <row r="354" spans="2:8" ht="18.75" x14ac:dyDescent="0.3">
      <c r="B354" s="27" t="s">
        <v>108</v>
      </c>
      <c r="C354" s="28">
        <v>0.27265372168284802</v>
      </c>
      <c r="D354" s="28">
        <v>0</v>
      </c>
      <c r="E354" s="28">
        <v>-0.27265372168284802</v>
      </c>
      <c r="F354" s="28">
        <v>0.40874712265702107</v>
      </c>
      <c r="G354" s="28">
        <v>0</v>
      </c>
      <c r="H354" s="29">
        <v>-0.40874712265702107</v>
      </c>
    </row>
    <row r="355" spans="2:8" ht="18.75" x14ac:dyDescent="0.3">
      <c r="B355" s="26" t="s">
        <v>82</v>
      </c>
      <c r="C355" s="20"/>
      <c r="D355" s="20"/>
      <c r="E355" s="20"/>
      <c r="F355" s="20"/>
      <c r="G355" s="20"/>
      <c r="H355" s="21"/>
    </row>
    <row r="356" spans="2:8" ht="18.75" x14ac:dyDescent="0.3">
      <c r="B356" s="27" t="s">
        <v>108</v>
      </c>
      <c r="C356" s="28">
        <v>0.27265372168284802</v>
      </c>
      <c r="D356" s="28">
        <v>0</v>
      </c>
      <c r="E356" s="28">
        <v>-0.27265372168284802</v>
      </c>
      <c r="F356" s="28">
        <v>0.40874712265702107</v>
      </c>
      <c r="G356" s="28">
        <v>0</v>
      </c>
      <c r="H356" s="29">
        <v>-0.40874712265702107</v>
      </c>
    </row>
    <row r="357" spans="2:8" ht="18.75" x14ac:dyDescent="0.3">
      <c r="B357" s="26" t="s">
        <v>136</v>
      </c>
      <c r="C357" s="20"/>
      <c r="D357" s="20"/>
      <c r="E357" s="20"/>
      <c r="F357" s="20"/>
      <c r="G357" s="20"/>
      <c r="H357" s="21"/>
    </row>
    <row r="358" spans="2:8" ht="18.75" x14ac:dyDescent="0.3">
      <c r="B358" s="27" t="s">
        <v>108</v>
      </c>
      <c r="C358" s="28">
        <v>0.27265372168284802</v>
      </c>
      <c r="D358" s="28">
        <v>0</v>
      </c>
      <c r="E358" s="28">
        <v>-0.27265372168284802</v>
      </c>
      <c r="F358" s="28">
        <v>0.40874712265702107</v>
      </c>
      <c r="G358" s="28">
        <v>0</v>
      </c>
      <c r="H358" s="29">
        <v>-0.40874712265702107</v>
      </c>
    </row>
    <row r="359" spans="2:8" ht="18.75" x14ac:dyDescent="0.3">
      <c r="B359" s="26" t="s">
        <v>137</v>
      </c>
      <c r="C359" s="20"/>
      <c r="D359" s="20"/>
      <c r="E359" s="20"/>
      <c r="F359" s="20"/>
      <c r="G359" s="20"/>
      <c r="H359" s="21"/>
    </row>
    <row r="360" spans="2:8" ht="18.75" x14ac:dyDescent="0.3">
      <c r="B360" s="27" t="s">
        <v>108</v>
      </c>
      <c r="C360" s="28">
        <v>0.27265372168284802</v>
      </c>
      <c r="D360" s="28">
        <v>0</v>
      </c>
      <c r="E360" s="28">
        <v>-0.27265372168284802</v>
      </c>
      <c r="F360" s="28">
        <v>0.40874712265702107</v>
      </c>
      <c r="G360" s="28">
        <v>0</v>
      </c>
      <c r="H360" s="29">
        <v>-0.40874712265702107</v>
      </c>
    </row>
    <row r="361" spans="2:8" ht="18.75" x14ac:dyDescent="0.3">
      <c r="B361" s="26" t="s">
        <v>138</v>
      </c>
      <c r="C361" s="20"/>
      <c r="D361" s="20"/>
      <c r="E361" s="20"/>
      <c r="F361" s="20"/>
      <c r="G361" s="20"/>
      <c r="H361" s="21"/>
    </row>
    <row r="362" spans="2:8" ht="18.75" x14ac:dyDescent="0.3">
      <c r="B362" s="27" t="s">
        <v>108</v>
      </c>
      <c r="C362" s="28">
        <v>0.27265372168284802</v>
      </c>
      <c r="D362" s="28">
        <v>0</v>
      </c>
      <c r="E362" s="28">
        <v>-0.27265372168284802</v>
      </c>
      <c r="F362" s="28">
        <v>0.40874712265702107</v>
      </c>
      <c r="G362" s="28">
        <v>0</v>
      </c>
      <c r="H362" s="29">
        <v>-0.40874712265702107</v>
      </c>
    </row>
    <row r="363" spans="2:8" ht="18.75" x14ac:dyDescent="0.3">
      <c r="B363" s="26" t="s">
        <v>139</v>
      </c>
      <c r="C363" s="20"/>
      <c r="D363" s="20"/>
      <c r="E363" s="20"/>
      <c r="F363" s="20"/>
      <c r="G363" s="20"/>
      <c r="H363" s="21"/>
    </row>
    <row r="364" spans="2:8" ht="18.75" x14ac:dyDescent="0.3">
      <c r="B364" s="27" t="s">
        <v>108</v>
      </c>
      <c r="C364" s="28">
        <v>0.27265372168284802</v>
      </c>
      <c r="D364" s="28">
        <v>0</v>
      </c>
      <c r="E364" s="28">
        <v>-0.27265372168284802</v>
      </c>
      <c r="F364" s="28">
        <v>0.40874712265702107</v>
      </c>
      <c r="G364" s="28">
        <v>0</v>
      </c>
      <c r="H364" s="29">
        <v>-0.40874712265702107</v>
      </c>
    </row>
    <row r="365" spans="2:8" ht="18.75" x14ac:dyDescent="0.3">
      <c r="B365" s="26" t="s">
        <v>83</v>
      </c>
      <c r="C365" s="20"/>
      <c r="D365" s="20"/>
      <c r="E365" s="20"/>
      <c r="F365" s="20"/>
      <c r="G365" s="20"/>
      <c r="H365" s="21"/>
    </row>
    <row r="366" spans="2:8" ht="18.75" x14ac:dyDescent="0.3">
      <c r="B366" s="27" t="s">
        <v>108</v>
      </c>
      <c r="C366" s="28">
        <v>-0.27265400000000001</v>
      </c>
      <c r="D366" s="28">
        <v>0</v>
      </c>
      <c r="E366" s="28">
        <v>0.27265400000000001</v>
      </c>
      <c r="F366" s="28">
        <v>-0.40874700000000003</v>
      </c>
      <c r="G366" s="28">
        <v>0</v>
      </c>
      <c r="H366" s="29">
        <v>0.40874700000000003</v>
      </c>
    </row>
    <row r="367" spans="2:8" ht="19.5" thickBot="1" x14ac:dyDescent="0.35">
      <c r="B367" s="25" t="s">
        <v>37</v>
      </c>
      <c r="C367" s="17"/>
      <c r="D367" s="17"/>
      <c r="E367" s="17"/>
      <c r="F367" s="17"/>
      <c r="G367" s="17"/>
      <c r="H367" s="18"/>
    </row>
    <row r="368" spans="2:8" ht="18.75" x14ac:dyDescent="0.3">
      <c r="B368" s="26" t="s">
        <v>38</v>
      </c>
      <c r="C368" s="20"/>
      <c r="D368" s="20"/>
      <c r="E368" s="20"/>
      <c r="F368" s="20"/>
      <c r="G368" s="20"/>
      <c r="H368" s="21"/>
    </row>
    <row r="369" spans="2:8" ht="19.5" thickBot="1" x14ac:dyDescent="0.35">
      <c r="B369" s="30" t="s">
        <v>140</v>
      </c>
      <c r="C369" s="31">
        <v>0</v>
      </c>
      <c r="D369" s="31">
        <v>0.21604938271604937</v>
      </c>
      <c r="E369" s="31">
        <v>0.21604938271604937</v>
      </c>
      <c r="F369" s="31">
        <v>0</v>
      </c>
      <c r="G369" s="31">
        <v>0.21604938271604937</v>
      </c>
      <c r="H369" s="32">
        <v>0.21604938271604937</v>
      </c>
    </row>
  </sheetData>
  <conditionalFormatting sqref="B2:B7 B11:B167">
    <cfRule type="containsText" dxfId="17" priority="16" operator="containsText" text="Market Integration">
      <formula>NOT(ISERROR(SEARCH("Market Integration",B2)))</formula>
    </cfRule>
    <cfRule type="containsText" dxfId="16" priority="17" operator="containsText" text="Security of Supply">
      <formula>NOT(ISERROR(SEARCH("Security of Supply",B2)))</formula>
    </cfRule>
    <cfRule type="containsText" dxfId="15" priority="18" operator="containsText" text="Competition">
      <formula>NOT(ISERROR(SEARCH("Competition",B2)))</formula>
    </cfRule>
  </conditionalFormatting>
  <conditionalFormatting sqref="B172:B177 B181:B271">
    <cfRule type="containsText" dxfId="14" priority="10" operator="containsText" text="Market Integration">
      <formula>NOT(ISERROR(SEARCH("Market Integration",B172)))</formula>
    </cfRule>
    <cfRule type="containsText" dxfId="13" priority="11" operator="containsText" text="Security of Supply">
      <formula>NOT(ISERROR(SEARCH("Security of Supply",B172)))</formula>
    </cfRule>
    <cfRule type="containsText" dxfId="12" priority="12" operator="containsText" text="Competition">
      <formula>NOT(ISERROR(SEARCH("Competition",B172)))</formula>
    </cfRule>
  </conditionalFormatting>
  <conditionalFormatting sqref="B178:B180">
    <cfRule type="containsText" dxfId="11" priority="7" operator="containsText" text="Market Integration">
      <formula>NOT(ISERROR(SEARCH("Market Integration",B178)))</formula>
    </cfRule>
    <cfRule type="containsText" dxfId="10" priority="8" operator="containsText" text="Security of Supply">
      <formula>NOT(ISERROR(SEARCH("Security of Supply",B178)))</formula>
    </cfRule>
    <cfRule type="containsText" dxfId="9" priority="9" operator="containsText" text="Competition">
      <formula>NOT(ISERROR(SEARCH("Competition",B178)))</formula>
    </cfRule>
  </conditionalFormatting>
  <conditionalFormatting sqref="B276:B281 B285:B369">
    <cfRule type="containsText" dxfId="8" priority="4" operator="containsText" text="Market Integration">
      <formula>NOT(ISERROR(SEARCH("Market Integration",B276)))</formula>
    </cfRule>
    <cfRule type="containsText" dxfId="7" priority="5" operator="containsText" text="Security of Supply">
      <formula>NOT(ISERROR(SEARCH("Security of Supply",B276)))</formula>
    </cfRule>
    <cfRule type="containsText" dxfId="6" priority="6" operator="containsText" text="Competition">
      <formula>NOT(ISERROR(SEARCH("Competition",B276)))</formula>
    </cfRule>
  </conditionalFormatting>
  <conditionalFormatting sqref="B282:B284">
    <cfRule type="containsText" dxfId="5" priority="1" operator="containsText" text="Market Integration">
      <formula>NOT(ISERROR(SEARCH("Market Integration",B282)))</formula>
    </cfRule>
    <cfRule type="containsText" dxfId="4" priority="2" operator="containsText" text="Security of Supply">
      <formula>NOT(ISERROR(SEARCH("Security of Supply",B282)))</formula>
    </cfRule>
    <cfRule type="containsText" dxfId="3" priority="3" operator="containsText" text="Competition">
      <formula>NOT(ISERROR(SEARCH("Competition",B282)))</formula>
    </cfRule>
  </conditionalFormatting>
  <conditionalFormatting sqref="B8:B10">
    <cfRule type="containsText" dxfId="2" priority="13" operator="containsText" text="Market Integration">
      <formula>NOT(ISERROR(SEARCH("Market Integration",B8)))</formula>
    </cfRule>
    <cfRule type="containsText" dxfId="1" priority="14" operator="containsText" text="Security of Supply">
      <formula>NOT(ISERROR(SEARCH("Security of Supply",B8)))</formula>
    </cfRule>
    <cfRule type="containsText" dxfId="0" priority="15" operator="containsText" text="Competition">
      <formula>NOT(ISERROR(SEARCH("Competition",B8)))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76E43-1B63-4C89-A693-1F142D5709C2}">
  <sheetPr codeName="Hoja7"/>
  <dimension ref="A2:BJ51"/>
  <sheetViews>
    <sheetView showGridLines="0" topLeftCell="D1" zoomScale="85" zoomScaleNormal="85" workbookViewId="0">
      <selection activeCell="M4" sqref="M4:N4"/>
    </sheetView>
  </sheetViews>
  <sheetFormatPr defaultColWidth="9.140625" defaultRowHeight="15" x14ac:dyDescent="0.25"/>
  <cols>
    <col min="1" max="1" width="22.7109375" customWidth="1"/>
    <col min="2" max="2" width="46.85546875" customWidth="1"/>
    <col min="3" max="14" width="16.7109375" customWidth="1"/>
    <col min="17" max="17" width="21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33"/>
      <c r="B2" s="33"/>
      <c r="C2" s="117" t="s">
        <v>46</v>
      </c>
      <c r="D2" s="117"/>
      <c r="E2" s="117"/>
      <c r="F2" s="117"/>
      <c r="G2" s="117"/>
      <c r="H2" s="117"/>
      <c r="I2" s="117"/>
      <c r="J2" s="117"/>
      <c r="K2" s="117"/>
    </row>
    <row r="3" spans="1:62" ht="26.25" customHeight="1" thickBot="1" x14ac:dyDescent="0.3">
      <c r="B3" s="34"/>
      <c r="C3" s="118" t="s">
        <v>22</v>
      </c>
      <c r="D3" s="118"/>
      <c r="E3" s="118"/>
      <c r="F3" s="118" t="s">
        <v>39</v>
      </c>
      <c r="G3" s="118"/>
      <c r="H3" s="118"/>
      <c r="I3" s="118" t="s">
        <v>41</v>
      </c>
      <c r="J3" s="118"/>
      <c r="K3" s="118"/>
      <c r="Q3" s="35"/>
      <c r="R3" s="36"/>
      <c r="S3" s="127" t="s">
        <v>46</v>
      </c>
      <c r="T3" s="127"/>
      <c r="U3" s="127"/>
      <c r="V3" s="127"/>
      <c r="W3" s="127"/>
      <c r="X3" s="127"/>
      <c r="Y3" s="127"/>
      <c r="Z3" s="127"/>
      <c r="AA3" s="128"/>
    </row>
    <row r="4" spans="1:62" ht="41.25" customHeight="1" thickBot="1" x14ac:dyDescent="0.3">
      <c r="A4" s="113" t="s">
        <v>47</v>
      </c>
      <c r="B4" s="114"/>
      <c r="C4" s="37" t="s">
        <v>48</v>
      </c>
      <c r="D4" s="38" t="s">
        <v>49</v>
      </c>
      <c r="E4" s="39" t="s">
        <v>50</v>
      </c>
      <c r="F4" s="37" t="s">
        <v>48</v>
      </c>
      <c r="G4" s="38" t="s">
        <v>49</v>
      </c>
      <c r="H4" s="39" t="s">
        <v>50</v>
      </c>
      <c r="I4" s="37" t="s">
        <v>48</v>
      </c>
      <c r="J4" s="38" t="s">
        <v>49</v>
      </c>
      <c r="K4" s="39" t="s">
        <v>50</v>
      </c>
      <c r="Q4" s="129" t="s">
        <v>51</v>
      </c>
      <c r="R4" s="130"/>
      <c r="S4" s="131" t="s">
        <v>22</v>
      </c>
      <c r="T4" s="131"/>
      <c r="U4" s="131"/>
      <c r="V4" s="131" t="s">
        <v>39</v>
      </c>
      <c r="W4" s="131"/>
      <c r="X4" s="131"/>
      <c r="Y4" s="131" t="s">
        <v>41</v>
      </c>
      <c r="Z4" s="131"/>
      <c r="AA4" s="132"/>
    </row>
    <row r="5" spans="1:62" ht="15" customHeight="1" x14ac:dyDescent="0.25">
      <c r="A5" s="122" t="s">
        <v>52</v>
      </c>
      <c r="B5" s="40" t="s">
        <v>53</v>
      </c>
      <c r="C5" s="41">
        <v>0.47745611494436163</v>
      </c>
      <c r="D5" s="42">
        <v>1.3698582851258108</v>
      </c>
      <c r="E5" s="43">
        <v>0.51684740050870459</v>
      </c>
      <c r="F5" s="41">
        <v>1.6165055635946919</v>
      </c>
      <c r="G5" s="42">
        <v>4.1419377261877521</v>
      </c>
      <c r="H5" s="43">
        <v>3.976614188053063</v>
      </c>
      <c r="I5" s="41">
        <v>2.7733831687128987</v>
      </c>
      <c r="J5" s="42">
        <v>4.3810290531005016</v>
      </c>
      <c r="K5" s="43">
        <v>4.0332111698191149</v>
      </c>
      <c r="Q5" s="124" t="s">
        <v>54</v>
      </c>
      <c r="R5" s="44" t="s">
        <v>55</v>
      </c>
      <c r="S5" s="45" t="s">
        <v>107</v>
      </c>
      <c r="T5" s="46" t="s">
        <v>107</v>
      </c>
      <c r="U5" s="47" t="s">
        <v>107</v>
      </c>
      <c r="V5" s="45" t="s">
        <v>107</v>
      </c>
      <c r="W5" s="46" t="s">
        <v>107</v>
      </c>
      <c r="X5" s="47" t="s">
        <v>107</v>
      </c>
      <c r="Y5" s="45" t="s">
        <v>107</v>
      </c>
      <c r="Z5" s="46" t="s">
        <v>107</v>
      </c>
      <c r="AA5" s="47" t="s">
        <v>107</v>
      </c>
    </row>
    <row r="6" spans="1:62" ht="15.75" customHeight="1" thickBot="1" x14ac:dyDescent="0.3">
      <c r="A6" s="123"/>
      <c r="B6" s="48" t="s">
        <v>56</v>
      </c>
      <c r="C6" s="49">
        <v>0.49110964618710545</v>
      </c>
      <c r="D6" s="50">
        <v>1.4776157444089184</v>
      </c>
      <c r="E6" s="51">
        <v>0.69703628260351225</v>
      </c>
      <c r="F6" s="49">
        <v>2.1357408153593416</v>
      </c>
      <c r="G6" s="50">
        <v>5.2331262274967756</v>
      </c>
      <c r="H6" s="51">
        <v>4.1350433791299608</v>
      </c>
      <c r="I6" s="49">
        <v>3.1849028110288189</v>
      </c>
      <c r="J6" s="50">
        <v>4.7084272690536455</v>
      </c>
      <c r="K6" s="51">
        <v>4.3330794003622159</v>
      </c>
      <c r="Q6" s="125"/>
      <c r="R6" s="52" t="s">
        <v>57</v>
      </c>
      <c r="S6" s="53" t="s">
        <v>107</v>
      </c>
      <c r="T6" s="54" t="s">
        <v>107</v>
      </c>
      <c r="U6" s="55" t="s">
        <v>107</v>
      </c>
      <c r="V6" s="53" t="s">
        <v>107</v>
      </c>
      <c r="W6" s="54" t="s">
        <v>107</v>
      </c>
      <c r="X6" s="55" t="s">
        <v>107</v>
      </c>
      <c r="Y6" s="53" t="s">
        <v>107</v>
      </c>
      <c r="Z6" s="54" t="s">
        <v>107</v>
      </c>
      <c r="AA6" s="55" t="s">
        <v>107</v>
      </c>
    </row>
    <row r="7" spans="1:62" ht="15.75" thickBot="1" x14ac:dyDescent="0.3">
      <c r="A7" s="109" t="s">
        <v>32</v>
      </c>
      <c r="B7" s="56" t="s">
        <v>58</v>
      </c>
      <c r="C7" s="49">
        <v>1.1972759652000009</v>
      </c>
      <c r="D7" s="50">
        <v>1.6218840000000005</v>
      </c>
      <c r="E7" s="51">
        <v>1.6218840000000005</v>
      </c>
      <c r="F7" s="57">
        <v>1.1040599999999998</v>
      </c>
      <c r="G7" s="58">
        <v>1.1040599999999998</v>
      </c>
      <c r="H7" s="59">
        <v>1.1040599999999998</v>
      </c>
      <c r="I7" s="57">
        <v>0.81094200000000016</v>
      </c>
      <c r="J7" s="58">
        <v>0.81094200000000016</v>
      </c>
      <c r="K7" s="59">
        <v>0.81094200000000016</v>
      </c>
      <c r="Q7" s="126"/>
      <c r="R7" s="60" t="s">
        <v>59</v>
      </c>
      <c r="S7" s="61" t="s">
        <v>107</v>
      </c>
      <c r="T7" s="62" t="s">
        <v>107</v>
      </c>
      <c r="U7" s="63" t="s">
        <v>107</v>
      </c>
      <c r="V7" s="61" t="s">
        <v>107</v>
      </c>
      <c r="W7" s="62" t="s">
        <v>107</v>
      </c>
      <c r="X7" s="63" t="s">
        <v>107</v>
      </c>
      <c r="Y7" s="61" t="s">
        <v>107</v>
      </c>
      <c r="Z7" s="62" t="s">
        <v>107</v>
      </c>
      <c r="AA7" s="63" t="s">
        <v>107</v>
      </c>
    </row>
    <row r="8" spans="1:62" x14ac:dyDescent="0.25">
      <c r="A8" s="108"/>
      <c r="B8" s="64" t="s">
        <v>60</v>
      </c>
      <c r="C8" s="49">
        <v>4.2345240000000004</v>
      </c>
      <c r="D8" s="50">
        <v>4.2345240000000004</v>
      </c>
      <c r="E8" s="51">
        <v>4.2345240000000013</v>
      </c>
      <c r="F8" s="57">
        <v>0</v>
      </c>
      <c r="G8" s="58">
        <v>0</v>
      </c>
      <c r="H8" s="59">
        <v>0</v>
      </c>
      <c r="I8" s="57">
        <v>0</v>
      </c>
      <c r="J8" s="58">
        <v>0</v>
      </c>
      <c r="K8" s="59">
        <v>0</v>
      </c>
    </row>
    <row r="9" spans="1:62" ht="15.75" thickBot="1" x14ac:dyDescent="0.3">
      <c r="A9" s="110"/>
      <c r="B9" s="65" t="s">
        <v>61</v>
      </c>
      <c r="C9" s="49">
        <v>4.4109240000000014</v>
      </c>
      <c r="D9" s="50">
        <v>4.4109240000000014</v>
      </c>
      <c r="E9" s="51">
        <v>4.4109240000000032</v>
      </c>
      <c r="F9" s="49">
        <v>0</v>
      </c>
      <c r="G9" s="50">
        <v>0</v>
      </c>
      <c r="H9" s="51">
        <v>0</v>
      </c>
      <c r="I9" s="49">
        <v>0</v>
      </c>
      <c r="J9" s="50">
        <v>0</v>
      </c>
      <c r="K9" s="51">
        <v>0</v>
      </c>
    </row>
    <row r="10" spans="1:62" ht="18.75" x14ac:dyDescent="0.25">
      <c r="A10" s="109" t="s">
        <v>51</v>
      </c>
      <c r="B10" s="40" t="s">
        <v>62</v>
      </c>
      <c r="C10" s="57" t="s">
        <v>85</v>
      </c>
      <c r="D10" s="66" t="s">
        <v>85</v>
      </c>
      <c r="E10" s="67" t="s">
        <v>85</v>
      </c>
      <c r="F10" s="68" t="s">
        <v>85</v>
      </c>
      <c r="G10" s="66" t="s">
        <v>85</v>
      </c>
      <c r="H10" s="67" t="s">
        <v>85</v>
      </c>
      <c r="I10" s="68" t="s">
        <v>85</v>
      </c>
      <c r="J10" s="66" t="s">
        <v>85</v>
      </c>
      <c r="K10" s="67" t="s">
        <v>85</v>
      </c>
      <c r="AY10" s="112" t="s">
        <v>63</v>
      </c>
      <c r="AZ10" s="112"/>
      <c r="BA10" s="112"/>
      <c r="BB10" s="112" t="s">
        <v>57</v>
      </c>
      <c r="BC10" s="112"/>
      <c r="BD10" s="112"/>
      <c r="BE10" s="112" t="s">
        <v>59</v>
      </c>
      <c r="BF10" s="112"/>
      <c r="BG10" s="112"/>
      <c r="BH10" s="112" t="s">
        <v>64</v>
      </c>
      <c r="BI10" s="112"/>
      <c r="BJ10" s="112"/>
    </row>
    <row r="11" spans="1:62" ht="14.25" customHeight="1" thickBot="1" x14ac:dyDescent="0.3">
      <c r="A11" s="110"/>
      <c r="B11" s="69" t="s">
        <v>65</v>
      </c>
      <c r="C11" s="57">
        <v>3.516</v>
      </c>
      <c r="D11" s="58">
        <v>3.516</v>
      </c>
      <c r="E11" s="59">
        <v>3.516</v>
      </c>
      <c r="F11" s="57">
        <v>3.516</v>
      </c>
      <c r="G11" s="58">
        <v>3.516</v>
      </c>
      <c r="H11" s="59">
        <v>3.516</v>
      </c>
      <c r="I11" s="57">
        <v>3.516</v>
      </c>
      <c r="J11" s="58">
        <v>3.516</v>
      </c>
      <c r="K11" s="59">
        <v>3.516</v>
      </c>
      <c r="AW11" s="70"/>
      <c r="AX11" s="71" t="s">
        <v>66</v>
      </c>
      <c r="AY11" s="72" t="s">
        <v>107</v>
      </c>
      <c r="AZ11" s="50" t="s">
        <v>85</v>
      </c>
      <c r="BA11" s="73" t="s">
        <v>85</v>
      </c>
      <c r="BH11" s="49" t="s">
        <v>107</v>
      </c>
      <c r="BI11" s="50" t="s">
        <v>107</v>
      </c>
      <c r="BJ11" s="51" t="s">
        <v>107</v>
      </c>
    </row>
    <row r="12" spans="1:62" ht="15.75" thickBot="1" x14ac:dyDescent="0.3">
      <c r="A12" s="95" t="s">
        <v>105</v>
      </c>
      <c r="B12" s="96" t="s">
        <v>106</v>
      </c>
      <c r="C12" s="83">
        <v>2.6519999999999997</v>
      </c>
      <c r="D12" s="84">
        <v>2.6519999999999997</v>
      </c>
      <c r="E12" s="85">
        <v>2.6519999999999997</v>
      </c>
      <c r="F12" s="83">
        <v>2.6519999999999997</v>
      </c>
      <c r="G12" s="84">
        <v>2.6519999999999997</v>
      </c>
      <c r="H12" s="85">
        <v>2.6519999999999997</v>
      </c>
      <c r="I12" s="83">
        <v>2.6519999999999997</v>
      </c>
      <c r="J12" s="84">
        <v>2.6519999999999997</v>
      </c>
      <c r="K12" s="85">
        <v>2.6519999999999997</v>
      </c>
      <c r="AX12" s="71" t="s">
        <v>66</v>
      </c>
      <c r="AY12" s="72" t="s">
        <v>107</v>
      </c>
      <c r="AZ12" s="50" t="s">
        <v>85</v>
      </c>
      <c r="BA12" s="73" t="s">
        <v>85</v>
      </c>
      <c r="BH12" s="72" t="s">
        <v>107</v>
      </c>
      <c r="BI12" s="74" t="s">
        <v>107</v>
      </c>
      <c r="BJ12" s="73" t="s">
        <v>107</v>
      </c>
    </row>
    <row r="13" spans="1:62" x14ac:dyDescent="0.25">
      <c r="C13" s="75"/>
      <c r="D13" s="75"/>
      <c r="E13" s="75"/>
      <c r="F13" s="75"/>
      <c r="G13" s="75"/>
      <c r="H13" s="75"/>
      <c r="I13" s="75"/>
      <c r="J13" s="75"/>
      <c r="K13" s="75"/>
      <c r="AX13" s="71" t="s">
        <v>66</v>
      </c>
      <c r="AY13" s="72" t="s">
        <v>107</v>
      </c>
      <c r="AZ13" s="50" t="s">
        <v>85</v>
      </c>
      <c r="BA13" s="73" t="s">
        <v>85</v>
      </c>
      <c r="BH13" s="72" t="s">
        <v>107</v>
      </c>
      <c r="BI13" s="74" t="s">
        <v>107</v>
      </c>
      <c r="BJ13" s="73" t="s">
        <v>107</v>
      </c>
    </row>
    <row r="15" spans="1:62" ht="18.75" x14ac:dyDescent="0.25">
      <c r="Q15" s="121" t="s">
        <v>67</v>
      </c>
      <c r="R15" s="121"/>
      <c r="S15" s="117">
        <v>2020</v>
      </c>
      <c r="T15" s="117"/>
      <c r="U15" s="117"/>
      <c r="V15" s="117"/>
      <c r="W15" s="117"/>
      <c r="X15" s="117"/>
      <c r="Y15" s="117"/>
      <c r="Z15" s="117"/>
      <c r="AA15" s="117"/>
      <c r="AB15" s="117">
        <v>2025</v>
      </c>
      <c r="AC15" s="117"/>
      <c r="AD15" s="117"/>
      <c r="AE15" s="117"/>
      <c r="AF15" s="117"/>
      <c r="AG15" s="117"/>
      <c r="AH15" s="117"/>
      <c r="AI15" s="117"/>
      <c r="AJ15" s="117"/>
    </row>
    <row r="16" spans="1:62" ht="21.75" thickBot="1" x14ac:dyDescent="0.3">
      <c r="A16" s="33"/>
      <c r="B16" s="33"/>
      <c r="C16" s="111" t="s">
        <v>68</v>
      </c>
      <c r="D16" s="111"/>
      <c r="E16" s="111"/>
      <c r="F16" s="111"/>
      <c r="G16" s="111"/>
      <c r="H16" s="111"/>
      <c r="I16" s="111"/>
      <c r="J16" s="111"/>
      <c r="K16" s="111"/>
      <c r="L16" s="76"/>
      <c r="M16" s="76"/>
      <c r="N16" s="76"/>
      <c r="R16" s="34"/>
      <c r="S16" s="118" t="s">
        <v>22</v>
      </c>
      <c r="T16" s="118"/>
      <c r="U16" s="118"/>
      <c r="V16" s="118" t="s">
        <v>39</v>
      </c>
      <c r="W16" s="118"/>
      <c r="X16" s="118"/>
      <c r="Y16" s="118" t="s">
        <v>41</v>
      </c>
      <c r="Z16" s="118"/>
      <c r="AA16" s="118"/>
      <c r="AB16" s="118" t="s">
        <v>22</v>
      </c>
      <c r="AC16" s="118"/>
      <c r="AD16" s="118"/>
      <c r="AE16" s="118" t="s">
        <v>39</v>
      </c>
      <c r="AF16" s="118"/>
      <c r="AG16" s="118"/>
      <c r="AH16" s="118" t="s">
        <v>41</v>
      </c>
      <c r="AI16" s="118"/>
      <c r="AJ16" s="118"/>
    </row>
    <row r="17" spans="1:36" ht="30" customHeight="1" thickBot="1" x14ac:dyDescent="0.3">
      <c r="B17" s="34"/>
      <c r="C17" s="112" t="s">
        <v>63</v>
      </c>
      <c r="D17" s="112"/>
      <c r="E17" s="112"/>
      <c r="F17" s="112" t="s">
        <v>57</v>
      </c>
      <c r="G17" s="112"/>
      <c r="H17" s="112"/>
      <c r="I17" s="112" t="s">
        <v>59</v>
      </c>
      <c r="J17" s="112"/>
      <c r="K17" s="112"/>
      <c r="L17" s="112" t="s">
        <v>64</v>
      </c>
      <c r="M17" s="112"/>
      <c r="N17" s="112"/>
      <c r="Q17" s="119" t="s">
        <v>47</v>
      </c>
      <c r="R17" s="120"/>
      <c r="S17" s="37" t="s">
        <v>25</v>
      </c>
      <c r="T17" s="38" t="s">
        <v>42</v>
      </c>
      <c r="U17" s="39" t="s">
        <v>43</v>
      </c>
      <c r="V17" s="37" t="s">
        <v>25</v>
      </c>
      <c r="W17" s="38" t="s">
        <v>42</v>
      </c>
      <c r="X17" s="39" t="s">
        <v>43</v>
      </c>
      <c r="Y17" s="37" t="s">
        <v>25</v>
      </c>
      <c r="Z17" s="38" t="s">
        <v>42</v>
      </c>
      <c r="AA17" s="39" t="s">
        <v>43</v>
      </c>
      <c r="AB17" s="37" t="s">
        <v>25</v>
      </c>
      <c r="AC17" s="38" t="s">
        <v>42</v>
      </c>
      <c r="AD17" s="39" t="s">
        <v>43</v>
      </c>
      <c r="AE17" s="37" t="s">
        <v>25</v>
      </c>
      <c r="AF17" s="38" t="s">
        <v>42</v>
      </c>
      <c r="AG17" s="39" t="s">
        <v>43</v>
      </c>
      <c r="AH17" s="37" t="s">
        <v>25</v>
      </c>
      <c r="AI17" s="38" t="s">
        <v>42</v>
      </c>
      <c r="AJ17" s="39" t="s">
        <v>43</v>
      </c>
    </row>
    <row r="18" spans="1:36" ht="33.75" customHeight="1" thickBot="1" x14ac:dyDescent="0.3">
      <c r="A18" s="113" t="s">
        <v>47</v>
      </c>
      <c r="B18" s="114"/>
      <c r="C18" s="37" t="s">
        <v>48</v>
      </c>
      <c r="D18" s="38" t="s">
        <v>49</v>
      </c>
      <c r="E18" s="39" t="s">
        <v>50</v>
      </c>
      <c r="F18" s="37" t="s">
        <v>48</v>
      </c>
      <c r="G18" s="38" t="s">
        <v>49</v>
      </c>
      <c r="H18" s="39" t="s">
        <v>50</v>
      </c>
      <c r="I18" s="37" t="s">
        <v>48</v>
      </c>
      <c r="J18" s="38" t="s">
        <v>49</v>
      </c>
      <c r="K18" s="39" t="s">
        <v>50</v>
      </c>
      <c r="L18" s="37" t="s">
        <v>48</v>
      </c>
      <c r="M18" s="38" t="s">
        <v>49</v>
      </c>
      <c r="N18" s="39" t="s">
        <v>50</v>
      </c>
      <c r="Q18" s="107" t="s">
        <v>52</v>
      </c>
      <c r="R18" s="77" t="s">
        <v>53</v>
      </c>
      <c r="S18" s="78">
        <v>0</v>
      </c>
      <c r="T18" s="79">
        <v>0</v>
      </c>
      <c r="U18" s="80">
        <v>0</v>
      </c>
      <c r="V18" s="78">
        <v>0</v>
      </c>
      <c r="W18" s="79">
        <v>0</v>
      </c>
      <c r="X18" s="80">
        <v>0</v>
      </c>
      <c r="Y18" s="78">
        <v>0</v>
      </c>
      <c r="Z18" s="79">
        <v>0</v>
      </c>
      <c r="AA18" s="80">
        <v>0</v>
      </c>
      <c r="AB18" s="78">
        <v>0</v>
      </c>
      <c r="AC18" s="79">
        <v>0</v>
      </c>
      <c r="AD18" s="80">
        <v>0</v>
      </c>
      <c r="AE18" s="78">
        <v>1.1051032925024629E-4</v>
      </c>
      <c r="AF18" s="79">
        <v>1.1051032925024629E-4</v>
      </c>
      <c r="AG18" s="80">
        <v>1.1051032925024629E-4</v>
      </c>
      <c r="AH18" s="78">
        <v>4.61655727121979E-5</v>
      </c>
      <c r="AI18" s="79">
        <v>4.61655727121979E-5</v>
      </c>
      <c r="AJ18" s="80">
        <v>4.61655727121979E-5</v>
      </c>
    </row>
    <row r="19" spans="1:36" ht="15.75" thickBot="1" x14ac:dyDescent="0.3">
      <c r="A19" s="107" t="s">
        <v>52</v>
      </c>
      <c r="B19" s="81" t="s">
        <v>53</v>
      </c>
      <c r="C19" s="41">
        <v>0.50912956775369822</v>
      </c>
      <c r="D19" s="42">
        <v>1.6472965664952062</v>
      </c>
      <c r="E19" s="43">
        <v>0.55898893999110444</v>
      </c>
      <c r="F19" s="41">
        <v>0.47745819230010966</v>
      </c>
      <c r="G19" s="42">
        <v>1.3698603626925614</v>
      </c>
      <c r="H19" s="43">
        <v>0.51684947786445268</v>
      </c>
      <c r="I19" s="41">
        <v>0.47745819230010966</v>
      </c>
      <c r="J19" s="42">
        <v>1.3698603626925614</v>
      </c>
      <c r="K19" s="43">
        <v>0.51684947786445268</v>
      </c>
      <c r="L19" s="41">
        <v>0.47745611494436163</v>
      </c>
      <c r="M19" s="42">
        <v>1.3698582851258108</v>
      </c>
      <c r="N19" s="43">
        <v>0.51684740050870459</v>
      </c>
      <c r="Q19" s="108"/>
      <c r="R19" s="82" t="s">
        <v>56</v>
      </c>
      <c r="S19" s="49">
        <v>0</v>
      </c>
      <c r="T19" s="50">
        <v>0</v>
      </c>
      <c r="U19" s="51">
        <v>0</v>
      </c>
      <c r="V19" s="49">
        <v>0</v>
      </c>
      <c r="W19" s="50">
        <v>0</v>
      </c>
      <c r="X19" s="51">
        <v>0</v>
      </c>
      <c r="Y19" s="49">
        <v>0</v>
      </c>
      <c r="Z19" s="50">
        <v>0</v>
      </c>
      <c r="AA19" s="51">
        <v>0</v>
      </c>
      <c r="AB19" s="49">
        <v>0</v>
      </c>
      <c r="AC19" s="50">
        <v>0</v>
      </c>
      <c r="AD19" s="51">
        <v>0</v>
      </c>
      <c r="AE19" s="49">
        <v>1.1051046894863247E-4</v>
      </c>
      <c r="AF19" s="50">
        <v>1.1051046894863247E-4</v>
      </c>
      <c r="AG19" s="51">
        <v>1.1051046894863247E-4</v>
      </c>
      <c r="AH19" s="49">
        <v>4.61655727121979E-5</v>
      </c>
      <c r="AI19" s="50">
        <v>4.61655727121979E-5</v>
      </c>
      <c r="AJ19" s="51">
        <v>4.61655727121979E-5</v>
      </c>
    </row>
    <row r="20" spans="1:36" ht="15.75" thickBot="1" x14ac:dyDescent="0.3">
      <c r="A20" s="108"/>
      <c r="B20" s="82" t="s">
        <v>56</v>
      </c>
      <c r="C20" s="49">
        <v>0.52637617628142441</v>
      </c>
      <c r="D20" s="50">
        <v>1.7847788982109631</v>
      </c>
      <c r="E20" s="51">
        <v>0.7888792579396392</v>
      </c>
      <c r="F20" s="49">
        <v>0.49111172354285348</v>
      </c>
      <c r="G20" s="50">
        <v>1.4776178218923164</v>
      </c>
      <c r="H20" s="51">
        <v>0.69703835995926022</v>
      </c>
      <c r="I20" s="49">
        <v>0.49111172354285348</v>
      </c>
      <c r="J20" s="50">
        <v>1.4776178218923164</v>
      </c>
      <c r="K20" s="51">
        <v>0.69703835995926022</v>
      </c>
      <c r="L20" s="49">
        <v>0.49110964618710545</v>
      </c>
      <c r="M20" s="50">
        <v>1.4776157444089184</v>
      </c>
      <c r="N20" s="51">
        <v>0.69703628260351225</v>
      </c>
      <c r="Q20" s="109" t="s">
        <v>32</v>
      </c>
      <c r="R20" s="56" t="s">
        <v>58</v>
      </c>
      <c r="S20" s="49">
        <v>0</v>
      </c>
      <c r="T20" s="50">
        <v>0</v>
      </c>
      <c r="U20" s="51">
        <v>0</v>
      </c>
      <c r="V20" s="49">
        <v>0</v>
      </c>
      <c r="W20" s="50">
        <v>0</v>
      </c>
      <c r="X20" s="51">
        <v>0</v>
      </c>
      <c r="Y20" s="49">
        <v>0</v>
      </c>
      <c r="Z20" s="50">
        <v>0</v>
      </c>
      <c r="AA20" s="51">
        <v>0</v>
      </c>
      <c r="AB20" s="49">
        <v>0</v>
      </c>
      <c r="AC20" s="50">
        <v>0</v>
      </c>
      <c r="AD20" s="51">
        <v>0</v>
      </c>
      <c r="AE20" s="49">
        <v>0</v>
      </c>
      <c r="AF20" s="50">
        <v>0</v>
      </c>
      <c r="AG20" s="51">
        <v>0</v>
      </c>
      <c r="AH20" s="49">
        <v>0</v>
      </c>
      <c r="AI20" s="50">
        <v>0</v>
      </c>
      <c r="AJ20" s="51">
        <v>0</v>
      </c>
    </row>
    <row r="21" spans="1:36" x14ac:dyDescent="0.25">
      <c r="A21" s="109" t="s">
        <v>32</v>
      </c>
      <c r="B21" s="56" t="s">
        <v>58</v>
      </c>
      <c r="C21" s="49">
        <v>0.65018504460000093</v>
      </c>
      <c r="D21" s="50">
        <v>0.86791800000000108</v>
      </c>
      <c r="E21" s="51">
        <v>0.86791800000000108</v>
      </c>
      <c r="F21" s="49">
        <v>1.1972759652000009</v>
      </c>
      <c r="G21" s="50">
        <v>1.6218840000000005</v>
      </c>
      <c r="H21" s="51">
        <v>1.6218840000000005</v>
      </c>
      <c r="I21" s="49">
        <v>1.1972759652000009</v>
      </c>
      <c r="J21" s="50">
        <v>1.6218840000000005</v>
      </c>
      <c r="K21" s="51">
        <v>1.6218840000000005</v>
      </c>
      <c r="L21" s="49">
        <v>1.2628908504570004</v>
      </c>
      <c r="M21" s="50">
        <v>1.7112061672000007</v>
      </c>
      <c r="N21" s="51">
        <v>1.7112061672000007</v>
      </c>
      <c r="Q21" s="108"/>
      <c r="R21" s="64" t="s">
        <v>60</v>
      </c>
      <c r="S21" s="49">
        <v>0</v>
      </c>
      <c r="T21" s="50">
        <v>0</v>
      </c>
      <c r="U21" s="51">
        <v>0</v>
      </c>
      <c r="V21" s="49">
        <v>0</v>
      </c>
      <c r="W21" s="50">
        <v>0</v>
      </c>
      <c r="X21" s="51">
        <v>0</v>
      </c>
      <c r="Y21" s="49">
        <v>0</v>
      </c>
      <c r="Z21" s="50">
        <v>0</v>
      </c>
      <c r="AA21" s="51">
        <v>0</v>
      </c>
      <c r="AB21" s="49">
        <v>0</v>
      </c>
      <c r="AC21" s="50">
        <v>0</v>
      </c>
      <c r="AD21" s="51">
        <v>0</v>
      </c>
      <c r="AE21" s="49">
        <v>0</v>
      </c>
      <c r="AF21" s="50">
        <v>0</v>
      </c>
      <c r="AG21" s="51">
        <v>0</v>
      </c>
      <c r="AH21" s="49">
        <v>0</v>
      </c>
      <c r="AI21" s="50">
        <v>0</v>
      </c>
      <c r="AJ21" s="51">
        <v>0</v>
      </c>
    </row>
    <row r="22" spans="1:36" ht="15.75" thickBot="1" x14ac:dyDescent="0.3">
      <c r="A22" s="108"/>
      <c r="B22" s="64" t="s">
        <v>60</v>
      </c>
      <c r="C22" s="49">
        <v>91.585199999999986</v>
      </c>
      <c r="D22" s="50">
        <v>4.5792599999999997</v>
      </c>
      <c r="E22" s="51">
        <v>4.5792600000000023</v>
      </c>
      <c r="F22" s="49">
        <v>4.2345240000000004</v>
      </c>
      <c r="G22" s="50">
        <v>4.2345240000000004</v>
      </c>
      <c r="H22" s="51">
        <v>4.2345240000000013</v>
      </c>
      <c r="I22" s="49">
        <v>4.2345240000000004</v>
      </c>
      <c r="J22" s="50">
        <v>4.2345240000000004</v>
      </c>
      <c r="K22" s="51">
        <v>4.2345240000000013</v>
      </c>
      <c r="L22" s="49">
        <v>8.9329381245999961</v>
      </c>
      <c r="M22" s="50">
        <v>8.9333645464000035</v>
      </c>
      <c r="N22" s="51">
        <v>8.9339997250000014</v>
      </c>
      <c r="Q22" s="110"/>
      <c r="R22" s="65" t="s">
        <v>61</v>
      </c>
      <c r="S22" s="49">
        <v>0</v>
      </c>
      <c r="T22" s="50">
        <v>0</v>
      </c>
      <c r="U22" s="51">
        <v>0</v>
      </c>
      <c r="V22" s="49">
        <v>0</v>
      </c>
      <c r="W22" s="50">
        <v>0</v>
      </c>
      <c r="X22" s="51">
        <v>0</v>
      </c>
      <c r="Y22" s="49">
        <v>0</v>
      </c>
      <c r="Z22" s="50">
        <v>0</v>
      </c>
      <c r="AA22" s="51">
        <v>0</v>
      </c>
      <c r="AB22" s="49">
        <v>0</v>
      </c>
      <c r="AC22" s="50">
        <v>0</v>
      </c>
      <c r="AD22" s="51">
        <v>0</v>
      </c>
      <c r="AE22" s="49">
        <v>0</v>
      </c>
      <c r="AF22" s="50">
        <v>0</v>
      </c>
      <c r="AG22" s="51">
        <v>0</v>
      </c>
      <c r="AH22" s="49">
        <v>0</v>
      </c>
      <c r="AI22" s="50">
        <v>0</v>
      </c>
      <c r="AJ22" s="51">
        <v>0</v>
      </c>
    </row>
    <row r="23" spans="1:36" ht="15.75" thickBot="1" x14ac:dyDescent="0.3">
      <c r="A23" s="110"/>
      <c r="B23" s="65" t="s">
        <v>61</v>
      </c>
      <c r="C23" s="49">
        <v>4.7835480000000024</v>
      </c>
      <c r="D23" s="50">
        <v>4.7835480000000024</v>
      </c>
      <c r="E23" s="51">
        <v>4.7835480000000032</v>
      </c>
      <c r="F23" s="49">
        <v>4.4109240000000014</v>
      </c>
      <c r="G23" s="50">
        <v>4.4109240000000014</v>
      </c>
      <c r="H23" s="51">
        <v>4.4109240000000032</v>
      </c>
      <c r="I23" s="49">
        <v>4.4109240000000014</v>
      </c>
      <c r="J23" s="50">
        <v>4.4109240000000014</v>
      </c>
      <c r="K23" s="51">
        <v>4.4109240000000032</v>
      </c>
      <c r="L23" s="49">
        <v>9.3050603758000019</v>
      </c>
      <c r="M23" s="50">
        <v>9.305507990800006</v>
      </c>
      <c r="N23" s="51">
        <v>9.3061696294000029</v>
      </c>
      <c r="Q23" s="109" t="s">
        <v>51</v>
      </c>
      <c r="R23" s="40" t="s">
        <v>62</v>
      </c>
      <c r="S23" s="49" t="s">
        <v>85</v>
      </c>
      <c r="T23" s="50" t="s">
        <v>85</v>
      </c>
      <c r="U23" s="51" t="s">
        <v>85</v>
      </c>
      <c r="V23" s="49" t="s">
        <v>85</v>
      </c>
      <c r="W23" s="50" t="s">
        <v>85</v>
      </c>
      <c r="X23" s="51" t="s">
        <v>85</v>
      </c>
      <c r="Y23" s="49" t="s">
        <v>85</v>
      </c>
      <c r="Z23" s="50" t="s">
        <v>85</v>
      </c>
      <c r="AA23" s="51" t="s">
        <v>85</v>
      </c>
      <c r="AB23" s="72" t="s">
        <v>85</v>
      </c>
      <c r="AC23" s="74" t="s">
        <v>85</v>
      </c>
      <c r="AD23" s="73" t="s">
        <v>85</v>
      </c>
      <c r="AE23" s="49" t="s">
        <v>85</v>
      </c>
      <c r="AF23" s="50" t="s">
        <v>85</v>
      </c>
      <c r="AG23" s="51" t="s">
        <v>85</v>
      </c>
      <c r="AH23" s="49" t="s">
        <v>85</v>
      </c>
      <c r="AI23" s="50" t="s">
        <v>85</v>
      </c>
      <c r="AJ23" s="51" t="s">
        <v>85</v>
      </c>
    </row>
    <row r="24" spans="1:36" ht="19.5" customHeight="1" thickBot="1" x14ac:dyDescent="0.3">
      <c r="A24" s="109" t="s">
        <v>51</v>
      </c>
      <c r="B24" s="40" t="s">
        <v>69</v>
      </c>
      <c r="C24" s="72" t="s">
        <v>85</v>
      </c>
      <c r="D24" s="74" t="s">
        <v>85</v>
      </c>
      <c r="E24" s="73" t="s">
        <v>85</v>
      </c>
      <c r="F24" s="72" t="s">
        <v>85</v>
      </c>
      <c r="G24" s="50" t="s">
        <v>85</v>
      </c>
      <c r="H24" s="73" t="s">
        <v>85</v>
      </c>
      <c r="I24" s="72" t="s">
        <v>85</v>
      </c>
      <c r="J24" s="74" t="s">
        <v>85</v>
      </c>
      <c r="K24" s="73" t="s">
        <v>85</v>
      </c>
      <c r="L24" s="49" t="s">
        <v>85</v>
      </c>
      <c r="M24" s="50" t="s">
        <v>85</v>
      </c>
      <c r="N24" s="51" t="s">
        <v>85</v>
      </c>
      <c r="Q24" s="110"/>
      <c r="R24" s="69" t="s">
        <v>65</v>
      </c>
      <c r="S24" s="49">
        <v>0</v>
      </c>
      <c r="T24" s="50">
        <v>0</v>
      </c>
      <c r="U24" s="51">
        <v>0</v>
      </c>
      <c r="V24" s="49">
        <v>0</v>
      </c>
      <c r="W24" s="50">
        <v>0</v>
      </c>
      <c r="X24" s="51">
        <v>0</v>
      </c>
      <c r="Y24" s="49">
        <v>0</v>
      </c>
      <c r="Z24" s="50">
        <v>0</v>
      </c>
      <c r="AA24" s="51">
        <v>0</v>
      </c>
      <c r="AB24" s="72">
        <v>0</v>
      </c>
      <c r="AC24" s="74">
        <v>0</v>
      </c>
      <c r="AD24" s="73">
        <v>0</v>
      </c>
      <c r="AE24" s="49">
        <v>0</v>
      </c>
      <c r="AF24" s="50">
        <v>0</v>
      </c>
      <c r="AG24" s="51">
        <v>0</v>
      </c>
      <c r="AH24" s="49">
        <v>0</v>
      </c>
      <c r="AI24" s="50">
        <v>0</v>
      </c>
      <c r="AJ24" s="51">
        <v>0</v>
      </c>
    </row>
    <row r="25" spans="1:36" ht="15.75" thickBot="1" x14ac:dyDescent="0.3">
      <c r="A25" s="110"/>
      <c r="B25" s="69" t="s">
        <v>65</v>
      </c>
      <c r="C25" s="49">
        <v>3.516</v>
      </c>
      <c r="D25" s="50">
        <v>3.516</v>
      </c>
      <c r="E25" s="51">
        <v>3.516</v>
      </c>
      <c r="F25" s="49">
        <v>3.516</v>
      </c>
      <c r="G25" s="50">
        <v>3.516</v>
      </c>
      <c r="H25" s="51">
        <v>3.516</v>
      </c>
      <c r="I25" s="49">
        <v>3.516</v>
      </c>
      <c r="J25" s="50">
        <v>3.516</v>
      </c>
      <c r="K25" s="51">
        <v>3.516</v>
      </c>
      <c r="L25" s="49">
        <v>3.516</v>
      </c>
      <c r="M25" s="50">
        <v>3.516</v>
      </c>
      <c r="N25" s="51">
        <v>3.516</v>
      </c>
      <c r="Q25" s="97" t="s">
        <v>105</v>
      </c>
      <c r="R25" s="96" t="s">
        <v>106</v>
      </c>
      <c r="S25" s="83">
        <v>0</v>
      </c>
      <c r="T25" s="84">
        <v>0</v>
      </c>
      <c r="U25" s="85">
        <v>0</v>
      </c>
      <c r="V25" s="83">
        <v>0</v>
      </c>
      <c r="W25" s="84">
        <v>0</v>
      </c>
      <c r="X25" s="85">
        <v>0</v>
      </c>
      <c r="Y25" s="83">
        <v>0</v>
      </c>
      <c r="Z25" s="84">
        <v>0</v>
      </c>
      <c r="AA25" s="85">
        <v>0</v>
      </c>
      <c r="AB25" s="83">
        <v>0</v>
      </c>
      <c r="AC25" s="84">
        <v>0</v>
      </c>
      <c r="AD25" s="85">
        <v>0</v>
      </c>
      <c r="AE25" s="83">
        <v>0</v>
      </c>
      <c r="AF25" s="84">
        <v>0</v>
      </c>
      <c r="AG25" s="85">
        <v>0</v>
      </c>
      <c r="AH25" s="83">
        <v>0</v>
      </c>
      <c r="AI25" s="84">
        <v>0</v>
      </c>
      <c r="AJ25" s="85">
        <v>0</v>
      </c>
    </row>
    <row r="26" spans="1:36" ht="15.75" thickBot="1" x14ac:dyDescent="0.3">
      <c r="A26" s="95" t="s">
        <v>105</v>
      </c>
      <c r="B26" s="96" t="s">
        <v>106</v>
      </c>
      <c r="C26" s="83">
        <v>2.6519999999999997</v>
      </c>
      <c r="D26" s="84">
        <v>2.6519999999999997</v>
      </c>
      <c r="E26" s="85">
        <v>2.6519999999999997</v>
      </c>
      <c r="F26" s="83">
        <v>2.6519999999999997</v>
      </c>
      <c r="G26" s="84">
        <v>2.6519999999999997</v>
      </c>
      <c r="H26" s="85">
        <v>2.6519999999999997</v>
      </c>
      <c r="I26" s="83">
        <v>2.6519999999999997</v>
      </c>
      <c r="J26" s="84">
        <v>2.6519999999999997</v>
      </c>
      <c r="K26" s="85">
        <v>2.6519999999999997</v>
      </c>
      <c r="L26" s="83">
        <v>2.6519999999999997</v>
      </c>
      <c r="M26" s="84">
        <v>2.6519999999999997</v>
      </c>
      <c r="N26" s="85">
        <v>2.6519999999999997</v>
      </c>
    </row>
    <row r="27" spans="1:36" ht="21" x14ac:dyDescent="0.25">
      <c r="A27" s="33"/>
      <c r="B27" s="33"/>
      <c r="C27" s="111" t="s">
        <v>70</v>
      </c>
      <c r="D27" s="111"/>
      <c r="E27" s="111"/>
      <c r="F27" s="111"/>
      <c r="G27" s="111"/>
      <c r="H27" s="111"/>
      <c r="I27" s="111"/>
      <c r="J27" s="111"/>
      <c r="K27" s="111"/>
      <c r="L27" s="76"/>
      <c r="M27" s="76"/>
      <c r="N27" s="76"/>
    </row>
    <row r="28" spans="1:36" ht="19.5" thickBot="1" x14ac:dyDescent="0.3">
      <c r="B28" s="34"/>
      <c r="C28" s="112" t="s">
        <v>63</v>
      </c>
      <c r="D28" s="112"/>
      <c r="E28" s="112"/>
      <c r="F28" s="112" t="s">
        <v>57</v>
      </c>
      <c r="G28" s="112"/>
      <c r="H28" s="112"/>
      <c r="I28" s="112" t="s">
        <v>59</v>
      </c>
      <c r="J28" s="112"/>
      <c r="K28" s="112"/>
      <c r="L28" s="112" t="s">
        <v>64</v>
      </c>
      <c r="M28" s="112"/>
      <c r="N28" s="112"/>
      <c r="Q28" s="88" t="s">
        <v>67</v>
      </c>
      <c r="R28" s="86"/>
      <c r="S28" s="117">
        <v>2030</v>
      </c>
      <c r="T28" s="117"/>
      <c r="U28" s="117"/>
      <c r="V28" s="117"/>
      <c r="W28" s="117"/>
      <c r="X28" s="117"/>
      <c r="Y28" s="117"/>
      <c r="Z28" s="117"/>
      <c r="AA28" s="117"/>
      <c r="AB28" s="117">
        <v>2040</v>
      </c>
      <c r="AC28" s="117"/>
      <c r="AD28" s="117"/>
      <c r="AE28" s="117"/>
      <c r="AF28" s="117"/>
      <c r="AG28" s="117"/>
      <c r="AH28" s="117"/>
      <c r="AI28" s="117"/>
      <c r="AJ28" s="117"/>
    </row>
    <row r="29" spans="1:36" ht="30" customHeight="1" thickBot="1" x14ac:dyDescent="0.3">
      <c r="A29" s="113" t="s">
        <v>47</v>
      </c>
      <c r="B29" s="114"/>
      <c r="C29" s="37" t="s">
        <v>48</v>
      </c>
      <c r="D29" s="38" t="s">
        <v>49</v>
      </c>
      <c r="E29" s="39" t="s">
        <v>50</v>
      </c>
      <c r="F29" s="37" t="s">
        <v>48</v>
      </c>
      <c r="G29" s="38" t="s">
        <v>49</v>
      </c>
      <c r="H29" s="39" t="s">
        <v>50</v>
      </c>
      <c r="I29" s="37" t="s">
        <v>48</v>
      </c>
      <c r="J29" s="38" t="s">
        <v>49</v>
      </c>
      <c r="K29" s="39" t="s">
        <v>50</v>
      </c>
      <c r="L29" s="37" t="s">
        <v>48</v>
      </c>
      <c r="M29" s="38" t="s">
        <v>49</v>
      </c>
      <c r="N29" s="39" t="s">
        <v>50</v>
      </c>
      <c r="R29" s="34"/>
      <c r="S29" s="118" t="s">
        <v>22</v>
      </c>
      <c r="T29" s="118"/>
      <c r="U29" s="118"/>
      <c r="V29" s="118" t="s">
        <v>39</v>
      </c>
      <c r="W29" s="118"/>
      <c r="X29" s="118"/>
      <c r="Y29" s="118" t="s">
        <v>41</v>
      </c>
      <c r="Z29" s="118"/>
      <c r="AA29" s="118"/>
      <c r="AB29" s="118" t="s">
        <v>22</v>
      </c>
      <c r="AC29" s="118"/>
      <c r="AD29" s="118"/>
      <c r="AE29" s="118" t="s">
        <v>39</v>
      </c>
      <c r="AF29" s="118"/>
      <c r="AG29" s="118"/>
      <c r="AH29" s="118" t="s">
        <v>41</v>
      </c>
      <c r="AI29" s="118"/>
      <c r="AJ29" s="118"/>
    </row>
    <row r="30" spans="1:36" ht="24.95" customHeight="1" thickBot="1" x14ac:dyDescent="0.3">
      <c r="A30" s="107" t="s">
        <v>52</v>
      </c>
      <c r="B30" s="81" t="s">
        <v>53</v>
      </c>
      <c r="C30" s="41">
        <v>1.7155046599757042</v>
      </c>
      <c r="D30" s="42">
        <v>4.8608496009453663</v>
      </c>
      <c r="E30" s="43">
        <v>4.652624916879577</v>
      </c>
      <c r="F30" s="41">
        <v>1.8422017632320058</v>
      </c>
      <c r="G30" s="42">
        <v>4.4179265792790101</v>
      </c>
      <c r="H30" s="43">
        <v>4.2508089319558344</v>
      </c>
      <c r="I30" s="41">
        <v>1.8422017632320058</v>
      </c>
      <c r="J30" s="42">
        <v>4.4179265792790101</v>
      </c>
      <c r="K30" s="43">
        <v>4.2508089319558344</v>
      </c>
      <c r="L30" s="41">
        <v>1.6165055635946919</v>
      </c>
      <c r="M30" s="42">
        <v>4.1419377261877521</v>
      </c>
      <c r="N30" s="43">
        <v>3.976614188053063</v>
      </c>
      <c r="Q30" s="115" t="s">
        <v>47</v>
      </c>
      <c r="R30" s="116"/>
      <c r="S30" s="37" t="s">
        <v>25</v>
      </c>
      <c r="T30" s="38" t="s">
        <v>42</v>
      </c>
      <c r="U30" s="39" t="s">
        <v>43</v>
      </c>
      <c r="V30" s="37" t="s">
        <v>25</v>
      </c>
      <c r="W30" s="38" t="s">
        <v>42</v>
      </c>
      <c r="X30" s="39" t="s">
        <v>43</v>
      </c>
      <c r="Y30" s="37" t="s">
        <v>25</v>
      </c>
      <c r="Z30" s="38" t="s">
        <v>42</v>
      </c>
      <c r="AA30" s="39" t="s">
        <v>43</v>
      </c>
      <c r="AB30" s="37" t="s">
        <v>25</v>
      </c>
      <c r="AC30" s="38" t="s">
        <v>42</v>
      </c>
      <c r="AD30" s="39" t="s">
        <v>43</v>
      </c>
      <c r="AE30" s="37" t="s">
        <v>25</v>
      </c>
      <c r="AF30" s="38" t="s">
        <v>42</v>
      </c>
      <c r="AG30" s="39" t="s">
        <v>43</v>
      </c>
      <c r="AH30" s="37" t="s">
        <v>25</v>
      </c>
      <c r="AI30" s="38" t="s">
        <v>42</v>
      </c>
      <c r="AJ30" s="39" t="s">
        <v>43</v>
      </c>
    </row>
    <row r="31" spans="1:36" ht="15.75" thickBot="1" x14ac:dyDescent="0.3">
      <c r="A31" s="108"/>
      <c r="B31" s="82" t="s">
        <v>56</v>
      </c>
      <c r="C31" s="49">
        <v>2.3362770247391298</v>
      </c>
      <c r="D31" s="50">
        <v>6.1038426711667562</v>
      </c>
      <c r="E31" s="51">
        <v>4.7899336897832132</v>
      </c>
      <c r="F31" s="49">
        <v>2.3887157665402636</v>
      </c>
      <c r="G31" s="50">
        <v>5.6063636911229695</v>
      </c>
      <c r="H31" s="51">
        <v>4.451503404818709</v>
      </c>
      <c r="I31" s="49">
        <v>2.3887157665402636</v>
      </c>
      <c r="J31" s="50">
        <v>5.6063636911229695</v>
      </c>
      <c r="K31" s="51">
        <v>4.451503404818709</v>
      </c>
      <c r="L31" s="49">
        <v>2.1357408153593416</v>
      </c>
      <c r="M31" s="50">
        <v>5.2331262274967756</v>
      </c>
      <c r="N31" s="51">
        <v>4.1350433791299608</v>
      </c>
      <c r="Q31" s="107" t="s">
        <v>52</v>
      </c>
      <c r="R31" s="81" t="s">
        <v>53</v>
      </c>
      <c r="S31" s="41">
        <v>0.444956869338057</v>
      </c>
      <c r="T31" s="42">
        <v>0.44680308608803898</v>
      </c>
      <c r="U31" s="43">
        <v>0.44672922685276717</v>
      </c>
      <c r="V31" s="41">
        <v>2.8260056314175017</v>
      </c>
      <c r="W31" s="42">
        <v>3.45128280215431</v>
      </c>
      <c r="X31" s="43">
        <v>3.429244860279141</v>
      </c>
      <c r="Y31" s="41">
        <v>3.5706202704895986</v>
      </c>
      <c r="Z31" s="42">
        <v>3.7472052830562461</v>
      </c>
      <c r="AA31" s="43">
        <v>3.7470180993841495</v>
      </c>
      <c r="AB31" s="41">
        <v>0.53167673206189647</v>
      </c>
      <c r="AC31" s="42">
        <v>2.0690915731247514</v>
      </c>
      <c r="AD31" s="43">
        <v>0.59843154190457426</v>
      </c>
      <c r="AE31" s="41">
        <v>1.3253286429826403</v>
      </c>
      <c r="AF31" s="42">
        <v>5.3561028005206026</v>
      </c>
      <c r="AG31" s="43">
        <v>5.0824611529824324</v>
      </c>
      <c r="AH31" s="41">
        <v>2.9348130132711958</v>
      </c>
      <c r="AI31" s="42">
        <v>5.6152791867498308</v>
      </c>
      <c r="AJ31" s="43">
        <v>5.0156900002330076</v>
      </c>
    </row>
    <row r="32" spans="1:36" ht="15.75" thickBot="1" x14ac:dyDescent="0.3">
      <c r="A32" s="109" t="s">
        <v>32</v>
      </c>
      <c r="B32" s="56" t="s">
        <v>58</v>
      </c>
      <c r="C32" s="49">
        <v>0.86791799999999963</v>
      </c>
      <c r="D32" s="50">
        <v>0.86791799999999963</v>
      </c>
      <c r="E32" s="51">
        <v>0.86791799999999963</v>
      </c>
      <c r="F32" s="49">
        <v>1.1040599999999998</v>
      </c>
      <c r="G32" s="50">
        <v>1.1040599999999998</v>
      </c>
      <c r="H32" s="51">
        <v>1.1040599999999998</v>
      </c>
      <c r="I32" s="49">
        <v>1.1040599999999998</v>
      </c>
      <c r="J32" s="50">
        <v>1.1040599999999998</v>
      </c>
      <c r="K32" s="51">
        <v>1.1040599999999998</v>
      </c>
      <c r="L32" s="49">
        <v>0.61896751000000028</v>
      </c>
      <c r="M32" s="50">
        <v>0.61896751000000028</v>
      </c>
      <c r="N32" s="51">
        <v>0.61896751000000028</v>
      </c>
      <c r="Q32" s="108"/>
      <c r="R32" s="82" t="s">
        <v>56</v>
      </c>
      <c r="S32" s="49">
        <v>0.445728189687361</v>
      </c>
      <c r="T32" s="50">
        <v>0.446814179897774</v>
      </c>
      <c r="U32" s="51">
        <v>0.44675521119497719</v>
      </c>
      <c r="V32" s="49">
        <v>3.1656982542132028</v>
      </c>
      <c r="W32" s="50">
        <v>4.6667815414839424</v>
      </c>
      <c r="X32" s="51">
        <v>3.9573138646723236</v>
      </c>
      <c r="Y32" s="49">
        <v>3.639509289796115</v>
      </c>
      <c r="Z32" s="50">
        <v>3.7475878465687855</v>
      </c>
      <c r="AA32" s="51">
        <v>3.7472155553346966</v>
      </c>
      <c r="AB32" s="49">
        <v>0.55471195535501461</v>
      </c>
      <c r="AC32" s="50">
        <v>2.2548764399834909</v>
      </c>
      <c r="AD32" s="51">
        <v>0.90908500414225268</v>
      </c>
      <c r="AE32" s="49">
        <v>2.0448587549239163</v>
      </c>
      <c r="AF32" s="50">
        <v>6.6087560410553126</v>
      </c>
      <c r="AG32" s="51">
        <v>5.0826610455173071</v>
      </c>
      <c r="AH32" s="49">
        <v>3.1068507232121192</v>
      </c>
      <c r="AI32" s="50">
        <v>5.7834368782059755</v>
      </c>
      <c r="AJ32" s="51">
        <v>5.0157545963360466</v>
      </c>
    </row>
    <row r="33" spans="1:36" ht="15.75" customHeight="1" x14ac:dyDescent="0.25">
      <c r="A33" s="108"/>
      <c r="B33" s="64" t="s">
        <v>60</v>
      </c>
      <c r="C33" s="49">
        <v>0</v>
      </c>
      <c r="D33" s="50">
        <v>0</v>
      </c>
      <c r="E33" s="51">
        <v>0</v>
      </c>
      <c r="F33" s="49">
        <v>0</v>
      </c>
      <c r="G33" s="50">
        <v>0</v>
      </c>
      <c r="H33" s="51">
        <v>0</v>
      </c>
      <c r="I33" s="49">
        <v>0</v>
      </c>
      <c r="J33" s="50">
        <v>0</v>
      </c>
      <c r="K33" s="51">
        <v>0</v>
      </c>
      <c r="L33" s="49">
        <v>0</v>
      </c>
      <c r="M33" s="50">
        <v>0</v>
      </c>
      <c r="N33" s="51">
        <v>0</v>
      </c>
      <c r="Q33" s="109" t="s">
        <v>32</v>
      </c>
      <c r="R33" s="56" t="s">
        <v>58</v>
      </c>
      <c r="S33" s="49">
        <v>1.0105027800000004</v>
      </c>
      <c r="T33" s="50">
        <v>1.4832000000000005</v>
      </c>
      <c r="U33" s="51">
        <v>1.4832000000000005</v>
      </c>
      <c r="V33" s="49">
        <v>1.1459999999999999</v>
      </c>
      <c r="W33" s="50">
        <v>0.94379999999999997</v>
      </c>
      <c r="X33" s="51">
        <v>0.94493400000000016</v>
      </c>
      <c r="Y33" s="49">
        <v>0.74159999999999981</v>
      </c>
      <c r="Z33" s="50">
        <v>0.74159999999999981</v>
      </c>
      <c r="AA33" s="51">
        <v>0.74159999999999981</v>
      </c>
      <c r="AB33" s="49">
        <v>1.4022153600000009</v>
      </c>
      <c r="AC33" s="50">
        <v>10.035300000000001</v>
      </c>
      <c r="AD33" s="51">
        <v>1.8246000000000007</v>
      </c>
      <c r="AE33" s="49">
        <v>1.2852000000000001</v>
      </c>
      <c r="AF33" s="50">
        <v>1.6581000000000001</v>
      </c>
      <c r="AG33" s="51">
        <v>1.2852000000000001</v>
      </c>
      <c r="AH33" s="49">
        <v>0.91229999999999989</v>
      </c>
      <c r="AI33" s="50">
        <v>7.997399999999999</v>
      </c>
      <c r="AJ33" s="51">
        <v>7.997399999999999</v>
      </c>
    </row>
    <row r="34" spans="1:36" ht="15.75" thickBot="1" x14ac:dyDescent="0.3">
      <c r="A34" s="110"/>
      <c r="B34" s="65" t="s">
        <v>61</v>
      </c>
      <c r="C34" s="49">
        <v>0</v>
      </c>
      <c r="D34" s="50">
        <v>0</v>
      </c>
      <c r="E34" s="51">
        <v>0</v>
      </c>
      <c r="F34" s="49">
        <v>0</v>
      </c>
      <c r="G34" s="50">
        <v>0</v>
      </c>
      <c r="H34" s="51">
        <v>0</v>
      </c>
      <c r="I34" s="49">
        <v>0</v>
      </c>
      <c r="J34" s="50">
        <v>0</v>
      </c>
      <c r="K34" s="51">
        <v>0</v>
      </c>
      <c r="L34" s="49">
        <v>0</v>
      </c>
      <c r="M34" s="50">
        <v>0</v>
      </c>
      <c r="N34" s="51">
        <v>0</v>
      </c>
      <c r="Q34" s="108"/>
      <c r="R34" s="64" t="s">
        <v>60</v>
      </c>
      <c r="S34" s="49">
        <v>3.6624000000000003</v>
      </c>
      <c r="T34" s="50">
        <v>3.6624000000000003</v>
      </c>
      <c r="U34" s="51">
        <v>3.6624000000000008</v>
      </c>
      <c r="V34" s="49">
        <v>0</v>
      </c>
      <c r="W34" s="50">
        <v>0</v>
      </c>
      <c r="X34" s="51">
        <v>0</v>
      </c>
      <c r="Y34" s="49">
        <v>0</v>
      </c>
      <c r="Z34" s="50">
        <v>0</v>
      </c>
      <c r="AA34" s="51">
        <v>0</v>
      </c>
      <c r="AB34" s="49">
        <v>4.9013999999999998</v>
      </c>
      <c r="AC34" s="50">
        <v>4.9013999999999998</v>
      </c>
      <c r="AD34" s="51">
        <v>4.9014000000000015</v>
      </c>
      <c r="AE34" s="49">
        <v>0</v>
      </c>
      <c r="AF34" s="50">
        <v>0</v>
      </c>
      <c r="AG34" s="51">
        <v>0</v>
      </c>
      <c r="AH34" s="49">
        <v>0</v>
      </c>
      <c r="AI34" s="50">
        <v>0</v>
      </c>
      <c r="AJ34" s="51">
        <v>0</v>
      </c>
    </row>
    <row r="35" spans="1:36" ht="15.75" thickBot="1" x14ac:dyDescent="0.3">
      <c r="A35" s="109" t="s">
        <v>51</v>
      </c>
      <c r="B35" s="40" t="s">
        <v>69</v>
      </c>
      <c r="C35" s="72" t="s">
        <v>85</v>
      </c>
      <c r="D35" s="74" t="s">
        <v>85</v>
      </c>
      <c r="E35" s="73" t="s">
        <v>85</v>
      </c>
      <c r="F35" s="49" t="s">
        <v>85</v>
      </c>
      <c r="G35" s="74" t="s">
        <v>85</v>
      </c>
      <c r="H35" s="73" t="s">
        <v>85</v>
      </c>
      <c r="I35" s="72" t="s">
        <v>85</v>
      </c>
      <c r="J35" s="74" t="s">
        <v>85</v>
      </c>
      <c r="K35" s="73" t="s">
        <v>85</v>
      </c>
      <c r="L35" s="72" t="s">
        <v>85</v>
      </c>
      <c r="M35" s="74" t="s">
        <v>85</v>
      </c>
      <c r="N35" s="73" t="s">
        <v>85</v>
      </c>
      <c r="Q35" s="110"/>
      <c r="R35" s="65" t="s">
        <v>61</v>
      </c>
      <c r="S35" s="49">
        <v>3.7548000000000004</v>
      </c>
      <c r="T35" s="50">
        <v>3.7548000000000004</v>
      </c>
      <c r="U35" s="51">
        <v>3.7548000000000017</v>
      </c>
      <c r="V35" s="49">
        <v>0</v>
      </c>
      <c r="W35" s="50">
        <v>0</v>
      </c>
      <c r="X35" s="51">
        <v>0</v>
      </c>
      <c r="Y35" s="49">
        <v>0</v>
      </c>
      <c r="Z35" s="50">
        <v>0</v>
      </c>
      <c r="AA35" s="51">
        <v>0</v>
      </c>
      <c r="AB35" s="49">
        <v>5.1449999999999996</v>
      </c>
      <c r="AC35" s="50">
        <v>5.1450000000000014</v>
      </c>
      <c r="AD35" s="51">
        <v>5.1450000000000022</v>
      </c>
      <c r="AE35" s="49">
        <v>0</v>
      </c>
      <c r="AF35" s="50">
        <v>0</v>
      </c>
      <c r="AG35" s="51">
        <v>0</v>
      </c>
      <c r="AH35" s="49">
        <v>0</v>
      </c>
      <c r="AI35" s="50">
        <v>0</v>
      </c>
      <c r="AJ35" s="51">
        <v>0</v>
      </c>
    </row>
    <row r="36" spans="1:36" ht="15.75" thickBot="1" x14ac:dyDescent="0.3">
      <c r="A36" s="110"/>
      <c r="B36" s="69" t="s">
        <v>65</v>
      </c>
      <c r="C36" s="49">
        <v>3.516</v>
      </c>
      <c r="D36" s="50">
        <v>3.516</v>
      </c>
      <c r="E36" s="51">
        <v>3.516</v>
      </c>
      <c r="F36" s="49">
        <v>3.516</v>
      </c>
      <c r="G36" s="50">
        <v>3.516</v>
      </c>
      <c r="H36" s="51">
        <v>3.516</v>
      </c>
      <c r="I36" s="49">
        <v>3.516</v>
      </c>
      <c r="J36" s="50">
        <v>3.516</v>
      </c>
      <c r="K36" s="51">
        <v>3.516</v>
      </c>
      <c r="L36" s="49">
        <v>3.516</v>
      </c>
      <c r="M36" s="50">
        <v>3.516</v>
      </c>
      <c r="N36" s="51">
        <v>3.516</v>
      </c>
      <c r="Q36" s="109" t="s">
        <v>51</v>
      </c>
      <c r="R36" s="40" t="s">
        <v>62</v>
      </c>
      <c r="S36" s="72" t="s">
        <v>85</v>
      </c>
      <c r="T36" s="74" t="s">
        <v>85</v>
      </c>
      <c r="U36" s="73" t="s">
        <v>85</v>
      </c>
      <c r="V36" s="72" t="s">
        <v>85</v>
      </c>
      <c r="W36" s="74" t="s">
        <v>85</v>
      </c>
      <c r="X36" s="73" t="s">
        <v>85</v>
      </c>
      <c r="Y36" s="72" t="s">
        <v>85</v>
      </c>
      <c r="Z36" s="74" t="s">
        <v>85</v>
      </c>
      <c r="AA36" s="73" t="s">
        <v>85</v>
      </c>
      <c r="AB36" s="72" t="s">
        <v>85</v>
      </c>
      <c r="AC36" s="74" t="s">
        <v>85</v>
      </c>
      <c r="AD36" s="73" t="s">
        <v>85</v>
      </c>
      <c r="AE36" s="72" t="s">
        <v>85</v>
      </c>
      <c r="AF36" s="74" t="s">
        <v>85</v>
      </c>
      <c r="AG36" s="73" t="s">
        <v>85</v>
      </c>
      <c r="AH36" s="72" t="s">
        <v>85</v>
      </c>
      <c r="AI36" s="74" t="s">
        <v>85</v>
      </c>
      <c r="AJ36" s="73" t="s">
        <v>85</v>
      </c>
    </row>
    <row r="37" spans="1:36" ht="15.75" thickBot="1" x14ac:dyDescent="0.3">
      <c r="A37" s="95" t="s">
        <v>105</v>
      </c>
      <c r="B37" s="96" t="s">
        <v>106</v>
      </c>
      <c r="C37" s="83">
        <v>2.6519999999999997</v>
      </c>
      <c r="D37" s="84">
        <v>2.6519999999999997</v>
      </c>
      <c r="E37" s="85">
        <v>2.6519999999999997</v>
      </c>
      <c r="F37" s="83">
        <v>2.6519999999999997</v>
      </c>
      <c r="G37" s="84">
        <v>2.6519999999999997</v>
      </c>
      <c r="H37" s="85">
        <v>2.6519999999999997</v>
      </c>
      <c r="I37" s="83">
        <v>2.6519999999999997</v>
      </c>
      <c r="J37" s="84">
        <v>2.6519999999999997</v>
      </c>
      <c r="K37" s="85">
        <v>2.6519999999999997</v>
      </c>
      <c r="L37" s="83">
        <v>2.6519999999999997</v>
      </c>
      <c r="M37" s="84">
        <v>2.6519999999999997</v>
      </c>
      <c r="N37" s="85">
        <v>2.6519999999999997</v>
      </c>
      <c r="Q37" s="110"/>
      <c r="R37" s="69" t="s">
        <v>65</v>
      </c>
      <c r="S37" s="49">
        <v>1</v>
      </c>
      <c r="T37" s="50">
        <v>1</v>
      </c>
      <c r="U37" s="51">
        <v>1</v>
      </c>
      <c r="V37" s="49">
        <v>1</v>
      </c>
      <c r="W37" s="50">
        <v>1</v>
      </c>
      <c r="X37" s="51">
        <v>1</v>
      </c>
      <c r="Y37" s="49">
        <v>1</v>
      </c>
      <c r="Z37" s="50">
        <v>1</v>
      </c>
      <c r="AA37" s="51">
        <v>1</v>
      </c>
      <c r="AB37" s="72">
        <v>4.5</v>
      </c>
      <c r="AC37" s="74">
        <v>4.5</v>
      </c>
      <c r="AD37" s="73">
        <v>4.5</v>
      </c>
      <c r="AE37" s="49">
        <v>4.5</v>
      </c>
      <c r="AF37" s="50">
        <v>4.5</v>
      </c>
      <c r="AG37" s="51">
        <v>4.5</v>
      </c>
      <c r="AH37" s="49">
        <v>4.5</v>
      </c>
      <c r="AI37" s="50">
        <v>4.5</v>
      </c>
      <c r="AJ37" s="51">
        <v>4.5</v>
      </c>
    </row>
    <row r="38" spans="1:36" ht="15.75" customHeight="1" thickBot="1" x14ac:dyDescent="0.3">
      <c r="A38" s="33"/>
      <c r="B38" s="33"/>
      <c r="C38" s="111" t="s">
        <v>71</v>
      </c>
      <c r="D38" s="111"/>
      <c r="E38" s="111"/>
      <c r="F38" s="111"/>
      <c r="G38" s="111"/>
      <c r="H38" s="111"/>
      <c r="I38" s="111"/>
      <c r="J38" s="111"/>
      <c r="K38" s="111"/>
      <c r="L38" s="76"/>
      <c r="M38" s="76"/>
      <c r="N38" s="76"/>
      <c r="Q38" s="97" t="s">
        <v>105</v>
      </c>
      <c r="R38" s="96" t="s">
        <v>106</v>
      </c>
      <c r="S38" s="83">
        <v>1.1000000000000001</v>
      </c>
      <c r="T38" s="84">
        <v>1.1000000000000001</v>
      </c>
      <c r="U38" s="85">
        <v>1.1000000000000001</v>
      </c>
      <c r="V38" s="83">
        <v>1.1000000000000001</v>
      </c>
      <c r="W38" s="84">
        <v>1.1000000000000001</v>
      </c>
      <c r="X38" s="85">
        <v>1.1000000000000001</v>
      </c>
      <c r="Y38" s="83">
        <v>1.1000000000000001</v>
      </c>
      <c r="Z38" s="84">
        <v>1.1000000000000001</v>
      </c>
      <c r="AA38" s="85">
        <v>1.1000000000000001</v>
      </c>
      <c r="AB38" s="83">
        <v>6.5</v>
      </c>
      <c r="AC38" s="84">
        <v>6.5</v>
      </c>
      <c r="AD38" s="85">
        <v>6.5</v>
      </c>
      <c r="AE38" s="83">
        <v>6.5</v>
      </c>
      <c r="AF38" s="84">
        <v>6.5</v>
      </c>
      <c r="AG38" s="85">
        <v>6.5</v>
      </c>
      <c r="AH38" s="83">
        <v>6.5</v>
      </c>
      <c r="AI38" s="84">
        <v>6.5</v>
      </c>
      <c r="AJ38" s="85">
        <v>6.5</v>
      </c>
    </row>
    <row r="39" spans="1:36" ht="19.5" thickBot="1" x14ac:dyDescent="0.3">
      <c r="B39" s="34"/>
      <c r="C39" s="112" t="s">
        <v>63</v>
      </c>
      <c r="D39" s="112"/>
      <c r="E39" s="112"/>
      <c r="F39" s="112" t="s">
        <v>57</v>
      </c>
      <c r="G39" s="112"/>
      <c r="H39" s="112"/>
      <c r="I39" s="112" t="s">
        <v>59</v>
      </c>
      <c r="J39" s="112"/>
      <c r="K39" s="112"/>
      <c r="L39" s="112" t="s">
        <v>64</v>
      </c>
      <c r="M39" s="112"/>
      <c r="N39" s="112"/>
    </row>
    <row r="40" spans="1:36" ht="30" customHeight="1" thickBot="1" x14ac:dyDescent="0.3">
      <c r="A40" s="113" t="s">
        <v>47</v>
      </c>
      <c r="B40" s="114"/>
      <c r="C40" s="37" t="s">
        <v>48</v>
      </c>
      <c r="D40" s="38" t="s">
        <v>49</v>
      </c>
      <c r="E40" s="39" t="s">
        <v>50</v>
      </c>
      <c r="F40" s="37" t="s">
        <v>48</v>
      </c>
      <c r="G40" s="38" t="s">
        <v>49</v>
      </c>
      <c r="H40" s="39" t="s">
        <v>50</v>
      </c>
      <c r="I40" s="37" t="s">
        <v>48</v>
      </c>
      <c r="J40" s="38" t="s">
        <v>49</v>
      </c>
      <c r="K40" s="39" t="s">
        <v>50</v>
      </c>
      <c r="L40" s="37" t="s">
        <v>48</v>
      </c>
      <c r="M40" s="38" t="s">
        <v>49</v>
      </c>
      <c r="N40" s="39" t="s">
        <v>50</v>
      </c>
    </row>
    <row r="41" spans="1:36" ht="24.95" customHeight="1" x14ac:dyDescent="0.25">
      <c r="A41" s="107" t="s">
        <v>52</v>
      </c>
      <c r="B41" s="81" t="s">
        <v>53</v>
      </c>
      <c r="C41" s="41">
        <v>2.7733831687128987</v>
      </c>
      <c r="D41" s="42">
        <v>4.3810290531005016</v>
      </c>
      <c r="E41" s="43">
        <v>4.0332111698191149</v>
      </c>
      <c r="F41" s="41">
        <v>3.0586520142020892</v>
      </c>
      <c r="G41" s="42">
        <v>4.3810290531005016</v>
      </c>
      <c r="H41" s="43">
        <v>4.3329928135121012</v>
      </c>
      <c r="I41" s="41">
        <v>3.0586520142020892</v>
      </c>
      <c r="J41" s="42">
        <v>4.6808331371241367</v>
      </c>
      <c r="K41" s="43">
        <v>4.3329928135121012</v>
      </c>
      <c r="L41" s="41">
        <v>2.7733831687128987</v>
      </c>
      <c r="M41" s="42">
        <v>4.3810290531005016</v>
      </c>
      <c r="N41" s="43">
        <v>4.0332111698191149</v>
      </c>
    </row>
    <row r="42" spans="1:36" ht="15.75" thickBot="1" x14ac:dyDescent="0.3">
      <c r="A42" s="108"/>
      <c r="B42" s="82" t="s">
        <v>56</v>
      </c>
      <c r="C42" s="49">
        <v>3.1849028110288189</v>
      </c>
      <c r="D42" s="50">
        <v>4.7084272690536455</v>
      </c>
      <c r="E42" s="51">
        <v>4.3330794003622159</v>
      </c>
      <c r="F42" s="49">
        <v>3.1849028110288189</v>
      </c>
      <c r="G42" s="50">
        <v>4.7084272690536455</v>
      </c>
      <c r="H42" s="51">
        <v>4.3331069402097491</v>
      </c>
      <c r="I42" s="49">
        <v>3.1847039786004454</v>
      </c>
      <c r="J42" s="50">
        <v>4.7785087693458763</v>
      </c>
      <c r="K42" s="51">
        <v>4.3331069402097491</v>
      </c>
      <c r="L42" s="49">
        <v>3.1849028110288189</v>
      </c>
      <c r="M42" s="50">
        <v>4.7084272690536455</v>
      </c>
      <c r="N42" s="51">
        <v>4.3330794003622159</v>
      </c>
    </row>
    <row r="43" spans="1:36" x14ac:dyDescent="0.25">
      <c r="A43" s="109" t="s">
        <v>32</v>
      </c>
      <c r="B43" s="56" t="s">
        <v>58</v>
      </c>
      <c r="C43" s="49">
        <v>0.81094200000000016</v>
      </c>
      <c r="D43" s="50">
        <v>0.81094200000000016</v>
      </c>
      <c r="E43" s="51">
        <v>0.81094200000000016</v>
      </c>
      <c r="F43" s="49">
        <v>0.81094200000000016</v>
      </c>
      <c r="G43" s="50">
        <v>0.81094200000000016</v>
      </c>
      <c r="H43" s="51">
        <v>0.81094200000000016</v>
      </c>
      <c r="I43" s="49">
        <v>0.81094200000000016</v>
      </c>
      <c r="J43" s="50">
        <v>0.81094200000000016</v>
      </c>
      <c r="K43" s="51">
        <v>0.81094200000000016</v>
      </c>
      <c r="L43" s="49">
        <v>0.61896751000000028</v>
      </c>
      <c r="M43" s="50">
        <v>0.61896751000000028</v>
      </c>
      <c r="N43" s="51">
        <v>0.61896751000000028</v>
      </c>
    </row>
    <row r="44" spans="1:36" x14ac:dyDescent="0.25">
      <c r="A44" s="108"/>
      <c r="B44" s="64" t="s">
        <v>60</v>
      </c>
      <c r="C44" s="49">
        <v>0</v>
      </c>
      <c r="D44" s="50">
        <v>0</v>
      </c>
      <c r="E44" s="51">
        <v>0</v>
      </c>
      <c r="F44" s="49">
        <v>0</v>
      </c>
      <c r="G44" s="50">
        <v>0</v>
      </c>
      <c r="H44" s="51">
        <v>0</v>
      </c>
      <c r="I44" s="49">
        <v>0</v>
      </c>
      <c r="J44" s="50">
        <v>0</v>
      </c>
      <c r="K44" s="51">
        <v>0</v>
      </c>
      <c r="L44" s="49">
        <v>0</v>
      </c>
      <c r="M44" s="50">
        <v>0</v>
      </c>
      <c r="N44" s="51">
        <v>0</v>
      </c>
    </row>
    <row r="45" spans="1:36" ht="15.75" thickBot="1" x14ac:dyDescent="0.3">
      <c r="A45" s="110"/>
      <c r="B45" s="65" t="s">
        <v>61</v>
      </c>
      <c r="C45" s="49">
        <v>0</v>
      </c>
      <c r="D45" s="50">
        <v>0</v>
      </c>
      <c r="E45" s="51">
        <v>0</v>
      </c>
      <c r="F45" s="49">
        <v>0</v>
      </c>
      <c r="G45" s="50">
        <v>0</v>
      </c>
      <c r="H45" s="51">
        <v>0</v>
      </c>
      <c r="I45" s="49">
        <v>0</v>
      </c>
      <c r="J45" s="50">
        <v>0</v>
      </c>
      <c r="K45" s="51">
        <v>0</v>
      </c>
      <c r="L45" s="49">
        <v>0</v>
      </c>
      <c r="M45" s="50">
        <v>0</v>
      </c>
      <c r="N45" s="51">
        <v>0</v>
      </c>
    </row>
    <row r="46" spans="1:36" x14ac:dyDescent="0.25">
      <c r="A46" s="109" t="s">
        <v>51</v>
      </c>
      <c r="B46" s="40" t="s">
        <v>69</v>
      </c>
      <c r="C46" s="72" t="s">
        <v>85</v>
      </c>
      <c r="D46" s="74" t="s">
        <v>85</v>
      </c>
      <c r="E46" s="73" t="s">
        <v>85</v>
      </c>
      <c r="F46" s="49" t="s">
        <v>85</v>
      </c>
      <c r="G46" s="50">
        <v>0</v>
      </c>
      <c r="H46" s="51" t="s">
        <v>85</v>
      </c>
      <c r="I46" s="72" t="s">
        <v>85</v>
      </c>
      <c r="J46" s="74" t="s">
        <v>85</v>
      </c>
      <c r="K46" s="73" t="s">
        <v>85</v>
      </c>
      <c r="L46" s="49" t="s">
        <v>85</v>
      </c>
      <c r="M46" s="50" t="s">
        <v>85</v>
      </c>
      <c r="N46" s="51" t="s">
        <v>85</v>
      </c>
    </row>
    <row r="47" spans="1:36" ht="15.75" thickBot="1" x14ac:dyDescent="0.3">
      <c r="A47" s="110"/>
      <c r="B47" s="69" t="s">
        <v>65</v>
      </c>
      <c r="C47" s="49">
        <v>3.516</v>
      </c>
      <c r="D47" s="50">
        <v>3.516</v>
      </c>
      <c r="E47" s="51">
        <v>3.516</v>
      </c>
      <c r="F47" s="49">
        <v>3.516</v>
      </c>
      <c r="G47" s="50">
        <v>3.516</v>
      </c>
      <c r="H47" s="51">
        <v>3.516</v>
      </c>
      <c r="I47" s="49">
        <v>3.516</v>
      </c>
      <c r="J47" s="50">
        <v>3.516</v>
      </c>
      <c r="K47" s="51">
        <v>3.516</v>
      </c>
      <c r="L47" s="49">
        <v>3.516</v>
      </c>
      <c r="M47" s="50">
        <v>3.516</v>
      </c>
      <c r="N47" s="51">
        <v>3.516</v>
      </c>
    </row>
    <row r="48" spans="1:36" ht="15.75" thickBot="1" x14ac:dyDescent="0.3">
      <c r="A48" s="95" t="s">
        <v>105</v>
      </c>
      <c r="B48" s="96" t="s">
        <v>106</v>
      </c>
      <c r="C48" s="83">
        <v>2.6519999999999997</v>
      </c>
      <c r="D48" s="84">
        <v>2.6519999999999997</v>
      </c>
      <c r="E48" s="85">
        <v>2.6519999999999997</v>
      </c>
      <c r="F48" s="83">
        <v>2.6519999999999997</v>
      </c>
      <c r="G48" s="84">
        <v>2.6519999999999997</v>
      </c>
      <c r="H48" s="85">
        <v>2.6519999999999997</v>
      </c>
      <c r="I48" s="83">
        <v>2.6519999999999997</v>
      </c>
      <c r="J48" s="84">
        <v>2.6519999999999997</v>
      </c>
      <c r="K48" s="85">
        <v>2.6519999999999997</v>
      </c>
      <c r="L48" s="83">
        <v>2.6519999999999997</v>
      </c>
      <c r="M48" s="84">
        <v>2.6519999999999997</v>
      </c>
      <c r="N48" s="85">
        <v>2.6519999999999997</v>
      </c>
    </row>
    <row r="51" spans="5:5" x14ac:dyDescent="0.25">
      <c r="E51" s="87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7:K27"/>
    <mergeCell ref="C28:E28"/>
    <mergeCell ref="F28:H28"/>
    <mergeCell ref="I28:K28"/>
    <mergeCell ref="L28:N28"/>
    <mergeCell ref="AB28:AJ28"/>
    <mergeCell ref="A29:B29"/>
    <mergeCell ref="S29:U29"/>
    <mergeCell ref="V29:X29"/>
    <mergeCell ref="Y29:AA29"/>
    <mergeCell ref="AB29:AD29"/>
    <mergeCell ref="AE29:AG29"/>
    <mergeCell ref="AH29:AJ29"/>
    <mergeCell ref="S28:AA28"/>
    <mergeCell ref="L39:N39"/>
    <mergeCell ref="A40:B40"/>
    <mergeCell ref="A30:A31"/>
    <mergeCell ref="Q30:R30"/>
    <mergeCell ref="Q31:Q32"/>
    <mergeCell ref="A32:A34"/>
    <mergeCell ref="Q33:Q35"/>
    <mergeCell ref="A35:A36"/>
    <mergeCell ref="Q36:Q37"/>
    <mergeCell ref="A41:A42"/>
    <mergeCell ref="A43:A45"/>
    <mergeCell ref="A46:A47"/>
    <mergeCell ref="C38:K38"/>
    <mergeCell ref="C39:E39"/>
    <mergeCell ref="F39:H39"/>
    <mergeCell ref="I39:K3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7B3F1B1-D41B-441E-9D15-39910A02F5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BDD74C2-F690-45AB-8CD5-A5E44A64025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1C7C8BF-C9AB-43EC-8808-C4A00E8A19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cp:lastPrinted>2020-12-21T10:10:02Z</cp:lastPrinted>
  <dcterms:created xsi:type="dcterms:W3CDTF">2020-12-10T10:34:56Z</dcterms:created>
  <dcterms:modified xsi:type="dcterms:W3CDTF">2020-12-23T08:00:24Z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86661700</vt:r8>
  </property>
</Properties>
</file>