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22" documentId="13_ncr:1_{B95666F8-F36A-409D-9A19-62F17B919FC9}" xr6:coauthVersionLast="45" xr6:coauthVersionMax="45" xr10:uidLastSave="{F48A5503-33EB-49CB-8D60-21201E36A6C0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2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<sst xmlns="http://schemas.openxmlformats.org/spreadsheetml/2006/main" count="899" uniqueCount="184">
  <si>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</si>
  <si>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</si>
  <si>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</si>
  <si>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</si>
  <si>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</si>
  <si>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</si>
  <si>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</si>
  <si>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</si>
  <si>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</si>
  <si>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</si>
  <si>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</si>
  <si>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</si>
  <si>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</si>
  <si>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Less-Advanced</t>
  </si>
  <si>
    <t>TRA-N-0245</t>
  </si>
  <si>
    <t>North - South Gas Corridor in Eastern Poland</t>
  </si>
  <si>
    <t xml:space="preserve"> GAZ-SYSTEM</t>
  </si>
  <si>
    <t>PL</t>
  </si>
  <si>
    <t>6.2.2</t>
  </si>
  <si>
    <t>TRA-F-0275</t>
  </si>
  <si>
    <t>Poland - Slovakia Gas Interconnection (PL section)</t>
  </si>
  <si>
    <t>FID</t>
  </si>
  <si>
    <t>6.2.1</t>
  </si>
  <si>
    <t>TRA-F-0190</t>
  </si>
  <si>
    <t>Poland - Slovakia interconnection</t>
  </si>
  <si>
    <t>eustream, a.s.</t>
  </si>
  <si>
    <t>SK</t>
  </si>
  <si>
    <t>Delayed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</si>
  <si>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</si>
  <si>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</si>
  <si>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</si>
  <si>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</si>
  <si>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</si>
  <si>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</si>
  <si>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</si>
  <si>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TRA-F-190</t>
  </si>
  <si>
    <t>Interconnector PL - SK</t>
  </si>
  <si>
    <t xml:space="preserve">Transmission  Slovakia  </t>
  </si>
  <si>
    <t xml:space="preserve">Transmission  Poland (VTP - GAZ-SYSTEM) </t>
  </si>
  <si>
    <t>TRA-F-275</t>
  </si>
  <si>
    <t>GAZ-SYSTEM S.A.</t>
  </si>
  <si>
    <t>TRA-N-245</t>
  </si>
  <si>
    <t>Aggregated Distribution (PL)</t>
  </si>
  <si>
    <t xml:space="preserve">Distribution  Poland (VTP - GAZ-SYSTEM) </t>
  </si>
  <si>
    <t>Total Cost</t>
  </si>
  <si>
    <t>CAPEX [min, EUR]</t>
  </si>
  <si>
    <t>143.4*</t>
  </si>
  <si>
    <t>680*</t>
  </si>
  <si>
    <t>1020*</t>
  </si>
  <si>
    <t>OPEX [min, EUR/y]</t>
  </si>
  <si>
    <t>0.67*</t>
  </si>
  <si>
    <t>16*</t>
  </si>
  <si>
    <t>22*</t>
  </si>
  <si>
    <t>Range CAPEX (%)</t>
  </si>
  <si>
    <t>Range OPEX 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</si>
  <si>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</si>
  <si>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</si>
  <si>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</si>
  <si>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</si>
  <si>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</si>
  <si>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</si>
  <si>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</si>
  <si>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</si>
  <si>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</si>
  <si>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</si>
  <si>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</si>
  <si>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</si>
  <si>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Poland</t>
  </si>
  <si>
    <t>Slovakia</t>
  </si>
  <si>
    <t>Security of Supply</t>
  </si>
  <si>
    <t>Belarus Disruption Curtailment Rate 2-Week Cold Spell (%)</t>
  </si>
  <si>
    <t>Belarus Disruption Curtailment Rate 2-Week Cold Spell (%)  --- DF</t>
  </si>
  <si>
    <t>Belarus Disruption Curtailment Rate Peak Day (%)</t>
  </si>
  <si>
    <t>Curtailment Rate 2-Week Cold Spell (%)  --- DF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</si>
  <si>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</si>
  <si>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</si>
  <si>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</si>
  <si>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</si>
  <si>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Single Largest Infrastructure Disruption (SLID)-Poland</t>
  </si>
  <si>
    <t>Market Integration</t>
  </si>
  <si>
    <t>Bi-directionality - Country</t>
  </si>
  <si>
    <t>PL &lt;=&gt; SK</t>
  </si>
  <si>
    <t>LOW</t>
  </si>
  <si>
    <t>Commercial Supply Access (CSA)</t>
  </si>
  <si>
    <t>Romania</t>
  </si>
  <si>
    <t>ADVANCED</t>
  </si>
  <si>
    <t>DE</t>
  </si>
  <si>
    <t>Czechia</t>
  </si>
  <si>
    <t>MASD-LNGall</t>
  </si>
  <si>
    <t>MASD-RU</t>
  </si>
  <si>
    <t>Curtailment Rate 2-Week Cold Spell (%)</t>
  </si>
  <si>
    <t>Ukraine Disruption Curtailment Rate 2-Week Cold Spell (%)</t>
  </si>
  <si>
    <t>Ukraine Disruption Curtailment Rate 2-Week Cold Spell (%)  --- DF</t>
  </si>
  <si>
    <t>Ukraine Disruption Curtailment Rate Peak Day (%)</t>
  </si>
  <si>
    <t>Bulgaria</t>
  </si>
  <si>
    <t>Estonia</t>
  </si>
  <si>
    <t>Finland</t>
  </si>
  <si>
    <t>Latvia</t>
  </si>
  <si>
    <t>Lithuania</t>
  </si>
  <si>
    <t>Baltics Finland Disruption Curtailment Rate 2-Week Cold Spell (%)</t>
  </si>
  <si>
    <t>Baltics Finland Disruption Curtailment Rate 2-Week Cold Spell (%)  --- DF</t>
  </si>
  <si>
    <t>Baltics Finland Disruption Curtailment Rate Peak Day (%)</t>
  </si>
  <si>
    <t>Denmark</t>
  </si>
  <si>
    <t>GA</t>
  </si>
  <si>
    <t>Hungary</t>
  </si>
  <si>
    <t>Germany</t>
  </si>
  <si>
    <t>Netherlands</t>
  </si>
  <si>
    <t>France</t>
  </si>
  <si>
    <t>Single Largest Infrastructure Disruption (SLID)-Denmark</t>
  </si>
  <si>
    <t xml:space="preserve">Reference </t>
  </si>
  <si>
    <t>Benefits (Meur/year)</t>
  </si>
  <si>
    <t>NATIONAL 
TRENDS</t>
  </si>
  <si>
    <t>DISTRIBUTED 
ENERGY</t>
  </si>
  <si>
    <t>GLOBAL 
AMBITION</t>
  </si>
  <si>
    <t>EU Bill benefits
With Tariffs</t>
  </si>
  <si>
    <t>Reference Supply</t>
  </si>
  <si>
    <t>Supply Maximization</t>
  </si>
  <si>
    <t>Design Case</t>
  </si>
  <si>
    <t>2-weeks Cold Spell</t>
  </si>
  <si>
    <t>2-weeks Cold Spell DF</t>
  </si>
  <si>
    <t>Sustainability</t>
  </si>
  <si>
    <t>CO2 and Other externalities savings (MEUR)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</si>
  <si>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</si>
  <si>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Additional benefit (Promoter)</t>
  </si>
  <si>
    <t>Year of assessment</t>
  </si>
  <si>
    <t>EXISTING  Infrastructure Level</t>
  </si>
  <si>
    <t>Commissioning Year Sensitivity</t>
  </si>
  <si>
    <t>Lower Tariff Sensitivity</t>
  </si>
  <si>
    <t>Higher Tariff Sensitivity</t>
  </si>
  <si>
    <t>Cost of Disruption Sensitivity</t>
  </si>
  <si>
    <t>LOW Infrastructure Level</t>
  </si>
  <si>
    <t>ADVANCED  Infrastructure Level</t>
  </si>
  <si>
    <t>1.9 / 2.2</t>
  </si>
  <si>
    <t>18.2 / 20.6</t>
  </si>
  <si>
    <t>3.5 / 4.5</t>
  </si>
  <si>
    <t>0.1 / 0.1</t>
  </si>
  <si>
    <t>10.9 / 12.5</t>
  </si>
  <si>
    <t>3.4 / 4.4</t>
  </si>
  <si>
    <t>0 / 0</t>
  </si>
  <si>
    <t>3 / 3.3</t>
  </si>
  <si>
    <t>18.2 / 20.3</t>
  </si>
  <si>
    <t>5.3 / 6.4</t>
  </si>
  <si>
    <t>2 / 3</t>
  </si>
  <si>
    <t>18.6 / 21.8</t>
  </si>
  <si>
    <t>5.9 / 8.2</t>
  </si>
  <si>
    <t>49 / 54</t>
  </si>
  <si>
    <t>11 / 296</t>
  </si>
  <si>
    <t>3 / 97</t>
  </si>
  <si>
    <t>31 / 55</t>
  </si>
  <si>
    <t>284 / 341</t>
  </si>
  <si>
    <t>102 / 149</t>
  </si>
  <si>
    <t>-1 / 0</t>
  </si>
  <si>
    <t>8.1 / 9.2</t>
  </si>
  <si>
    <t>3.5 / 4.4</t>
  </si>
  <si>
    <t>2.1 / 3</t>
  </si>
  <si>
    <t>16.7 / 17.4</t>
  </si>
  <si>
    <t>7.7 / 9.2</t>
  </si>
  <si>
    <t>51 / 59</t>
  </si>
  <si>
    <t>4 / 5</t>
  </si>
  <si>
    <t>27 / 31</t>
  </si>
  <si>
    <t>6 / 8</t>
  </si>
  <si>
    <t>3 / 4</t>
  </si>
  <si>
    <t>7 / 7</t>
  </si>
  <si>
    <t>6 / 7</t>
  </si>
  <si>
    <t>2 / 2</t>
  </si>
  <si>
    <t>3 / 3</t>
  </si>
  <si>
    <t>1 / 1</t>
  </si>
  <si>
    <t>5 / 140</t>
  </si>
  <si>
    <t>2 / 77</t>
  </si>
  <si>
    <t>33 / 52</t>
  </si>
  <si>
    <t>262 / 275</t>
  </si>
  <si>
    <t>146 / 177</t>
  </si>
  <si>
    <t>0 / 6.2</t>
  </si>
  <si>
    <t>0 / 0.8</t>
  </si>
  <si>
    <t>0 / 102</t>
  </si>
  <si>
    <t>0 / 17</t>
  </si>
  <si>
    <t>CO2 and Other externalities 
(KtCO2 eq/y)</t>
  </si>
  <si>
    <t>Reference</t>
  </si>
  <si>
    <t xml:space="preserve">CO2 and Other externalities savings </t>
  </si>
  <si>
    <t>34 / 41</t>
  </si>
  <si>
    <t>279 / 320</t>
  </si>
  <si>
    <t>58 / 75</t>
  </si>
  <si>
    <t>177 / 203</t>
  </si>
  <si>
    <t>66 /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</si>
</sst>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5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/>
      <right/>
      <top style="medium">
        <color rgb="FF999999"/>
      </top>
      <bottom/>
      <diagonal/>
    </border>
    <border>
      <left style="medium">
        <color rgb="FF999999"/>
      </left>
      <right/>
      <top style="medium">
        <color rgb="FF999999"/>
      </top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C3DA62"/>
      </left>
      <right style="medium">
        <color rgb="FFC3DA62"/>
      </right>
      <top style="medium">
        <color rgb="FFA9D08E"/>
      </top>
      <bottom style="medium">
        <color rgb="FFC3DA62"/>
      </bottom>
      <diagonal/>
    </border>
    <border>
      <left/>
      <right style="medium">
        <color rgb="FFC3DA62"/>
      </right>
      <top style="medium">
        <color rgb="FFA9D08E"/>
      </top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4" borderId="0" xfId="0" applyFill="1"/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/>
    <xf numFmtId="0" fontId="7" fillId="5" borderId="16" xfId="0" applyFont="1" applyFill="1" applyBorder="1"/>
    <xf numFmtId="0" fontId="8" fillId="6" borderId="17" xfId="0" applyFont="1" applyFill="1" applyBorder="1" applyAlignment="1">
      <alignment horizontal="left"/>
    </xf>
    <xf numFmtId="0" fontId="9" fillId="6" borderId="18" xfId="0" applyFont="1" applyFill="1" applyBorder="1" applyAlignment="1">
      <alignment horizontal="center"/>
    </xf>
    <xf numFmtId="0" fontId="9" fillId="6" borderId="19" xfId="0" applyFont="1" applyFill="1" applyBorder="1" applyAlignment="1">
      <alignment horizontal="center"/>
    </xf>
    <xf numFmtId="3" fontId="9" fillId="7" borderId="13" xfId="0" applyNumberFormat="1" applyFont="1" applyFill="1" applyBorder="1" applyAlignment="1">
      <alignment horizontal="left" indent="1"/>
    </xf>
    <xf numFmtId="0" fontId="9" fillId="7" borderId="0" xfId="0" applyFont="1" applyFill="1" applyAlignment="1">
      <alignment horizontal="center"/>
    </xf>
    <xf numFmtId="0" fontId="9" fillId="7" borderId="14" xfId="0" applyFont="1" applyFill="1" applyBorder="1" applyAlignment="1">
      <alignment horizontal="center"/>
    </xf>
    <xf numFmtId="3" fontId="10" fillId="7" borderId="13" xfId="0" applyNumberFormat="1" applyFont="1" applyFill="1" applyBorder="1" applyAlignment="1">
      <alignment horizontal="center"/>
    </xf>
    <xf numFmtId="3" fontId="10" fillId="7" borderId="0" xfId="0" applyNumberFormat="1" applyFont="1" applyFill="1" applyAlignment="1">
      <alignment horizontal="center"/>
    </xf>
    <xf numFmtId="3" fontId="10" fillId="7" borderId="14" xfId="0" applyNumberFormat="1" applyFont="1" applyFill="1" applyBorder="1" applyAlignment="1">
      <alignment horizontal="center"/>
    </xf>
    <xf numFmtId="0" fontId="9" fillId="6" borderId="17" xfId="0" applyFont="1" applyFill="1" applyBorder="1" applyAlignment="1">
      <alignment horizontal="left"/>
    </xf>
    <xf numFmtId="0" fontId="9" fillId="7" borderId="13" xfId="0" applyFont="1" applyFill="1" applyBorder="1" applyAlignment="1">
      <alignment horizontal="left" indent="1"/>
    </xf>
    <xf numFmtId="9" fontId="10" fillId="7" borderId="13" xfId="0" applyNumberFormat="1" applyFont="1" applyFill="1" applyBorder="1" applyAlignment="1">
      <alignment horizontal="center"/>
    </xf>
    <xf numFmtId="9" fontId="10" fillId="7" borderId="0" xfId="0" applyNumberFormat="1" applyFont="1" applyFill="1" applyAlignment="1">
      <alignment horizontal="center"/>
    </xf>
    <xf numFmtId="9" fontId="10" fillId="7" borderId="14" xfId="0" applyNumberFormat="1" applyFont="1" applyFill="1" applyBorder="1" applyAlignment="1">
      <alignment horizontal="center"/>
    </xf>
    <xf numFmtId="9" fontId="10" fillId="7" borderId="20" xfId="0" applyNumberFormat="1" applyFont="1" applyFill="1" applyBorder="1" applyAlignment="1">
      <alignment horizontal="center"/>
    </xf>
    <xf numFmtId="9" fontId="10" fillId="7" borderId="21" xfId="0" applyNumberFormat="1" applyFont="1" applyFill="1" applyBorder="1" applyAlignment="1">
      <alignment horizontal="center"/>
    </xf>
    <xf numFmtId="9" fontId="10" fillId="7" borderId="22" xfId="0" applyNumberFormat="1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0" fontId="10" fillId="7" borderId="0" xfId="0" applyFont="1" applyFill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0" fillId="8" borderId="0" xfId="0" applyFill="1"/>
    <xf numFmtId="0" fontId="12" fillId="0" borderId="0" xfId="0" applyFont="1" applyAlignment="1">
      <alignment horizontal="left" vertical="center" wrapText="1"/>
    </xf>
    <xf numFmtId="0" fontId="15" fillId="0" borderId="2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left" indent="1"/>
    </xf>
    <xf numFmtId="164" fontId="18" fillId="10" borderId="28" xfId="0" applyNumberFormat="1" applyFont="1" applyFill="1" applyBorder="1" applyAlignment="1">
      <alignment horizontal="center"/>
    </xf>
    <xf numFmtId="164" fontId="18" fillId="11" borderId="29" xfId="0" applyNumberFormat="1" applyFont="1" applyFill="1" applyBorder="1" applyAlignment="1">
      <alignment horizontal="center"/>
    </xf>
    <xf numFmtId="164" fontId="18" fillId="12" borderId="30" xfId="0" applyNumberFormat="1" applyFont="1" applyFill="1" applyBorder="1" applyAlignment="1">
      <alignment horizontal="center"/>
    </xf>
    <xf numFmtId="0" fontId="19" fillId="0" borderId="32" xfId="0" applyFont="1" applyBorder="1" applyAlignment="1">
      <alignment horizontal="left" indent="1"/>
    </xf>
    <xf numFmtId="164" fontId="18" fillId="10" borderId="33" xfId="0" applyNumberFormat="1" applyFont="1" applyFill="1" applyBorder="1" applyAlignment="1">
      <alignment horizontal="center"/>
    </xf>
    <xf numFmtId="164" fontId="18" fillId="11" borderId="34" xfId="0" applyNumberFormat="1" applyFont="1" applyFill="1" applyBorder="1" applyAlignment="1">
      <alignment horizontal="center"/>
    </xf>
    <xf numFmtId="164" fontId="18" fillId="12" borderId="35" xfId="0" applyNumberFormat="1" applyFont="1" applyFill="1" applyBorder="1" applyAlignment="1">
      <alignment horizontal="center"/>
    </xf>
    <xf numFmtId="0" fontId="19" fillId="0" borderId="36" xfId="0" applyFont="1" applyBorder="1" applyAlignment="1">
      <alignment horizontal="left" indent="1"/>
    </xf>
    <xf numFmtId="164" fontId="18" fillId="10" borderId="33" xfId="0" applyNumberFormat="1" applyFont="1" applyFill="1" applyBorder="1" applyAlignment="1">
      <alignment horizontal="center" vertical="center"/>
    </xf>
    <xf numFmtId="164" fontId="18" fillId="11" borderId="34" xfId="0" applyNumberFormat="1" applyFont="1" applyFill="1" applyBorder="1" applyAlignment="1">
      <alignment horizontal="center" vertical="center"/>
    </xf>
    <xf numFmtId="164" fontId="18" fillId="12" borderId="35" xfId="0" applyNumberFormat="1" applyFont="1" applyFill="1" applyBorder="1" applyAlignment="1">
      <alignment horizontal="center" vertical="center"/>
    </xf>
    <xf numFmtId="0" fontId="19" fillId="0" borderId="37" xfId="0" applyFont="1" applyBorder="1" applyAlignment="1">
      <alignment horizontal="left" indent="1"/>
    </xf>
    <xf numFmtId="0" fontId="19" fillId="0" borderId="38" xfId="0" applyFont="1" applyBorder="1" applyAlignment="1">
      <alignment horizontal="left" indent="1"/>
    </xf>
    <xf numFmtId="2" fontId="18" fillId="11" borderId="34" xfId="0" applyNumberFormat="1" applyFont="1" applyFill="1" applyBorder="1" applyAlignment="1">
      <alignment horizontal="center"/>
    </xf>
    <xf numFmtId="2" fontId="18" fillId="12" borderId="35" xfId="0" applyNumberFormat="1" applyFont="1" applyFill="1" applyBorder="1" applyAlignment="1">
      <alignment horizontal="center"/>
    </xf>
    <xf numFmtId="2" fontId="18" fillId="10" borderId="33" xfId="0" applyNumberFormat="1" applyFont="1" applyFill="1" applyBorder="1" applyAlignment="1">
      <alignment horizontal="center" vertical="center"/>
    </xf>
    <xf numFmtId="2" fontId="18" fillId="11" borderId="34" xfId="0" applyNumberFormat="1" applyFont="1" applyFill="1" applyBorder="1" applyAlignment="1">
      <alignment horizontal="center" vertical="center"/>
    </xf>
    <xf numFmtId="2" fontId="18" fillId="12" borderId="35" xfId="0" applyNumberFormat="1" applyFont="1" applyFill="1" applyBorder="1" applyAlignment="1">
      <alignment horizontal="center" vertical="center"/>
    </xf>
    <xf numFmtId="0" fontId="19" fillId="0" borderId="37" xfId="0" applyFont="1" applyBorder="1" applyAlignment="1">
      <alignment horizontal="left" wrapText="1" indent="1"/>
    </xf>
    <xf numFmtId="0" fontId="19" fillId="0" borderId="39" xfId="0" applyFont="1" applyBorder="1" applyAlignment="1">
      <alignment horizontal="left" indent="1"/>
    </xf>
    <xf numFmtId="2" fontId="0" fillId="0" borderId="0" xfId="0" applyNumberFormat="1" applyAlignment="1">
      <alignment horizontal="center"/>
    </xf>
    <xf numFmtId="0" fontId="22" fillId="8" borderId="0" xfId="0" applyFont="1" applyFill="1" applyAlignment="1">
      <alignment horizontal="center" vertical="center"/>
    </xf>
    <xf numFmtId="0" fontId="19" fillId="0" borderId="26" xfId="0" applyFont="1" applyBorder="1" applyAlignment="1">
      <alignment horizontal="left" indent="1"/>
    </xf>
    <xf numFmtId="0" fontId="19" fillId="0" borderId="43" xfId="0" applyFont="1" applyBorder="1" applyAlignment="1">
      <alignment horizontal="left" indent="1"/>
    </xf>
    <xf numFmtId="2" fontId="18" fillId="10" borderId="33" xfId="0" applyNumberFormat="1" applyFont="1" applyFill="1" applyBorder="1" applyAlignment="1">
      <alignment horizontal="center"/>
    </xf>
    <xf numFmtId="164" fontId="18" fillId="10" borderId="40" xfId="0" applyNumberFormat="1" applyFont="1" applyFill="1" applyBorder="1" applyAlignment="1">
      <alignment horizontal="center"/>
    </xf>
    <xf numFmtId="164" fontId="18" fillId="11" borderId="41" xfId="0" applyNumberFormat="1" applyFont="1" applyFill="1" applyBorder="1" applyAlignment="1">
      <alignment horizontal="center"/>
    </xf>
    <xf numFmtId="164" fontId="18" fillId="12" borderId="42" xfId="0" applyNumberFormat="1" applyFont="1" applyFill="1" applyBorder="1" applyAlignment="1">
      <alignment horizontal="center"/>
    </xf>
    <xf numFmtId="0" fontId="1" fillId="0" borderId="0" xfId="0" applyFont="1"/>
    <xf numFmtId="0" fontId="11" fillId="8" borderId="0" xfId="0" applyFont="1" applyFill="1" applyAlignment="1">
      <alignment horizontal="left" vertical="center"/>
    </xf>
    <xf numFmtId="0" fontId="11" fillId="8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23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indent="3"/>
    </xf>
    <xf numFmtId="0" fontId="21" fillId="8" borderId="0" xfId="0" applyFont="1" applyFill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8" fillId="0" borderId="26" xfId="0" applyFont="1" applyBorder="1" applyAlignment="1">
      <alignment horizontal="left" vertical="center" wrapText="1" indent="1"/>
    </xf>
    <xf numFmtId="0" fontId="18" fillId="0" borderId="31" xfId="0" applyFont="1" applyBorder="1" applyAlignment="1">
      <alignment horizontal="left" vertical="center" indent="1"/>
    </xf>
    <xf numFmtId="0" fontId="18" fillId="0" borderId="26" xfId="0" applyFont="1" applyBorder="1" applyAlignment="1">
      <alignment horizontal="left" vertical="center" indent="1"/>
    </xf>
    <xf numFmtId="0" fontId="18" fillId="0" borderId="38" xfId="0" applyFont="1" applyBorder="1" applyAlignment="1">
      <alignment horizontal="left" vertical="center" indent="1"/>
    </xf>
    <xf numFmtId="0" fontId="0" fillId="8" borderId="44" xfId="0" applyFill="1" applyBorder="1"/>
    <xf numFmtId="0" fontId="0" fillId="8" borderId="45" xfId="0" applyFill="1" applyBorder="1"/>
    <xf numFmtId="0" fontId="11" fillId="8" borderId="45" xfId="0" applyFont="1" applyFill="1" applyBorder="1" applyAlignment="1">
      <alignment horizontal="center" vertical="center"/>
    </xf>
    <xf numFmtId="0" fontId="11" fillId="8" borderId="46" xfId="0" applyFont="1" applyFill="1" applyBorder="1" applyAlignment="1">
      <alignment horizontal="center" vertical="center"/>
    </xf>
    <xf numFmtId="0" fontId="13" fillId="0" borderId="47" xfId="0" applyFont="1" applyBorder="1" applyAlignment="1">
      <alignment horizontal="left" vertical="center" wrapText="1" indent="1"/>
    </xf>
    <xf numFmtId="0" fontId="13" fillId="0" borderId="48" xfId="0" applyFont="1" applyBorder="1" applyAlignment="1">
      <alignment horizontal="left" vertical="center" wrapText="1" indent="1"/>
    </xf>
    <xf numFmtId="0" fontId="13" fillId="0" borderId="49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8" fillId="9" borderId="26" xfId="0" applyFont="1" applyFill="1" applyBorder="1" applyAlignment="1">
      <alignment horizontal="left" vertical="center" wrapText="1" indent="1"/>
    </xf>
    <xf numFmtId="0" fontId="24" fillId="0" borderId="26" xfId="0" applyFont="1" applyBorder="1" applyAlignment="1">
      <alignment horizontal="left" vertical="center" wrapText="1" indent="1"/>
    </xf>
    <xf numFmtId="0" fontId="25" fillId="0" borderId="36" xfId="0" applyFont="1" applyBorder="1" applyAlignment="1">
      <alignment horizontal="left" indent="1"/>
    </xf>
    <xf numFmtId="1" fontId="26" fillId="10" borderId="28" xfId="0" applyNumberFormat="1" applyFont="1" applyFill="1" applyBorder="1" applyAlignment="1">
      <alignment horizontal="center" vertical="center"/>
    </xf>
    <xf numFmtId="1" fontId="26" fillId="11" borderId="29" xfId="0" applyNumberFormat="1" applyFont="1" applyFill="1" applyBorder="1" applyAlignment="1">
      <alignment horizontal="center" vertical="center"/>
    </xf>
    <xf numFmtId="1" fontId="26" fillId="12" borderId="30" xfId="0" applyNumberFormat="1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left" vertical="center" indent="1"/>
    </xf>
    <xf numFmtId="0" fontId="24" fillId="0" borderId="31" xfId="0" applyFont="1" applyBorder="1" applyAlignment="1">
      <alignment horizontal="left" vertical="center" wrapText="1" indent="1"/>
    </xf>
    <xf numFmtId="0" fontId="25" fillId="0" borderId="37" xfId="0" applyFont="1" applyBorder="1" applyAlignment="1">
      <alignment horizontal="left" indent="1"/>
    </xf>
    <xf numFmtId="2" fontId="26" fillId="10" borderId="33" xfId="0" applyNumberFormat="1" applyFont="1" applyFill="1" applyBorder="1" applyAlignment="1">
      <alignment horizontal="center"/>
    </xf>
    <xf numFmtId="164" fontId="26" fillId="11" borderId="34" xfId="0" applyNumberFormat="1" applyFont="1" applyFill="1" applyBorder="1" applyAlignment="1">
      <alignment horizontal="center"/>
    </xf>
    <xf numFmtId="2" fontId="26" fillId="12" borderId="35" xfId="0" applyNumberFormat="1" applyFont="1" applyFill="1" applyBorder="1" applyAlignment="1">
      <alignment horizontal="center"/>
    </xf>
    <xf numFmtId="0" fontId="24" fillId="0" borderId="38" xfId="0" applyFont="1" applyBorder="1" applyAlignment="1">
      <alignment horizontal="left" vertical="center" wrapText="1" indent="1"/>
    </xf>
    <xf numFmtId="0" fontId="25" fillId="0" borderId="38" xfId="0" applyFont="1" applyBorder="1" applyAlignment="1">
      <alignment horizontal="left" indent="1"/>
    </xf>
    <xf numFmtId="2" fontId="26" fillId="10" borderId="40" xfId="0" applyNumberFormat="1" applyFont="1" applyFill="1" applyBorder="1" applyAlignment="1">
      <alignment horizontal="center"/>
    </xf>
    <xf numFmtId="164" fontId="26" fillId="11" borderId="41" xfId="0" applyNumberFormat="1" applyFont="1" applyFill="1" applyBorder="1" applyAlignment="1">
      <alignment horizontal="center"/>
    </xf>
    <xf numFmtId="2" fontId="26" fillId="12" borderId="42" xfId="0" applyNumberFormat="1" applyFont="1" applyFill="1" applyBorder="1" applyAlignment="1">
      <alignment horizontal="center"/>
    </xf>
    <xf numFmtId="1" fontId="18" fillId="10" borderId="40" xfId="0" applyNumberFormat="1" applyFont="1" applyFill="1" applyBorder="1" applyAlignment="1">
      <alignment horizontal="center"/>
    </xf>
    <xf numFmtId="1" fontId="18" fillId="11" borderId="41" xfId="0" applyNumberFormat="1" applyFont="1" applyFill="1" applyBorder="1" applyAlignment="1">
      <alignment horizontal="center"/>
    </xf>
    <xf numFmtId="1" fontId="18" fillId="12" borderId="42" xfId="0" applyNumberFormat="1" applyFont="1" applyFill="1" applyBorder="1" applyAlignment="1">
      <alignment horizontal="center"/>
    </xf>
    <xf numFmtId="0" fontId="18" fillId="0" borderId="31" xfId="0" applyFont="1" applyBorder="1" applyAlignment="1">
      <alignment vertical="center"/>
    </xf>
    <xf numFmtId="0" fontId="11" fillId="8" borderId="0" xfId="0" applyFont="1" applyFill="1" applyAlignment="1">
      <alignment horizontal="left" vertical="center" indent="1"/>
    </xf>
    <xf numFmtId="0" fontId="19" fillId="0" borderId="26" xfId="0" applyFont="1" applyBorder="1" applyAlignment="1">
      <alignment horizontal="left" vertical="center" indent="1"/>
    </xf>
    <xf numFmtId="164" fontId="18" fillId="10" borderId="28" xfId="0" applyNumberFormat="1" applyFont="1" applyFill="1" applyBorder="1" applyAlignment="1">
      <alignment horizontal="center" vertical="center"/>
    </xf>
    <xf numFmtId="164" fontId="18" fillId="11" borderId="29" xfId="0" applyNumberFormat="1" applyFont="1" applyFill="1" applyBorder="1" applyAlignment="1">
      <alignment horizontal="center" vertical="center"/>
    </xf>
    <xf numFmtId="164" fontId="18" fillId="12" borderId="3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left" vertical="center" indent="1"/>
    </xf>
    <xf numFmtId="0" fontId="14" fillId="0" borderId="23" xfId="0" applyFont="1" applyBorder="1" applyAlignment="1">
      <alignment horizontal="left" vertical="center" indent="1"/>
    </xf>
    <xf numFmtId="0" fontId="14" fillId="0" borderId="24" xfId="0" applyFont="1" applyBorder="1" applyAlignment="1">
      <alignment horizontal="left" vertical="center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EAST/Economic_results_EAST_01_FINAL_EC_updated.xlsm?E7F5AAD6" TargetMode="External"/><Relationship Id="rId1" Type="http://schemas.openxmlformats.org/officeDocument/2006/relationships/externalLinkPath" Target="file:///\\E7F5AAD6\Economic_results_EAST_01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1"/>
  <sheetViews>
    <sheetView tabSelected="1" workbookViewId="0">
      <selection activeCell="C38" sqref="C38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0.7109375" customWidth="1"/>
    <col min="6" max="6" width="8.5703125" customWidth="1"/>
  </cols>
  <sheetData>
    <row r="2" spans="2:10" ht="15.75" thickBot="1" x14ac:dyDescent="0.3"/>
    <row r="3" spans="2:10" ht="36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2" t="s">
        <v>14</v>
      </c>
      <c r="C4" s="3" t="s">
        <v>15</v>
      </c>
      <c r="D4" s="3" t="s">
        <v>16</v>
      </c>
      <c r="E4" s="4" t="s">
        <v>17</v>
      </c>
      <c r="F4" s="4" t="s">
        <v>13</v>
      </c>
      <c r="G4" s="4" t="s">
        <v>18</v>
      </c>
      <c r="H4" s="4">
        <v>2029</v>
      </c>
      <c r="I4" s="4">
        <v>2029</v>
      </c>
      <c r="J4" s="4" t="s">
        <v>4</v>
      </c>
    </row>
    <row r="5" spans="2:10" ht="24.75" thickBot="1" x14ac:dyDescent="0.3">
      <c r="B5" s="5" t="s">
        <v>19</v>
      </c>
      <c r="C5" s="6" t="s">
        <v>20</v>
      </c>
      <c r="D5" s="6" t="s">
        <v>16</v>
      </c>
      <c r="E5" s="7" t="s">
        <v>17</v>
      </c>
      <c r="F5" s="7" t="s">
        <v>21</v>
      </c>
      <c r="G5" s="7" t="s">
        <v>22</v>
      </c>
      <c r="H5" s="7">
        <v>2021</v>
      </c>
      <c r="I5" s="7">
        <v>2021</v>
      </c>
      <c r="J5" s="7" t="s">
        <v>4</v>
      </c>
    </row>
    <row r="6" spans="2:10" ht="24.75" thickBot="1" x14ac:dyDescent="0.3">
      <c r="B6" s="2" t="s">
        <v>23</v>
      </c>
      <c r="C6" s="3" t="s">
        <v>24</v>
      </c>
      <c r="D6" s="3" t="s">
        <v>25</v>
      </c>
      <c r="E6" s="4" t="s">
        <v>26</v>
      </c>
      <c r="F6" s="4" t="s">
        <v>21</v>
      </c>
      <c r="G6" s="4" t="s">
        <v>22</v>
      </c>
      <c r="H6" s="4">
        <v>2021</v>
      </c>
      <c r="I6" s="4">
        <v>2021</v>
      </c>
      <c r="J6" s="4" t="s">
        <v>27</v>
      </c>
    </row>
    <row r="7" spans="2:10" ht="15.75" thickBot="1" x14ac:dyDescent="0.3"/>
    <row r="8" spans="2:10" ht="24.75" thickBot="1" x14ac:dyDescent="0.3">
      <c r="B8" s="8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9" t="s">
        <v>23</v>
      </c>
      <c r="C9" s="4">
        <v>1000</v>
      </c>
      <c r="D9" s="4">
        <v>106</v>
      </c>
      <c r="E9" s="4">
        <v>0</v>
      </c>
    </row>
    <row r="10" spans="2:10" ht="15.75" thickBot="1" x14ac:dyDescent="0.3">
      <c r="B10" s="10" t="s">
        <v>19</v>
      </c>
      <c r="C10" s="7">
        <v>1000</v>
      </c>
      <c r="D10" s="7">
        <v>56</v>
      </c>
      <c r="E10" s="7" t="s">
        <v>4</v>
      </c>
    </row>
    <row r="11" spans="2:10" ht="15.75" thickBot="1" x14ac:dyDescent="0.3">
      <c r="B11" s="9" t="s">
        <v>19</v>
      </c>
      <c r="C11" s="4">
        <v>1000</v>
      </c>
      <c r="D11" s="4">
        <v>98</v>
      </c>
      <c r="E11" s="4" t="s">
        <v>4</v>
      </c>
    </row>
    <row r="12" spans="2:10" ht="15.75" thickBot="1" x14ac:dyDescent="0.3">
      <c r="B12" s="10" t="s">
        <v>19</v>
      </c>
      <c r="C12" s="7">
        <v>1000</v>
      </c>
      <c r="D12" s="7">
        <v>59</v>
      </c>
      <c r="E12" s="7" t="s">
        <v>4</v>
      </c>
    </row>
    <row r="13" spans="2:10" ht="15.75" thickBot="1" x14ac:dyDescent="0.3">
      <c r="B13" s="9" t="s">
        <v>19</v>
      </c>
      <c r="C13" s="4">
        <v>1000</v>
      </c>
      <c r="D13" s="4">
        <v>168</v>
      </c>
      <c r="E13" s="4" t="s">
        <v>4</v>
      </c>
    </row>
    <row r="14" spans="2:10" ht="15.75" thickBot="1" x14ac:dyDescent="0.3">
      <c r="B14" s="10" t="s">
        <v>14</v>
      </c>
      <c r="C14" s="7">
        <v>1000</v>
      </c>
      <c r="D14" s="7">
        <v>316</v>
      </c>
      <c r="E14" s="7" t="s">
        <v>4</v>
      </c>
    </row>
    <row r="15" spans="2:10" ht="15.75" thickBot="1" x14ac:dyDescent="0.3">
      <c r="B15" s="9" t="s">
        <v>14</v>
      </c>
      <c r="C15" s="4">
        <v>1000</v>
      </c>
      <c r="D15" s="4">
        <v>72</v>
      </c>
      <c r="E15" s="4" t="s">
        <v>4</v>
      </c>
    </row>
    <row r="16" spans="2:10" ht="15.75" thickBot="1" x14ac:dyDescent="0.3">
      <c r="B16" s="10" t="s">
        <v>14</v>
      </c>
      <c r="C16" s="7" t="s">
        <v>4</v>
      </c>
      <c r="D16" s="7" t="s">
        <v>4</v>
      </c>
      <c r="E16" s="7">
        <v>30</v>
      </c>
    </row>
    <row r="17" spans="2:10" ht="15.75" thickBot="1" x14ac:dyDescent="0.3">
      <c r="B17" s="9" t="s">
        <v>14</v>
      </c>
      <c r="C17" s="4">
        <v>1000</v>
      </c>
      <c r="D17" s="4">
        <v>135</v>
      </c>
      <c r="E17" s="4" t="s">
        <v>4</v>
      </c>
    </row>
    <row r="18" spans="2:10" ht="15.75" thickBot="1" x14ac:dyDescent="0.3">
      <c r="B18" s="10" t="s">
        <v>14</v>
      </c>
      <c r="C18" s="7">
        <v>1000</v>
      </c>
      <c r="D18" s="7">
        <v>103</v>
      </c>
      <c r="E18" s="7" t="s">
        <v>4</v>
      </c>
    </row>
    <row r="19" spans="2:10" ht="15.75" thickBot="1" x14ac:dyDescent="0.3">
      <c r="B19" s="9" t="s">
        <v>14</v>
      </c>
      <c r="C19" s="4">
        <v>1000</v>
      </c>
      <c r="D19" s="4">
        <v>60</v>
      </c>
      <c r="E19" s="4" t="s">
        <v>4</v>
      </c>
    </row>
    <row r="20" spans="2:10" ht="15.75" thickBot="1" x14ac:dyDescent="0.3">
      <c r="B20" s="10" t="s">
        <v>14</v>
      </c>
      <c r="C20" s="7">
        <v>1000</v>
      </c>
      <c r="D20" s="7">
        <v>39</v>
      </c>
      <c r="E20" s="7" t="s">
        <v>4</v>
      </c>
    </row>
    <row r="21" spans="2:10" ht="15.75" thickBot="1" x14ac:dyDescent="0.3"/>
    <row r="22" spans="2:10" ht="36.75" thickBot="1" x14ac:dyDescent="0.3">
      <c r="B22" s="1" t="s">
        <v>0</v>
      </c>
      <c r="C22" s="1" t="s">
        <v>28</v>
      </c>
      <c r="D22" s="1" t="s">
        <v>29</v>
      </c>
      <c r="E22" s="1" t="s">
        <v>30</v>
      </c>
      <c r="F22" s="1" t="s">
        <v>31</v>
      </c>
      <c r="G22" s="1" t="s">
        <v>32</v>
      </c>
      <c r="H22" s="1" t="s">
        <v>33</v>
      </c>
      <c r="I22" s="1" t="s">
        <v>34</v>
      </c>
      <c r="J22" s="1" t="s">
        <v>32</v>
      </c>
    </row>
    <row r="23" spans="2:10" ht="60.75" thickBot="1" x14ac:dyDescent="0.3">
      <c r="B23" s="9" t="s">
        <v>35</v>
      </c>
      <c r="C23" s="4" t="s">
        <v>36</v>
      </c>
      <c r="D23" s="4" t="s">
        <v>25</v>
      </c>
      <c r="E23" s="4" t="s">
        <v>37</v>
      </c>
      <c r="F23" s="4">
        <v>174.59</v>
      </c>
      <c r="G23" s="4">
        <v>2021</v>
      </c>
      <c r="H23" s="4" t="s">
        <v>38</v>
      </c>
      <c r="I23" s="4">
        <v>143.96</v>
      </c>
      <c r="J23" s="4">
        <v>2021</v>
      </c>
    </row>
    <row r="24" spans="2:10" ht="48.75" thickBot="1" x14ac:dyDescent="0.3">
      <c r="B24" s="10" t="s">
        <v>39</v>
      </c>
      <c r="C24" s="7" t="s">
        <v>36</v>
      </c>
      <c r="D24" s="7" t="s">
        <v>40</v>
      </c>
      <c r="E24" s="7" t="s">
        <v>38</v>
      </c>
      <c r="F24" s="7">
        <v>143.9</v>
      </c>
      <c r="G24" s="7">
        <v>2021</v>
      </c>
      <c r="H24" s="7" t="s">
        <v>37</v>
      </c>
      <c r="I24" s="7">
        <v>174.5</v>
      </c>
      <c r="J24" s="7">
        <v>2021</v>
      </c>
    </row>
    <row r="25" spans="2:10" ht="60.75" thickBot="1" x14ac:dyDescent="0.3">
      <c r="B25" s="9" t="s">
        <v>41</v>
      </c>
      <c r="C25" s="4" t="s">
        <v>42</v>
      </c>
      <c r="D25" s="4" t="s">
        <v>40</v>
      </c>
      <c r="E25" s="4" t="s">
        <v>43</v>
      </c>
      <c r="F25" s="4">
        <v>0</v>
      </c>
      <c r="G25" s="4" t="s">
        <v>4</v>
      </c>
      <c r="H25" s="4" t="s">
        <v>38</v>
      </c>
      <c r="I25" s="4">
        <v>0</v>
      </c>
      <c r="J25" s="4">
        <v>2029</v>
      </c>
    </row>
    <row r="26" spans="2:10" ht="15.75" thickBot="1" x14ac:dyDescent="0.3"/>
    <row r="27" spans="2:10" ht="15.75" thickBot="1" x14ac:dyDescent="0.3">
      <c r="B27" s="11"/>
      <c r="C27" s="12" t="s">
        <v>35</v>
      </c>
      <c r="D27" s="13" t="s">
        <v>39</v>
      </c>
      <c r="E27" s="13" t="s">
        <v>41</v>
      </c>
      <c r="F27" s="14" t="s">
        <v>44</v>
      </c>
    </row>
    <row r="28" spans="2:10" ht="15.75" thickBot="1" x14ac:dyDescent="0.3">
      <c r="B28" s="15" t="s">
        <v>45</v>
      </c>
      <c r="C28" s="16" t="s">
        <v>46</v>
      </c>
      <c r="D28" s="16" t="s">
        <v>47</v>
      </c>
      <c r="E28" s="16" t="s">
        <v>48</v>
      </c>
      <c r="F28" s="16">
        <v>1843.4</v>
      </c>
    </row>
    <row r="29" spans="2:10" ht="24.75" thickBot="1" x14ac:dyDescent="0.3">
      <c r="B29" s="17" t="s">
        <v>49</v>
      </c>
      <c r="C29" s="7" t="s">
        <v>50</v>
      </c>
      <c r="D29" s="7" t="s">
        <v>51</v>
      </c>
      <c r="E29" s="7" t="s">
        <v>52</v>
      </c>
      <c r="F29" s="7">
        <v>38.67</v>
      </c>
    </row>
    <row r="30" spans="2:10" ht="15.75" thickBot="1" x14ac:dyDescent="0.3">
      <c r="B30" s="18" t="s">
        <v>53</v>
      </c>
      <c r="C30" s="4">
        <v>10</v>
      </c>
      <c r="D30" s="4">
        <v>40</v>
      </c>
      <c r="E30" s="4">
        <v>40</v>
      </c>
      <c r="F30" s="4" t="s">
        <v>4</v>
      </c>
    </row>
    <row r="31" spans="2:10" ht="15.75" thickBot="1" x14ac:dyDescent="0.3">
      <c r="B31" s="17" t="s">
        <v>54</v>
      </c>
      <c r="C31" s="7">
        <v>10</v>
      </c>
      <c r="D31" s="7">
        <v>0</v>
      </c>
      <c r="E31" s="7">
        <v>0</v>
      </c>
      <c r="F31" s="7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C5:O88"/>
  <sheetViews>
    <sheetView zoomScale="70" zoomScaleNormal="70" workbookViewId="0">
      <selection activeCell="C65" sqref="C65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5" spans="3:15" ht="15.75" thickBot="1" x14ac:dyDescent="0.3">
      <c r="C5" s="19" t="s">
        <v>55</v>
      </c>
    </row>
    <row r="6" spans="3:15" ht="18.75" x14ac:dyDescent="0.25">
      <c r="C6" s="20" t="s">
        <v>56</v>
      </c>
      <c r="D6" s="21" t="s">
        <v>57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</row>
    <row r="7" spans="3:15" ht="19.5" thickBot="1" x14ac:dyDescent="0.3">
      <c r="C7" s="23"/>
      <c r="D7" s="24">
        <v>2025</v>
      </c>
      <c r="E7" s="24"/>
      <c r="F7" s="24"/>
      <c r="G7" s="24"/>
      <c r="H7" s="24"/>
      <c r="I7" s="24"/>
      <c r="J7" s="24">
        <v>2030</v>
      </c>
      <c r="K7" s="24"/>
      <c r="L7" s="24"/>
      <c r="M7" s="24">
        <v>2040</v>
      </c>
      <c r="N7" s="24"/>
      <c r="O7" s="25"/>
    </row>
    <row r="8" spans="3:15" ht="19.5" thickBot="1" x14ac:dyDescent="0.35">
      <c r="C8" s="23"/>
      <c r="D8" s="26" t="s">
        <v>58</v>
      </c>
      <c r="E8" s="26"/>
      <c r="F8" s="26"/>
      <c r="G8" s="26" t="s">
        <v>59</v>
      </c>
      <c r="H8" s="26"/>
      <c r="I8" s="26"/>
      <c r="J8" s="26" t="s">
        <v>60</v>
      </c>
      <c r="K8" s="26"/>
      <c r="L8" s="26"/>
      <c r="M8" s="26" t="s">
        <v>60</v>
      </c>
      <c r="N8" s="26"/>
      <c r="O8" s="27"/>
    </row>
    <row r="9" spans="3:15" ht="18.75" x14ac:dyDescent="0.3">
      <c r="C9" s="23" t="s">
        <v>61</v>
      </c>
      <c r="D9" s="26" t="s">
        <v>62</v>
      </c>
      <c r="E9" s="26" t="s">
        <v>63</v>
      </c>
      <c r="F9" s="26" t="s">
        <v>64</v>
      </c>
      <c r="G9" s="26" t="s">
        <v>62</v>
      </c>
      <c r="H9" s="26" t="s">
        <v>63</v>
      </c>
      <c r="I9" s="26" t="s">
        <v>64</v>
      </c>
      <c r="J9" s="26" t="s">
        <v>62</v>
      </c>
      <c r="K9" s="26" t="s">
        <v>63</v>
      </c>
      <c r="L9" s="26" t="s">
        <v>64</v>
      </c>
      <c r="M9" s="26" t="s">
        <v>62</v>
      </c>
      <c r="N9" s="26" t="s">
        <v>63</v>
      </c>
      <c r="O9" s="27" t="s">
        <v>64</v>
      </c>
    </row>
    <row r="10" spans="3:15" ht="19.5" thickBot="1" x14ac:dyDescent="0.35">
      <c r="C10" s="28" t="s">
        <v>65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0"/>
    </row>
    <row r="11" spans="3:15" ht="18.75" x14ac:dyDescent="0.3">
      <c r="C11" s="31" t="s">
        <v>66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2" spans="3:15" ht="18.75" x14ac:dyDescent="0.3">
      <c r="C12" s="34" t="s">
        <v>67</v>
      </c>
      <c r="D12" s="35">
        <v>3996.0939522874864</v>
      </c>
      <c r="E12" s="35">
        <v>2868.3052166798143</v>
      </c>
      <c r="F12" s="35">
        <v>-1127.7887356076722</v>
      </c>
      <c r="G12" s="35">
        <v>3996.0939522874864</v>
      </c>
      <c r="H12" s="35">
        <v>2868.3052166798143</v>
      </c>
      <c r="I12" s="35">
        <v>-1127.7887356076722</v>
      </c>
      <c r="J12" s="35">
        <v>3996.0939522874864</v>
      </c>
      <c r="K12" s="35">
        <v>2868.3052166798143</v>
      </c>
      <c r="L12" s="35">
        <v>-1127.7887356076722</v>
      </c>
      <c r="M12" s="35">
        <v>3996.0939522874864</v>
      </c>
      <c r="N12" s="35">
        <v>2868.3052166798143</v>
      </c>
      <c r="O12" s="36">
        <v>-1127.7887356076722</v>
      </c>
    </row>
    <row r="13" spans="3:15" ht="18.75" x14ac:dyDescent="0.3">
      <c r="C13" s="34" t="s">
        <v>68</v>
      </c>
      <c r="D13" s="35">
        <v>3905.4746906404471</v>
      </c>
      <c r="E13" s="35">
        <v>2808.5885821175552</v>
      </c>
      <c r="F13" s="35">
        <v>-1096.8861085228918</v>
      </c>
      <c r="G13" s="35">
        <v>3937.7022381066263</v>
      </c>
      <c r="H13" s="35">
        <v>2826.4636636839932</v>
      </c>
      <c r="I13" s="35">
        <v>-1111.2385744226335</v>
      </c>
      <c r="J13" s="35">
        <v>3897.7711165069927</v>
      </c>
      <c r="K13" s="35">
        <v>2804.6925654949541</v>
      </c>
      <c r="L13" s="35">
        <v>-1093.0785510120386</v>
      </c>
      <c r="M13" s="35">
        <v>3846.5794062328641</v>
      </c>
      <c r="N13" s="35">
        <v>2782.5344080147106</v>
      </c>
      <c r="O13" s="36">
        <v>-1064.044998218154</v>
      </c>
    </row>
    <row r="14" spans="3:15" ht="19.5" thickBot="1" x14ac:dyDescent="0.35">
      <c r="C14" s="37" t="s">
        <v>69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30"/>
    </row>
    <row r="15" spans="3:15" ht="18.75" x14ac:dyDescent="0.3">
      <c r="C15" s="38" t="s">
        <v>70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</row>
    <row r="16" spans="3:15" ht="18.75" x14ac:dyDescent="0.3">
      <c r="C16" s="39" t="s">
        <v>67</v>
      </c>
      <c r="D16" s="40">
        <v>-2.5911499999999997E-2</v>
      </c>
      <c r="E16" s="40">
        <v>0</v>
      </c>
      <c r="F16" s="40">
        <v>2.5911499999999997E-2</v>
      </c>
      <c r="G16" s="40">
        <v>-2.6446999999999998E-2</v>
      </c>
      <c r="H16" s="40">
        <v>0</v>
      </c>
      <c r="I16" s="40">
        <v>2.6446999999999998E-2</v>
      </c>
      <c r="J16" s="40">
        <v>-1.4807000000000001E-2</v>
      </c>
      <c r="K16" s="40">
        <v>0</v>
      </c>
      <c r="L16" s="40">
        <v>1.4807000000000001E-2</v>
      </c>
      <c r="M16" s="40">
        <v>-0.17806949999999999</v>
      </c>
      <c r="N16" s="40">
        <v>-4.6889500000000001E-2</v>
      </c>
      <c r="O16" s="41">
        <v>0.13118000000000002</v>
      </c>
    </row>
    <row r="17" spans="3:15" ht="18.75" x14ac:dyDescent="0.3">
      <c r="C17" s="38" t="s">
        <v>71</v>
      </c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</row>
    <row r="18" spans="3:15" ht="18.75" x14ac:dyDescent="0.3">
      <c r="C18" s="39" t="s">
        <v>67</v>
      </c>
      <c r="D18" s="40">
        <v>-3.56625E-2</v>
      </c>
      <c r="E18" s="40">
        <v>0</v>
      </c>
      <c r="F18" s="40">
        <v>3.56625E-2</v>
      </c>
      <c r="G18" s="40">
        <v>-3.56625E-2</v>
      </c>
      <c r="H18" s="40">
        <v>0</v>
      </c>
      <c r="I18" s="40">
        <v>3.56625E-2</v>
      </c>
      <c r="J18" s="40">
        <v>-0.1074875</v>
      </c>
      <c r="K18" s="40">
        <v>0</v>
      </c>
      <c r="L18" s="40">
        <v>0.1074875</v>
      </c>
      <c r="M18" s="40">
        <v>-0.26082650000000002</v>
      </c>
      <c r="N18" s="40">
        <v>-0.14285500000000001</v>
      </c>
      <c r="O18" s="41">
        <v>0.11797150000000002</v>
      </c>
    </row>
    <row r="19" spans="3:15" ht="18.75" x14ac:dyDescent="0.3">
      <c r="C19" s="38" t="s">
        <v>72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3:15" ht="18.75" x14ac:dyDescent="0.3">
      <c r="C20" s="39" t="s">
        <v>67</v>
      </c>
      <c r="D20" s="40">
        <v>-8.8352E-2</v>
      </c>
      <c r="E20" s="40">
        <v>0</v>
      </c>
      <c r="F20" s="40">
        <v>8.8352E-2</v>
      </c>
      <c r="G20" s="40">
        <v>-8.8352E-2</v>
      </c>
      <c r="H20" s="40">
        <v>0</v>
      </c>
      <c r="I20" s="40">
        <v>8.8352E-2</v>
      </c>
      <c r="J20" s="40">
        <v>-0.104016</v>
      </c>
      <c r="K20" s="40">
        <v>0</v>
      </c>
      <c r="L20" s="40">
        <v>0.104016</v>
      </c>
      <c r="M20" s="40">
        <v>-0.31425399999999998</v>
      </c>
      <c r="N20" s="40">
        <v>-0.20680100000000001</v>
      </c>
      <c r="O20" s="41">
        <v>0.10745299999999997</v>
      </c>
    </row>
    <row r="21" spans="3:15" ht="18.75" x14ac:dyDescent="0.3">
      <c r="C21" s="38" t="s">
        <v>73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3:15" ht="18.75" x14ac:dyDescent="0.3">
      <c r="C22" s="39" t="s">
        <v>67</v>
      </c>
      <c r="D22" s="40"/>
      <c r="E22" s="40"/>
      <c r="F22" s="40"/>
      <c r="G22" s="40"/>
      <c r="H22" s="40"/>
      <c r="I22" s="40"/>
      <c r="J22" s="40"/>
      <c r="K22" s="40"/>
      <c r="L22" s="40"/>
      <c r="M22" s="40">
        <v>-8.0252500000000004E-2</v>
      </c>
      <c r="N22" s="40">
        <v>0</v>
      </c>
      <c r="O22" s="41">
        <v>8.0252500000000004E-2</v>
      </c>
    </row>
    <row r="23" spans="3:15" ht="18.75" x14ac:dyDescent="0.3">
      <c r="C23" s="38" t="s">
        <v>74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</row>
    <row r="24" spans="3:15" ht="18.75" x14ac:dyDescent="0.3">
      <c r="C24" s="39" t="s">
        <v>67</v>
      </c>
      <c r="D24" s="40"/>
      <c r="E24" s="40"/>
      <c r="F24" s="40"/>
      <c r="G24" s="40"/>
      <c r="H24" s="40"/>
      <c r="I24" s="40"/>
      <c r="J24" s="40"/>
      <c r="K24" s="40"/>
      <c r="L24" s="40"/>
      <c r="M24" s="40">
        <v>-0.14978</v>
      </c>
      <c r="N24" s="40">
        <v>-4.2326999999999997E-2</v>
      </c>
      <c r="O24" s="41">
        <v>0.10745300000000001</v>
      </c>
    </row>
    <row r="25" spans="3:15" ht="18.75" x14ac:dyDescent="0.3">
      <c r="C25" s="38" t="s">
        <v>75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</row>
    <row r="26" spans="3:15" ht="18.75" x14ac:dyDescent="0.3">
      <c r="C26" s="39" t="s">
        <v>67</v>
      </c>
      <c r="D26" s="40">
        <v>0.22399549999999999</v>
      </c>
      <c r="E26" s="40">
        <v>0.38726300000000002</v>
      </c>
      <c r="F26" s="40">
        <v>0.16326750000000001</v>
      </c>
      <c r="G26" s="40">
        <v>0.22332199999999999</v>
      </c>
      <c r="H26" s="40">
        <v>0.38650000000000001</v>
      </c>
      <c r="I26" s="40">
        <v>0.16317800000000002</v>
      </c>
      <c r="J26" s="40">
        <v>0.24346499999999999</v>
      </c>
      <c r="K26" s="40">
        <v>0.40311150000000001</v>
      </c>
      <c r="L26" s="40">
        <v>0.15964649999999997</v>
      </c>
      <c r="M26" s="40">
        <v>2.2721999999999999E-2</v>
      </c>
      <c r="N26" s="40">
        <v>0.15390150000000002</v>
      </c>
      <c r="O26" s="41">
        <v>0.1311795</v>
      </c>
    </row>
    <row r="27" spans="3:15" ht="18.75" x14ac:dyDescent="0.3">
      <c r="C27" s="38" t="s">
        <v>76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</row>
    <row r="28" spans="3:15" ht="18.75" x14ac:dyDescent="0.3">
      <c r="C28" s="39" t="s">
        <v>67</v>
      </c>
      <c r="D28" s="40">
        <v>0.2117435</v>
      </c>
      <c r="E28" s="40">
        <v>0.3733765</v>
      </c>
      <c r="F28" s="40">
        <v>0.161633</v>
      </c>
      <c r="G28" s="40">
        <v>0.2117435</v>
      </c>
      <c r="H28" s="40">
        <v>0.3733765</v>
      </c>
      <c r="I28" s="40">
        <v>0.161633</v>
      </c>
      <c r="J28" s="40">
        <v>0.1108065</v>
      </c>
      <c r="K28" s="40">
        <v>0.25342150000000002</v>
      </c>
      <c r="L28" s="40">
        <v>0.14261499999999999</v>
      </c>
      <c r="M28" s="40">
        <v>0</v>
      </c>
      <c r="N28" s="40">
        <v>3.7719000000000003E-2</v>
      </c>
      <c r="O28" s="41">
        <v>3.7719000000000003E-2</v>
      </c>
    </row>
    <row r="29" spans="3:15" ht="18.75" x14ac:dyDescent="0.3">
      <c r="C29" s="38" t="s">
        <v>77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</row>
    <row r="30" spans="3:15" ht="18.75" x14ac:dyDescent="0.3">
      <c r="C30" s="39" t="s">
        <v>67</v>
      </c>
      <c r="D30" s="40">
        <v>0.139628</v>
      </c>
      <c r="E30" s="40">
        <v>0.28856999999999999</v>
      </c>
      <c r="F30" s="40">
        <v>0.14894199999999999</v>
      </c>
      <c r="G30" s="40">
        <v>0.139628</v>
      </c>
      <c r="H30" s="40">
        <v>0.28856999999999999</v>
      </c>
      <c r="I30" s="40">
        <v>0.14894199999999999</v>
      </c>
      <c r="J30" s="40">
        <v>0.111135</v>
      </c>
      <c r="K30" s="40">
        <v>0.25169599999999998</v>
      </c>
      <c r="L30" s="40">
        <v>0.14056099999999999</v>
      </c>
      <c r="M30" s="40"/>
      <c r="N30" s="40"/>
      <c r="O30" s="41"/>
    </row>
    <row r="31" spans="3:15" ht="18.75" x14ac:dyDescent="0.3">
      <c r="C31" s="38" t="s">
        <v>78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</row>
    <row r="32" spans="3:15" ht="18.75" x14ac:dyDescent="0.3">
      <c r="C32" s="39" t="s">
        <v>67</v>
      </c>
      <c r="D32" s="40">
        <v>9.5521661658923604E-2</v>
      </c>
      <c r="E32" s="40">
        <v>0</v>
      </c>
      <c r="F32" s="40">
        <v>-9.5521661658923604E-2</v>
      </c>
      <c r="G32" s="40">
        <v>9.5521661658923604E-2</v>
      </c>
      <c r="H32" s="40">
        <v>0</v>
      </c>
      <c r="I32" s="40">
        <v>-9.5521661658923604E-2</v>
      </c>
      <c r="J32" s="40">
        <v>0.110781758100302</v>
      </c>
      <c r="K32" s="40">
        <v>0</v>
      </c>
      <c r="L32" s="40">
        <v>-0.110781758100302</v>
      </c>
      <c r="M32" s="40">
        <v>0.31942611275513799</v>
      </c>
      <c r="N32" s="40">
        <v>0.21197332999999999</v>
      </c>
      <c r="O32" s="41">
        <v>-0.107452782755138</v>
      </c>
    </row>
    <row r="33" spans="3:15" ht="19.5" thickBot="1" x14ac:dyDescent="0.35">
      <c r="C33" s="37" t="s">
        <v>79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0"/>
    </row>
    <row r="34" spans="3:15" ht="18.75" x14ac:dyDescent="0.3">
      <c r="C34" s="38" t="s">
        <v>80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3"/>
    </row>
    <row r="35" spans="3:15" ht="19.5" thickBot="1" x14ac:dyDescent="0.35">
      <c r="C35" s="42" t="s">
        <v>81</v>
      </c>
      <c r="D35" s="43">
        <v>0</v>
      </c>
      <c r="E35" s="43">
        <v>0.82464183381088829</v>
      </c>
      <c r="F35" s="43">
        <v>0.82464183381088829</v>
      </c>
      <c r="G35" s="43">
        <v>0</v>
      </c>
      <c r="H35" s="43">
        <v>0.82464183381088829</v>
      </c>
      <c r="I35" s="43">
        <v>0.82464183381088829</v>
      </c>
      <c r="J35" s="43">
        <v>0</v>
      </c>
      <c r="K35" s="43">
        <v>0.82464183381088829</v>
      </c>
      <c r="L35" s="43">
        <v>0.82464183381088829</v>
      </c>
      <c r="M35" s="43">
        <v>0</v>
      </c>
      <c r="N35" s="43">
        <v>0.82464183381088829</v>
      </c>
      <c r="O35" s="44">
        <v>0.82464183381088829</v>
      </c>
    </row>
    <row r="38" spans="3:15" ht="15.75" thickBot="1" x14ac:dyDescent="0.3">
      <c r="C38" s="19" t="s">
        <v>82</v>
      </c>
    </row>
    <row r="39" spans="3:15" ht="18.75" x14ac:dyDescent="0.25">
      <c r="C39" s="20" t="s">
        <v>56</v>
      </c>
      <c r="D39" s="21" t="s">
        <v>57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2"/>
    </row>
    <row r="40" spans="3:15" ht="19.5" thickBot="1" x14ac:dyDescent="0.3">
      <c r="C40" s="23"/>
      <c r="D40" s="24">
        <v>2025</v>
      </c>
      <c r="E40" s="24"/>
      <c r="F40" s="24"/>
      <c r="G40" s="24"/>
      <c r="H40" s="24"/>
      <c r="I40" s="24"/>
      <c r="J40" s="24">
        <v>2030</v>
      </c>
      <c r="K40" s="24"/>
      <c r="L40" s="24"/>
      <c r="M40" s="24">
        <v>2040</v>
      </c>
      <c r="N40" s="24"/>
      <c r="O40" s="25"/>
    </row>
    <row r="41" spans="3:15" ht="19.5" thickBot="1" x14ac:dyDescent="0.35">
      <c r="C41" s="23"/>
      <c r="D41" s="26" t="s">
        <v>58</v>
      </c>
      <c r="E41" s="26"/>
      <c r="F41" s="26"/>
      <c r="G41" s="26" t="s">
        <v>59</v>
      </c>
      <c r="H41" s="26"/>
      <c r="I41" s="26"/>
      <c r="J41" s="26" t="s">
        <v>60</v>
      </c>
      <c r="K41" s="26"/>
      <c r="L41" s="26"/>
      <c r="M41" s="26" t="s">
        <v>60</v>
      </c>
      <c r="N41" s="26"/>
      <c r="O41" s="27"/>
    </row>
    <row r="42" spans="3:15" ht="18.75" x14ac:dyDescent="0.3">
      <c r="C42" s="23" t="s">
        <v>61</v>
      </c>
      <c r="D42" s="26" t="s">
        <v>62</v>
      </c>
      <c r="E42" s="26" t="s">
        <v>63</v>
      </c>
      <c r="F42" s="26" t="s">
        <v>64</v>
      </c>
      <c r="G42" s="26" t="s">
        <v>62</v>
      </c>
      <c r="H42" s="26" t="s">
        <v>63</v>
      </c>
      <c r="I42" s="26" t="s">
        <v>64</v>
      </c>
      <c r="J42" s="26" t="s">
        <v>62</v>
      </c>
      <c r="K42" s="26" t="s">
        <v>63</v>
      </c>
      <c r="L42" s="26" t="s">
        <v>64</v>
      </c>
      <c r="M42" s="26" t="s">
        <v>62</v>
      </c>
      <c r="N42" s="26" t="s">
        <v>63</v>
      </c>
      <c r="O42" s="27" t="s">
        <v>64</v>
      </c>
    </row>
    <row r="43" spans="3:15" ht="19.5" thickBot="1" x14ac:dyDescent="0.35">
      <c r="C43" s="28" t="s">
        <v>65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</row>
    <row r="44" spans="3:15" ht="18.75" x14ac:dyDescent="0.3">
      <c r="C44" s="31" t="s">
        <v>83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3"/>
    </row>
    <row r="45" spans="3:15" ht="18.75" x14ac:dyDescent="0.3">
      <c r="C45" s="34" t="s">
        <v>84</v>
      </c>
      <c r="D45" s="35"/>
      <c r="E45" s="35"/>
      <c r="F45" s="35"/>
      <c r="G45" s="35"/>
      <c r="H45" s="35"/>
      <c r="I45" s="35"/>
      <c r="J45" s="35">
        <v>2</v>
      </c>
      <c r="K45" s="35">
        <v>3</v>
      </c>
      <c r="L45" s="35">
        <v>1</v>
      </c>
      <c r="M45" s="35"/>
      <c r="N45" s="35"/>
      <c r="O45" s="36"/>
    </row>
    <row r="46" spans="3:15" ht="18.75" x14ac:dyDescent="0.3">
      <c r="C46" s="31" t="s">
        <v>66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3"/>
    </row>
    <row r="47" spans="3:15" ht="18.75" x14ac:dyDescent="0.3">
      <c r="C47" s="34" t="s">
        <v>67</v>
      </c>
      <c r="D47" s="35">
        <v>3303.8418265590694</v>
      </c>
      <c r="E47" s="35">
        <v>2500.06578395104</v>
      </c>
      <c r="F47" s="35">
        <v>-803.77604260802946</v>
      </c>
      <c r="G47" s="35">
        <v>3303.8418265590694</v>
      </c>
      <c r="H47" s="35">
        <v>2500.06578395104</v>
      </c>
      <c r="I47" s="35">
        <v>-803.77604260802946</v>
      </c>
      <c r="J47" s="35">
        <v>3303.8418265590694</v>
      </c>
      <c r="K47" s="35">
        <v>2500.06578395104</v>
      </c>
      <c r="L47" s="35">
        <v>-803.77604260802946</v>
      </c>
      <c r="M47" s="35">
        <v>3303.8418265590694</v>
      </c>
      <c r="N47" s="35">
        <v>2500.06578395104</v>
      </c>
      <c r="O47" s="36">
        <v>-803.77604260802946</v>
      </c>
    </row>
    <row r="48" spans="3:15" ht="18.75" x14ac:dyDescent="0.3">
      <c r="C48" s="34" t="s">
        <v>68</v>
      </c>
      <c r="D48" s="35">
        <v>3905.4746906404471</v>
      </c>
      <c r="E48" s="35">
        <v>2808.5885821175552</v>
      </c>
      <c r="F48" s="35">
        <v>-1096.8861085228918</v>
      </c>
      <c r="G48" s="35">
        <v>3937.7022381066263</v>
      </c>
      <c r="H48" s="35">
        <v>2826.463663683995</v>
      </c>
      <c r="I48" s="35">
        <v>-1111.2385744226317</v>
      </c>
      <c r="J48" s="35">
        <v>3897.7711165069927</v>
      </c>
      <c r="K48" s="35">
        <v>2804.6925654949537</v>
      </c>
      <c r="L48" s="35">
        <v>-1093.078551012039</v>
      </c>
      <c r="M48" s="35">
        <v>3846.5794062328641</v>
      </c>
      <c r="N48" s="35">
        <v>2782.5344080147106</v>
      </c>
      <c r="O48" s="36">
        <v>-1064.0449982181535</v>
      </c>
    </row>
    <row r="49" spans="3:15" ht="19.5" thickBot="1" x14ac:dyDescent="0.35">
      <c r="C49" s="37" t="s">
        <v>69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0"/>
    </row>
    <row r="50" spans="3:15" ht="18.75" x14ac:dyDescent="0.3">
      <c r="C50" s="38" t="s">
        <v>70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3"/>
    </row>
    <row r="51" spans="3:15" ht="18.75" x14ac:dyDescent="0.3">
      <c r="C51" s="39" t="s">
        <v>67</v>
      </c>
      <c r="D51" s="40"/>
      <c r="E51" s="40"/>
      <c r="F51" s="40"/>
      <c r="G51" s="40"/>
      <c r="H51" s="40"/>
      <c r="I51" s="40"/>
      <c r="J51" s="40"/>
      <c r="K51" s="40"/>
      <c r="L51" s="40"/>
      <c r="M51" s="40">
        <v>-6.8051500000000001E-2</v>
      </c>
      <c r="N51" s="40">
        <v>0</v>
      </c>
      <c r="O51" s="41">
        <v>6.8051500000000001E-2</v>
      </c>
    </row>
    <row r="52" spans="3:15" ht="18.75" x14ac:dyDescent="0.3">
      <c r="C52" s="38" t="s">
        <v>71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3"/>
    </row>
    <row r="53" spans="3:15" ht="18.75" x14ac:dyDescent="0.3">
      <c r="C53" s="39" t="s">
        <v>67</v>
      </c>
      <c r="D53" s="40"/>
      <c r="E53" s="40"/>
      <c r="F53" s="40"/>
      <c r="G53" s="40"/>
      <c r="H53" s="40"/>
      <c r="I53" s="40"/>
      <c r="J53" s="40"/>
      <c r="K53" s="40"/>
      <c r="L53" s="40"/>
      <c r="M53" s="40">
        <v>-0.161886</v>
      </c>
      <c r="N53" s="40">
        <v>-4.3914500000000002E-2</v>
      </c>
      <c r="O53" s="41">
        <v>0.11797150000000001</v>
      </c>
    </row>
    <row r="54" spans="3:15" ht="18.75" x14ac:dyDescent="0.3">
      <c r="C54" s="38" t="s">
        <v>72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3"/>
    </row>
    <row r="55" spans="3:15" ht="18.75" x14ac:dyDescent="0.3">
      <c r="C55" s="39" t="s">
        <v>67</v>
      </c>
      <c r="D55" s="40"/>
      <c r="E55" s="40"/>
      <c r="F55" s="40"/>
      <c r="G55" s="40"/>
      <c r="H55" s="40"/>
      <c r="I55" s="40"/>
      <c r="J55" s="40"/>
      <c r="K55" s="40"/>
      <c r="L55" s="40"/>
      <c r="M55" s="40">
        <v>-0.224135</v>
      </c>
      <c r="N55" s="40">
        <v>-0.11668199999999999</v>
      </c>
      <c r="O55" s="41">
        <v>0.10745300000000001</v>
      </c>
    </row>
    <row r="56" spans="3:15" ht="18.75" x14ac:dyDescent="0.3">
      <c r="C56" s="38" t="s">
        <v>74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3"/>
    </row>
    <row r="57" spans="3:15" ht="18.75" x14ac:dyDescent="0.3">
      <c r="C57" s="39" t="s">
        <v>67</v>
      </c>
      <c r="D57" s="40"/>
      <c r="E57" s="40"/>
      <c r="F57" s="40"/>
      <c r="G57" s="40"/>
      <c r="H57" s="40"/>
      <c r="I57" s="40"/>
      <c r="J57" s="40"/>
      <c r="K57" s="40"/>
      <c r="L57" s="40"/>
      <c r="M57" s="40">
        <v>-5.9660999999999999E-2</v>
      </c>
      <c r="N57" s="40">
        <v>0</v>
      </c>
      <c r="O57" s="41">
        <v>5.9660999999999999E-2</v>
      </c>
    </row>
    <row r="58" spans="3:15" ht="18.75" x14ac:dyDescent="0.3">
      <c r="C58" s="38" t="s">
        <v>75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3"/>
    </row>
    <row r="59" spans="3:15" ht="18.75" x14ac:dyDescent="0.3">
      <c r="C59" s="39" t="s">
        <v>67</v>
      </c>
      <c r="D59" s="40">
        <v>0.37988850000000002</v>
      </c>
      <c r="E59" s="40">
        <v>0.52419250000000006</v>
      </c>
      <c r="F59" s="40">
        <v>0.14430400000000002</v>
      </c>
      <c r="G59" s="40">
        <v>0.381498</v>
      </c>
      <c r="H59" s="40">
        <v>0.52335399999999999</v>
      </c>
      <c r="I59" s="40">
        <v>0.14185599999999998</v>
      </c>
      <c r="J59" s="40">
        <v>0.37735750000000001</v>
      </c>
      <c r="K59" s="40">
        <v>0.53700400000000004</v>
      </c>
      <c r="L59" s="40">
        <v>0.1596465</v>
      </c>
      <c r="M59" s="40">
        <v>0.13274</v>
      </c>
      <c r="N59" s="40">
        <v>0.26391949999999997</v>
      </c>
      <c r="O59" s="41">
        <v>0.1311795</v>
      </c>
    </row>
    <row r="60" spans="3:15" ht="18.75" x14ac:dyDescent="0.3">
      <c r="C60" s="38" t="s">
        <v>76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3"/>
    </row>
    <row r="61" spans="3:15" ht="18.75" x14ac:dyDescent="0.3">
      <c r="C61" s="39" t="s">
        <v>67</v>
      </c>
      <c r="D61" s="40">
        <v>0.3660755</v>
      </c>
      <c r="E61" s="40">
        <v>0.50893549999999999</v>
      </c>
      <c r="F61" s="40">
        <v>0.14285999999999999</v>
      </c>
      <c r="G61" s="40">
        <v>0.36842200000000003</v>
      </c>
      <c r="H61" s="40">
        <v>0.50893549999999999</v>
      </c>
      <c r="I61" s="40">
        <v>0.14051350000000001</v>
      </c>
      <c r="J61" s="40">
        <v>0.2304155</v>
      </c>
      <c r="K61" s="40">
        <v>0.37302999999999997</v>
      </c>
      <c r="L61" s="40">
        <v>0.14261449999999998</v>
      </c>
      <c r="M61" s="40">
        <v>1.8688000000000003E-2</v>
      </c>
      <c r="N61" s="40">
        <v>0.13665949999999999</v>
      </c>
      <c r="O61" s="41">
        <v>0.11797150000000001</v>
      </c>
    </row>
    <row r="62" spans="3:15" ht="18.75" x14ac:dyDescent="0.3">
      <c r="C62" s="38" t="s">
        <v>77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3"/>
    </row>
    <row r="63" spans="3:15" ht="18.75" x14ac:dyDescent="0.3">
      <c r="C63" s="39" t="s">
        <v>67</v>
      </c>
      <c r="D63" s="40">
        <v>0.28184199999999998</v>
      </c>
      <c r="E63" s="40">
        <v>0.41348499999999999</v>
      </c>
      <c r="F63" s="40">
        <v>0.13164300000000001</v>
      </c>
      <c r="G63" s="40">
        <v>0.28184199999999998</v>
      </c>
      <c r="H63" s="40">
        <v>0.41348499999999999</v>
      </c>
      <c r="I63" s="40">
        <v>0.13164300000000001</v>
      </c>
      <c r="J63" s="40">
        <v>0.229021</v>
      </c>
      <c r="K63" s="40">
        <v>0.36958200000000002</v>
      </c>
      <c r="L63" s="40">
        <v>0.14056100000000002</v>
      </c>
      <c r="M63" s="40">
        <v>0</v>
      </c>
      <c r="N63" s="40">
        <v>4.7791E-2</v>
      </c>
      <c r="O63" s="41">
        <v>4.7791E-2</v>
      </c>
    </row>
    <row r="64" spans="3:15" ht="18.75" x14ac:dyDescent="0.3">
      <c r="C64" s="38" t="s">
        <v>78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3"/>
    </row>
    <row r="65" spans="3:15" ht="18.75" x14ac:dyDescent="0.3">
      <c r="C65" s="39" t="s">
        <v>67</v>
      </c>
      <c r="D65" s="40"/>
      <c r="E65" s="40"/>
      <c r="F65" s="40"/>
      <c r="G65" s="40"/>
      <c r="H65" s="40"/>
      <c r="I65" s="40"/>
      <c r="J65" s="40"/>
      <c r="K65" s="40"/>
      <c r="L65" s="40"/>
      <c r="M65" s="40">
        <v>0.22930740399999999</v>
      </c>
      <c r="N65" s="40">
        <v>0.121854621135273</v>
      </c>
      <c r="O65" s="41">
        <v>-0.107452782864727</v>
      </c>
    </row>
    <row r="66" spans="3:15" ht="19.5" thickBot="1" x14ac:dyDescent="0.35">
      <c r="C66" s="37" t="s">
        <v>79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0"/>
    </row>
    <row r="67" spans="3:15" ht="18.75" x14ac:dyDescent="0.3">
      <c r="C67" s="38" t="s">
        <v>80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3"/>
    </row>
    <row r="68" spans="3:15" ht="18.75" x14ac:dyDescent="0.3">
      <c r="C68" s="39" t="s">
        <v>81</v>
      </c>
      <c r="D68" s="40">
        <v>0</v>
      </c>
      <c r="E68" s="40">
        <v>0.82464183381088829</v>
      </c>
      <c r="F68" s="40">
        <v>0.82464183381088829</v>
      </c>
      <c r="G68" s="40">
        <v>0</v>
      </c>
      <c r="H68" s="40">
        <v>0.82464183381088829</v>
      </c>
      <c r="I68" s="40">
        <v>0.82464183381088829</v>
      </c>
      <c r="J68" s="40">
        <v>0</v>
      </c>
      <c r="K68" s="40">
        <v>0.82464183381088829</v>
      </c>
      <c r="L68" s="40">
        <v>0.82464183381088829</v>
      </c>
      <c r="M68" s="40">
        <v>0</v>
      </c>
      <c r="N68" s="40">
        <v>0.82464183381088829</v>
      </c>
      <c r="O68" s="41">
        <v>0.82464183381088829</v>
      </c>
    </row>
    <row r="70" spans="3:15" ht="15.75" thickBot="1" x14ac:dyDescent="0.3">
      <c r="C70" s="19" t="s">
        <v>85</v>
      </c>
    </row>
    <row r="71" spans="3:15" ht="18.75" x14ac:dyDescent="0.25">
      <c r="C71" s="20" t="s">
        <v>56</v>
      </c>
      <c r="D71" s="21" t="s">
        <v>57</v>
      </c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2"/>
    </row>
    <row r="72" spans="3:15" ht="19.5" thickBot="1" x14ac:dyDescent="0.3">
      <c r="C72" s="23"/>
      <c r="D72" s="24">
        <v>2025</v>
      </c>
      <c r="E72" s="24"/>
      <c r="F72" s="24"/>
      <c r="G72" s="24"/>
      <c r="H72" s="24"/>
      <c r="I72" s="24"/>
      <c r="J72" s="24">
        <v>2030</v>
      </c>
      <c r="K72" s="24"/>
      <c r="L72" s="24"/>
      <c r="M72" s="24">
        <v>2040</v>
      </c>
      <c r="N72" s="24"/>
      <c r="O72" s="25"/>
    </row>
    <row r="73" spans="3:15" ht="19.5" thickBot="1" x14ac:dyDescent="0.35">
      <c r="C73" s="23"/>
      <c r="D73" s="26" t="s">
        <v>58</v>
      </c>
      <c r="E73" s="26"/>
      <c r="F73" s="26"/>
      <c r="G73" s="26" t="s">
        <v>59</v>
      </c>
      <c r="H73" s="26"/>
      <c r="I73" s="26"/>
      <c r="J73" s="26" t="s">
        <v>60</v>
      </c>
      <c r="K73" s="26"/>
      <c r="L73" s="26"/>
      <c r="M73" s="26" t="s">
        <v>60</v>
      </c>
      <c r="N73" s="26"/>
      <c r="O73" s="27"/>
    </row>
    <row r="74" spans="3:15" ht="18.75" x14ac:dyDescent="0.3">
      <c r="C74" s="23" t="s">
        <v>61</v>
      </c>
      <c r="D74" s="26" t="s">
        <v>62</v>
      </c>
      <c r="E74" s="26" t="s">
        <v>63</v>
      </c>
      <c r="F74" s="26" t="s">
        <v>64</v>
      </c>
      <c r="G74" s="26" t="s">
        <v>62</v>
      </c>
      <c r="H74" s="26" t="s">
        <v>63</v>
      </c>
      <c r="I74" s="26" t="s">
        <v>64</v>
      </c>
      <c r="J74" s="26" t="s">
        <v>62</v>
      </c>
      <c r="K74" s="26" t="s">
        <v>63</v>
      </c>
      <c r="L74" s="26" t="s">
        <v>64</v>
      </c>
      <c r="M74" s="26" t="s">
        <v>62</v>
      </c>
      <c r="N74" s="26" t="s">
        <v>63</v>
      </c>
      <c r="O74" s="27" t="s">
        <v>64</v>
      </c>
    </row>
    <row r="75" spans="3:15" ht="19.5" thickBot="1" x14ac:dyDescent="0.35">
      <c r="C75" s="28" t="s">
        <v>65</v>
      </c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30"/>
    </row>
    <row r="76" spans="3:15" ht="18.75" x14ac:dyDescent="0.3">
      <c r="C76" s="31" t="s">
        <v>66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</row>
    <row r="77" spans="3:15" ht="18.75" x14ac:dyDescent="0.3">
      <c r="C77" s="34" t="s">
        <v>67</v>
      </c>
      <c r="D77" s="35">
        <v>2128.6813975363757</v>
      </c>
      <c r="E77" s="35">
        <v>1780.5373736006145</v>
      </c>
      <c r="F77" s="35">
        <v>-348.14402393576142</v>
      </c>
      <c r="G77" s="35">
        <v>2128.6813975363757</v>
      </c>
      <c r="H77" s="35">
        <v>1780.5373736006145</v>
      </c>
      <c r="I77" s="35">
        <v>-348.14402393576142</v>
      </c>
      <c r="J77" s="35">
        <v>2128.6813975363757</v>
      </c>
      <c r="K77" s="35">
        <v>1780.5373736006145</v>
      </c>
      <c r="L77" s="35">
        <v>-348.14402393576142</v>
      </c>
      <c r="M77" s="35">
        <v>2128.6813975363757</v>
      </c>
      <c r="N77" s="35">
        <v>1780.5373736006145</v>
      </c>
      <c r="O77" s="36">
        <v>-348.14402393576142</v>
      </c>
    </row>
    <row r="78" spans="3:15" ht="18.75" x14ac:dyDescent="0.3">
      <c r="C78" s="34" t="s">
        <v>68</v>
      </c>
      <c r="D78" s="35">
        <v>3905.4746906404471</v>
      </c>
      <c r="E78" s="35">
        <v>2808.5885821175552</v>
      </c>
      <c r="F78" s="35">
        <v>-1096.8861085228918</v>
      </c>
      <c r="G78" s="35">
        <v>3937.7022381066263</v>
      </c>
      <c r="H78" s="35">
        <v>2826.463663683995</v>
      </c>
      <c r="I78" s="35">
        <v>-1111.2385744226317</v>
      </c>
      <c r="J78" s="35">
        <v>3897.7711165069927</v>
      </c>
      <c r="K78" s="35">
        <v>2804.6925654949537</v>
      </c>
      <c r="L78" s="35">
        <v>-1093.078551012039</v>
      </c>
      <c r="M78" s="35">
        <v>3846.5794062328641</v>
      </c>
      <c r="N78" s="35">
        <v>2782.5344080147106</v>
      </c>
      <c r="O78" s="36">
        <v>-1064.0449982181535</v>
      </c>
    </row>
    <row r="79" spans="3:15" ht="19.5" thickBot="1" x14ac:dyDescent="0.35">
      <c r="C79" s="37" t="s">
        <v>69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30"/>
    </row>
    <row r="80" spans="3:15" ht="18.75" x14ac:dyDescent="0.3">
      <c r="C80" s="38" t="s">
        <v>75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3"/>
    </row>
    <row r="81" spans="3:15" ht="18.75" x14ac:dyDescent="0.3">
      <c r="C81" s="39" t="s">
        <v>67</v>
      </c>
      <c r="D81" s="40">
        <v>0.99104449999999999</v>
      </c>
      <c r="E81" s="40">
        <v>1</v>
      </c>
      <c r="F81" s="40">
        <v>8.9555000000000051E-3</v>
      </c>
      <c r="G81" s="40">
        <v>0.99049900000000002</v>
      </c>
      <c r="H81" s="40">
        <v>1</v>
      </c>
      <c r="I81" s="40">
        <v>9.5009999999999817E-3</v>
      </c>
      <c r="J81" s="40">
        <v>0.99237249999999999</v>
      </c>
      <c r="K81" s="40">
        <v>1</v>
      </c>
      <c r="L81" s="40">
        <v>7.6275000000000093E-3</v>
      </c>
      <c r="M81" s="40">
        <v>0.64325049999999995</v>
      </c>
      <c r="N81" s="40">
        <v>0.77442999999999995</v>
      </c>
      <c r="O81" s="41">
        <v>0.1311795</v>
      </c>
    </row>
    <row r="82" spans="3:15" ht="18.75" x14ac:dyDescent="0.3">
      <c r="C82" s="38" t="s">
        <v>76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</row>
    <row r="83" spans="3:15" ht="18.75" x14ac:dyDescent="0.3">
      <c r="C83" s="39" t="s">
        <v>67</v>
      </c>
      <c r="D83" s="40">
        <v>0.97632850000000004</v>
      </c>
      <c r="E83" s="40">
        <v>1</v>
      </c>
      <c r="F83" s="40">
        <v>2.3671499999999956E-2</v>
      </c>
      <c r="G83" s="40">
        <v>0.97632850000000004</v>
      </c>
      <c r="H83" s="40">
        <v>1</v>
      </c>
      <c r="I83" s="40">
        <v>2.3671499999999956E-2</v>
      </c>
      <c r="J83" s="40">
        <v>0.78542749999999995</v>
      </c>
      <c r="K83" s="40">
        <v>0.92804249999999999</v>
      </c>
      <c r="L83" s="40">
        <v>0.14261499999999999</v>
      </c>
      <c r="M83" s="40">
        <v>0.47779700000000003</v>
      </c>
      <c r="N83" s="40">
        <v>0.59576849999999992</v>
      </c>
      <c r="O83" s="41">
        <v>0.11797149999999998</v>
      </c>
    </row>
    <row r="84" spans="3:15" ht="18.75" x14ac:dyDescent="0.3">
      <c r="C84" s="38" t="s">
        <v>77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</row>
    <row r="85" spans="3:15" ht="18.75" x14ac:dyDescent="0.3">
      <c r="C85" s="39" t="s">
        <v>67</v>
      </c>
      <c r="D85" s="40">
        <v>0.84418000000000004</v>
      </c>
      <c r="E85" s="40">
        <v>0.99312199999999995</v>
      </c>
      <c r="F85" s="40">
        <v>0.14894199999999991</v>
      </c>
      <c r="G85" s="40">
        <v>0.84418000000000004</v>
      </c>
      <c r="H85" s="40">
        <v>0.99312199999999995</v>
      </c>
      <c r="I85" s="40">
        <v>0.14894199999999991</v>
      </c>
      <c r="J85" s="40">
        <v>0.77603999999999995</v>
      </c>
      <c r="K85" s="40">
        <v>0.916601</v>
      </c>
      <c r="L85" s="40">
        <v>0.14056100000000005</v>
      </c>
      <c r="M85" s="40">
        <v>0.358512</v>
      </c>
      <c r="N85" s="40">
        <v>0.46596399999999999</v>
      </c>
      <c r="O85" s="41">
        <v>0.10745200000000001</v>
      </c>
    </row>
    <row r="86" spans="3:15" ht="19.5" thickBot="1" x14ac:dyDescent="0.35">
      <c r="C86" s="37" t="s">
        <v>79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30"/>
    </row>
    <row r="87" spans="3:15" ht="18.75" x14ac:dyDescent="0.3">
      <c r="C87" s="38" t="s">
        <v>80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3"/>
    </row>
    <row r="88" spans="3:15" ht="19.5" thickBot="1" x14ac:dyDescent="0.35">
      <c r="C88" s="42" t="s">
        <v>81</v>
      </c>
      <c r="D88" s="43">
        <v>0</v>
      </c>
      <c r="E88" s="43">
        <v>0.82464183381088829</v>
      </c>
      <c r="F88" s="43">
        <v>0.82464183381088829</v>
      </c>
      <c r="G88" s="43">
        <v>0</v>
      </c>
      <c r="H88" s="43">
        <v>0.82464183381088829</v>
      </c>
      <c r="I88" s="43">
        <v>0.82464183381088829</v>
      </c>
      <c r="J88" s="43">
        <v>0</v>
      </c>
      <c r="K88" s="43">
        <v>0.82464183381088829</v>
      </c>
      <c r="L88" s="43">
        <v>0.82464183381088829</v>
      </c>
      <c r="M88" s="43">
        <v>0</v>
      </c>
      <c r="N88" s="43">
        <v>0.82464183381088829</v>
      </c>
      <c r="O88" s="44">
        <v>0.82464183381088829</v>
      </c>
    </row>
  </sheetData>
  <conditionalFormatting sqref="C12:C35 C48:C68">
    <cfRule type="containsText" dxfId="53" priority="13" operator="containsText" text="Market Integration">
      <formula>NOT(ISERROR(SEARCH("Market Integration",C12)))</formula>
    </cfRule>
    <cfRule type="containsText" dxfId="52" priority="14" operator="containsText" text="Security of Supply">
      <formula>NOT(ISERROR(SEARCH("Security of Supply",C12)))</formula>
    </cfRule>
    <cfRule type="containsText" dxfId="51" priority="15" operator="containsText" text="Competition">
      <formula>NOT(ISERROR(SEARCH("Competition",C12)))</formula>
    </cfRule>
  </conditionalFormatting>
  <conditionalFormatting sqref="C6:C11">
    <cfRule type="containsText" dxfId="50" priority="16" operator="containsText" text="Market Integration">
      <formula>NOT(ISERROR(SEARCH("Market Integration",C6)))</formula>
    </cfRule>
    <cfRule type="containsText" dxfId="49" priority="17" operator="containsText" text="Security of Supply">
      <formula>NOT(ISERROR(SEARCH("Security of Supply",C6)))</formula>
    </cfRule>
    <cfRule type="containsText" dxfId="48" priority="18" operator="containsText" text="Competition">
      <formula>NOT(ISERROR(SEARCH("Competition",C6)))</formula>
    </cfRule>
  </conditionalFormatting>
  <conditionalFormatting sqref="C39:C44">
    <cfRule type="containsText" dxfId="47" priority="10" operator="containsText" text="Market Integration">
      <formula>NOT(ISERROR(SEARCH("Market Integration",C39)))</formula>
    </cfRule>
    <cfRule type="containsText" dxfId="46" priority="11" operator="containsText" text="Security of Supply">
      <formula>NOT(ISERROR(SEARCH("Security of Supply",C39)))</formula>
    </cfRule>
    <cfRule type="containsText" dxfId="45" priority="12" operator="containsText" text="Competition">
      <formula>NOT(ISERROR(SEARCH("Competition",C39)))</formula>
    </cfRule>
  </conditionalFormatting>
  <conditionalFormatting sqref="C45:C47">
    <cfRule type="containsText" dxfId="44" priority="7" operator="containsText" text="Market Integration">
      <formula>NOT(ISERROR(SEARCH("Market Integration",C45)))</formula>
    </cfRule>
    <cfRule type="containsText" dxfId="43" priority="8" operator="containsText" text="Security of Supply">
      <formula>NOT(ISERROR(SEARCH("Security of Supply",C45)))</formula>
    </cfRule>
    <cfRule type="containsText" dxfId="42" priority="9" operator="containsText" text="Competition">
      <formula>NOT(ISERROR(SEARCH("Competition",C45)))</formula>
    </cfRule>
  </conditionalFormatting>
  <conditionalFormatting sqref="C71:C76 C80:C88">
    <cfRule type="containsText" dxfId="41" priority="4" operator="containsText" text="Market Integration">
      <formula>NOT(ISERROR(SEARCH("Market Integration",C71)))</formula>
    </cfRule>
    <cfRule type="containsText" dxfId="40" priority="5" operator="containsText" text="Security of Supply">
      <formula>NOT(ISERROR(SEARCH("Security of Supply",C71)))</formula>
    </cfRule>
    <cfRule type="containsText" dxfId="39" priority="6" operator="containsText" text="Competition">
      <formula>NOT(ISERROR(SEARCH("Competition",C71)))</formula>
    </cfRule>
  </conditionalFormatting>
  <conditionalFormatting sqref="C77:C79">
    <cfRule type="containsText" dxfId="38" priority="1" operator="containsText" text="Market Integration">
      <formula>NOT(ISERROR(SEARCH("Market Integration",C77)))</formula>
    </cfRule>
    <cfRule type="containsText" dxfId="37" priority="2" operator="containsText" text="Security of Supply">
      <formula>NOT(ISERROR(SEARCH("Security of Supply",C77)))</formula>
    </cfRule>
    <cfRule type="containsText" dxfId="36" priority="3" operator="containsText" text="Competition">
      <formula>NOT(ISERROR(SEARCH("Competition",C77)))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C3:O136"/>
  <sheetViews>
    <sheetView zoomScale="55" zoomScaleNormal="55" workbookViewId="0">
      <selection activeCell="C3" sqref="C3"/>
    </sheetView>
  </sheetViews>
  <sheetFormatPr defaultRowHeight="15" x14ac:dyDescent="0.25"/>
  <cols>
    <col min="3" max="3" width="86.85546875" bestFit="1" customWidth="1"/>
    <col min="4" max="4" width="23.7109375" bestFit="1" customWidth="1"/>
    <col min="5" max="5" width="9.42578125" bestFit="1" customWidth="1"/>
  </cols>
  <sheetData>
    <row r="3" spans="3:15" ht="15.75" thickBot="1" x14ac:dyDescent="0.3">
      <c r="C3" s="19" t="s">
        <v>55</v>
      </c>
    </row>
    <row r="4" spans="3:15" ht="18.75" x14ac:dyDescent="0.25">
      <c r="C4" s="20" t="s">
        <v>56</v>
      </c>
      <c r="D4" s="21" t="s">
        <v>57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2"/>
    </row>
    <row r="5" spans="3:15" ht="19.5" thickBot="1" x14ac:dyDescent="0.3">
      <c r="C5" s="23"/>
      <c r="D5" s="24">
        <v>2025</v>
      </c>
      <c r="E5" s="24"/>
      <c r="F5" s="24"/>
      <c r="G5" s="24"/>
      <c r="H5" s="24"/>
      <c r="I5" s="24"/>
      <c r="J5" s="24">
        <v>2030</v>
      </c>
      <c r="K5" s="24"/>
      <c r="L5" s="24"/>
      <c r="M5" s="24">
        <v>2040</v>
      </c>
      <c r="N5" s="24"/>
      <c r="O5" s="25"/>
    </row>
    <row r="6" spans="3:15" ht="19.5" thickBot="1" x14ac:dyDescent="0.35">
      <c r="C6" s="23"/>
      <c r="D6" s="26" t="s">
        <v>58</v>
      </c>
      <c r="E6" s="26"/>
      <c r="F6" s="26"/>
      <c r="G6" s="26" t="s">
        <v>59</v>
      </c>
      <c r="H6" s="26"/>
      <c r="I6" s="26"/>
      <c r="J6" s="26" t="s">
        <v>86</v>
      </c>
      <c r="K6" s="26"/>
      <c r="L6" s="26"/>
      <c r="M6" s="26" t="s">
        <v>86</v>
      </c>
      <c r="N6" s="26"/>
      <c r="O6" s="27"/>
    </row>
    <row r="7" spans="3:15" ht="18.75" x14ac:dyDescent="0.3">
      <c r="C7" s="23" t="s">
        <v>61</v>
      </c>
      <c r="D7" s="26" t="s">
        <v>62</v>
      </c>
      <c r="E7" s="26" t="s">
        <v>63</v>
      </c>
      <c r="F7" s="26" t="s">
        <v>64</v>
      </c>
      <c r="G7" s="26" t="s">
        <v>62</v>
      </c>
      <c r="H7" s="26" t="s">
        <v>63</v>
      </c>
      <c r="I7" s="26" t="s">
        <v>64</v>
      </c>
      <c r="J7" s="26" t="s">
        <v>62</v>
      </c>
      <c r="K7" s="26" t="s">
        <v>63</v>
      </c>
      <c r="L7" s="26" t="s">
        <v>64</v>
      </c>
      <c r="M7" s="26" t="s">
        <v>62</v>
      </c>
      <c r="N7" s="26" t="s">
        <v>63</v>
      </c>
      <c r="O7" s="27" t="s">
        <v>64</v>
      </c>
    </row>
    <row r="8" spans="3:15" ht="19.5" thickBot="1" x14ac:dyDescent="0.35">
      <c r="C8" s="28" t="s">
        <v>65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spans="3:15" ht="18.75" x14ac:dyDescent="0.3">
      <c r="C9" s="31" t="s">
        <v>83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3:15" ht="18.75" x14ac:dyDescent="0.3">
      <c r="C10" s="45" t="s">
        <v>87</v>
      </c>
      <c r="D10" s="46"/>
      <c r="E10" s="46"/>
      <c r="F10" s="46"/>
      <c r="G10" s="46"/>
      <c r="H10" s="46"/>
      <c r="I10" s="46"/>
      <c r="J10" s="46">
        <v>2</v>
      </c>
      <c r="K10" s="46">
        <v>3</v>
      </c>
      <c r="L10" s="46">
        <v>1</v>
      </c>
      <c r="M10" s="46"/>
      <c r="N10" s="46"/>
      <c r="O10" s="47"/>
    </row>
    <row r="11" spans="3:15" ht="18.75" x14ac:dyDescent="0.3">
      <c r="C11" s="31" t="s">
        <v>66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2" spans="3:15" ht="18.75" x14ac:dyDescent="0.3">
      <c r="C12" s="34" t="s">
        <v>67</v>
      </c>
      <c r="D12" s="35">
        <v>3996.0939522874864</v>
      </c>
      <c r="E12" s="35">
        <v>2868.3052166798143</v>
      </c>
      <c r="F12" s="35">
        <v>-1127.7887356076722</v>
      </c>
      <c r="G12" s="35">
        <v>3996.0939522874864</v>
      </c>
      <c r="H12" s="35">
        <v>2868.3052166798143</v>
      </c>
      <c r="I12" s="35">
        <v>-1127.7887356076722</v>
      </c>
      <c r="J12" s="35">
        <v>3996.0939522874864</v>
      </c>
      <c r="K12" s="35">
        <v>2868.3052166798143</v>
      </c>
      <c r="L12" s="35">
        <v>-1127.7887356076722</v>
      </c>
      <c r="M12" s="35">
        <v>3996.0939522874864</v>
      </c>
      <c r="N12" s="35">
        <v>2868.3052166798143</v>
      </c>
      <c r="O12" s="36">
        <v>-1127.7887356076722</v>
      </c>
    </row>
    <row r="13" spans="3:15" ht="18.75" x14ac:dyDescent="0.3">
      <c r="C13" s="34" t="s">
        <v>68</v>
      </c>
      <c r="D13" s="35">
        <v>3905.4746906404471</v>
      </c>
      <c r="E13" s="35">
        <v>2808.5885821175552</v>
      </c>
      <c r="F13" s="35">
        <v>-1096.8861085228918</v>
      </c>
      <c r="G13" s="35">
        <v>3937.7022381066263</v>
      </c>
      <c r="H13" s="35">
        <v>2826.4636636839932</v>
      </c>
      <c r="I13" s="35">
        <v>-1111.2385744226335</v>
      </c>
      <c r="J13" s="35">
        <v>3792.0936105788896</v>
      </c>
      <c r="K13" s="35">
        <v>2755.6747600796648</v>
      </c>
      <c r="L13" s="35">
        <v>-1036.4188504992248</v>
      </c>
      <c r="M13" s="35">
        <v>3761.7426470383334</v>
      </c>
      <c r="N13" s="35">
        <v>2739.7515397782445</v>
      </c>
      <c r="O13" s="36">
        <v>-1021.9911072600888</v>
      </c>
    </row>
    <row r="14" spans="3:15" ht="18.75" x14ac:dyDescent="0.3">
      <c r="C14" s="38" t="s">
        <v>88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</row>
    <row r="15" spans="3:15" ht="18.75" x14ac:dyDescent="0.3">
      <c r="C15" s="39" t="s">
        <v>67</v>
      </c>
      <c r="D15" s="40"/>
      <c r="E15" s="40"/>
      <c r="F15" s="40"/>
      <c r="G15" s="40"/>
      <c r="H15" s="40"/>
      <c r="I15" s="40"/>
      <c r="J15" s="40"/>
      <c r="K15" s="40"/>
      <c r="L15" s="40"/>
      <c r="M15" s="40">
        <v>3.5576742654379517E-2</v>
      </c>
      <c r="N15" s="40">
        <v>0</v>
      </c>
      <c r="O15" s="41">
        <v>-3.5999999999999997E-2</v>
      </c>
    </row>
    <row r="16" spans="3:15" ht="18.75" x14ac:dyDescent="0.3">
      <c r="C16" s="38" t="s">
        <v>89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</row>
    <row r="17" spans="3:15" ht="18.75" x14ac:dyDescent="0.3">
      <c r="C17" s="39" t="s">
        <v>67</v>
      </c>
      <c r="D17" s="40"/>
      <c r="E17" s="40"/>
      <c r="F17" s="40"/>
      <c r="G17" s="40"/>
      <c r="H17" s="40"/>
      <c r="I17" s="40"/>
      <c r="J17" s="40"/>
      <c r="K17" s="40"/>
      <c r="L17" s="40"/>
      <c r="M17" s="40">
        <v>0.27493009209639674</v>
      </c>
      <c r="N17" s="40">
        <v>0.2400000001482506</v>
      </c>
      <c r="O17" s="41">
        <v>-3.5000000000000003E-2</v>
      </c>
    </row>
    <row r="18" spans="3:15" ht="19.5" thickBot="1" x14ac:dyDescent="0.35">
      <c r="C18" s="37" t="s">
        <v>69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</row>
    <row r="19" spans="3:15" ht="18.75" x14ac:dyDescent="0.3">
      <c r="C19" s="38" t="s">
        <v>70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3:15" ht="18.75" x14ac:dyDescent="0.3">
      <c r="C20" s="39" t="s">
        <v>67</v>
      </c>
      <c r="D20" s="40">
        <v>-2.5911499999999997E-2</v>
      </c>
      <c r="E20" s="40">
        <v>0</v>
      </c>
      <c r="F20" s="40">
        <v>2.5911499999999997E-2</v>
      </c>
      <c r="G20" s="40">
        <v>-2.6446999999999998E-2</v>
      </c>
      <c r="H20" s="40">
        <v>0</v>
      </c>
      <c r="I20" s="40">
        <v>2.6446999999999998E-2</v>
      </c>
      <c r="J20" s="40">
        <v>-0.28751599999999999</v>
      </c>
      <c r="K20" s="40">
        <v>-0.17899300000000001</v>
      </c>
      <c r="L20" s="40">
        <v>0.10852300000000002</v>
      </c>
      <c r="M20" s="40">
        <v>-0.30387149999999996</v>
      </c>
      <c r="N20" s="40">
        <v>-0.2062515</v>
      </c>
      <c r="O20" s="41">
        <v>9.7619999999999985E-2</v>
      </c>
    </row>
    <row r="21" spans="3:15" ht="18.75" x14ac:dyDescent="0.3">
      <c r="C21" s="38" t="s">
        <v>71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3:15" ht="18.75" x14ac:dyDescent="0.3">
      <c r="C22" s="39" t="s">
        <v>67</v>
      </c>
      <c r="D22" s="40">
        <v>-3.56625E-2</v>
      </c>
      <c r="E22" s="40">
        <v>0</v>
      </c>
      <c r="F22" s="40">
        <v>3.56625E-2</v>
      </c>
      <c r="G22" s="40">
        <v>-3.56625E-2</v>
      </c>
      <c r="H22" s="40">
        <v>0</v>
      </c>
      <c r="I22" s="40">
        <v>3.56625E-2</v>
      </c>
      <c r="J22" s="40">
        <v>-0.29640250000000001</v>
      </c>
      <c r="K22" s="40">
        <v>-0.18823799999999999</v>
      </c>
      <c r="L22" s="40">
        <v>0.1081645</v>
      </c>
      <c r="M22" s="40">
        <v>-0.33449850000000003</v>
      </c>
      <c r="N22" s="40">
        <v>-0.2376085</v>
      </c>
      <c r="O22" s="41">
        <v>9.6890000000000004E-2</v>
      </c>
    </row>
    <row r="23" spans="3:15" ht="18.75" x14ac:dyDescent="0.3">
      <c r="C23" s="38" t="s">
        <v>72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</row>
    <row r="24" spans="3:15" ht="18.75" x14ac:dyDescent="0.3">
      <c r="C24" s="39" t="s">
        <v>67</v>
      </c>
      <c r="D24" s="40">
        <v>-8.8352E-2</v>
      </c>
      <c r="E24" s="40">
        <v>0</v>
      </c>
      <c r="F24" s="40">
        <v>8.8352E-2</v>
      </c>
      <c r="G24" s="40">
        <v>-8.8352E-2</v>
      </c>
      <c r="H24" s="40">
        <v>0</v>
      </c>
      <c r="I24" s="40">
        <v>8.8352E-2</v>
      </c>
      <c r="J24" s="40">
        <v>-0.39037100000000002</v>
      </c>
      <c r="K24" s="40">
        <v>-0.299128</v>
      </c>
      <c r="L24" s="40">
        <v>9.1243000000000019E-2</v>
      </c>
      <c r="M24" s="40">
        <v>-0.442245</v>
      </c>
      <c r="N24" s="40">
        <v>-0.36528300000000002</v>
      </c>
      <c r="O24" s="41">
        <v>7.6961999999999975E-2</v>
      </c>
    </row>
    <row r="25" spans="3:15" ht="18.75" x14ac:dyDescent="0.3">
      <c r="C25" s="38" t="s">
        <v>90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</row>
    <row r="26" spans="3:15" ht="18.75" x14ac:dyDescent="0.3">
      <c r="C26" s="39" t="s">
        <v>67</v>
      </c>
      <c r="D26" s="40"/>
      <c r="E26" s="40"/>
      <c r="F26" s="40"/>
      <c r="G26" s="40"/>
      <c r="H26" s="40"/>
      <c r="I26" s="40"/>
      <c r="J26" s="40">
        <v>-0.121404</v>
      </c>
      <c r="K26" s="40">
        <v>-1.2881000000000002E-2</v>
      </c>
      <c r="L26" s="40">
        <v>0.10852299999999999</v>
      </c>
      <c r="M26" s="40">
        <v>-0.15444849999999999</v>
      </c>
      <c r="N26" s="40">
        <v>-5.6828499999999997E-2</v>
      </c>
      <c r="O26" s="41">
        <v>9.7619999999999985E-2</v>
      </c>
    </row>
    <row r="27" spans="3:15" ht="18.75" x14ac:dyDescent="0.3">
      <c r="C27" s="38" t="s">
        <v>73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</row>
    <row r="28" spans="3:15" ht="18.75" x14ac:dyDescent="0.3">
      <c r="C28" s="39" t="s">
        <v>67</v>
      </c>
      <c r="D28" s="40"/>
      <c r="E28" s="40"/>
      <c r="F28" s="40"/>
      <c r="G28" s="40"/>
      <c r="H28" s="40"/>
      <c r="I28" s="40"/>
      <c r="J28" s="40">
        <v>-0.1308395</v>
      </c>
      <c r="K28" s="40">
        <v>-2.2675000000000001E-2</v>
      </c>
      <c r="L28" s="40">
        <v>0.1081645</v>
      </c>
      <c r="M28" s="40">
        <v>-0.18619350000000001</v>
      </c>
      <c r="N28" s="40">
        <v>-8.9304499999999995E-2</v>
      </c>
      <c r="O28" s="41">
        <v>9.6889000000000017E-2</v>
      </c>
    </row>
    <row r="29" spans="3:15" ht="18.75" x14ac:dyDescent="0.3">
      <c r="C29" s="38" t="s">
        <v>74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</row>
    <row r="30" spans="3:15" ht="18.75" x14ac:dyDescent="0.3">
      <c r="C30" s="39" t="s">
        <v>67</v>
      </c>
      <c r="D30" s="40"/>
      <c r="E30" s="40"/>
      <c r="F30" s="40"/>
      <c r="G30" s="40"/>
      <c r="H30" s="40"/>
      <c r="I30" s="40"/>
      <c r="J30" s="40">
        <v>-0.25070900000000002</v>
      </c>
      <c r="K30" s="40">
        <v>-0.159467</v>
      </c>
      <c r="L30" s="40">
        <v>9.1242000000000018E-2</v>
      </c>
      <c r="M30" s="40">
        <v>-0.32444299999999998</v>
      </c>
      <c r="N30" s="40">
        <v>-0.24748100000000001</v>
      </c>
      <c r="O30" s="41">
        <v>7.6961999999999975E-2</v>
      </c>
    </row>
    <row r="31" spans="3:15" ht="18.75" x14ac:dyDescent="0.3">
      <c r="C31" s="38" t="s">
        <v>75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</row>
    <row r="32" spans="3:15" ht="18.75" x14ac:dyDescent="0.3">
      <c r="C32" s="39" t="s">
        <v>67</v>
      </c>
      <c r="D32" s="40">
        <v>0.22399549999999999</v>
      </c>
      <c r="E32" s="40">
        <v>0.38726300000000002</v>
      </c>
      <c r="F32" s="40">
        <v>0.16326750000000001</v>
      </c>
      <c r="G32" s="40">
        <v>0.22332199999999999</v>
      </c>
      <c r="H32" s="40">
        <v>0.38650000000000001</v>
      </c>
      <c r="I32" s="40">
        <v>0.16317800000000002</v>
      </c>
      <c r="J32" s="40"/>
      <c r="K32" s="40"/>
      <c r="L32" s="40"/>
      <c r="M32" s="40"/>
      <c r="N32" s="40"/>
      <c r="O32" s="41"/>
    </row>
    <row r="33" spans="3:15" ht="18.75" x14ac:dyDescent="0.3">
      <c r="C33" s="38" t="s">
        <v>76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3"/>
    </row>
    <row r="34" spans="3:15" ht="18.75" x14ac:dyDescent="0.3">
      <c r="C34" s="39" t="s">
        <v>67</v>
      </c>
      <c r="D34" s="40">
        <v>0.2117435</v>
      </c>
      <c r="E34" s="40">
        <v>0.3733765</v>
      </c>
      <c r="F34" s="40">
        <v>0.161633</v>
      </c>
      <c r="G34" s="40">
        <v>0.2117435</v>
      </c>
      <c r="H34" s="40">
        <v>0.3733765</v>
      </c>
      <c r="I34" s="40">
        <v>0.161633</v>
      </c>
      <c r="J34" s="40"/>
      <c r="K34" s="40"/>
      <c r="L34" s="40"/>
      <c r="M34" s="40"/>
      <c r="N34" s="40"/>
      <c r="O34" s="41"/>
    </row>
    <row r="35" spans="3:15" ht="18.75" x14ac:dyDescent="0.3">
      <c r="C35" s="38" t="s">
        <v>77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3"/>
    </row>
    <row r="36" spans="3:15" ht="18.75" x14ac:dyDescent="0.3">
      <c r="C36" s="39" t="s">
        <v>67</v>
      </c>
      <c r="D36" s="40">
        <v>0.139628</v>
      </c>
      <c r="E36" s="40">
        <v>0.28856999999999999</v>
      </c>
      <c r="F36" s="40">
        <v>0.14894199999999999</v>
      </c>
      <c r="G36" s="40">
        <v>0.139628</v>
      </c>
      <c r="H36" s="40">
        <v>0.28856999999999999</v>
      </c>
      <c r="I36" s="40">
        <v>0.14894199999999999</v>
      </c>
      <c r="J36" s="40"/>
      <c r="K36" s="40"/>
      <c r="L36" s="40"/>
      <c r="M36" s="40"/>
      <c r="N36" s="40"/>
      <c r="O36" s="41"/>
    </row>
    <row r="37" spans="3:15" ht="18.75" x14ac:dyDescent="0.3">
      <c r="C37" s="38" t="s">
        <v>78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3"/>
    </row>
    <row r="38" spans="3:15" ht="18.75" x14ac:dyDescent="0.3">
      <c r="C38" s="39" t="s">
        <v>67</v>
      </c>
      <c r="D38" s="40">
        <v>9.5521661658923604E-2</v>
      </c>
      <c r="E38" s="40">
        <v>0</v>
      </c>
      <c r="F38" s="40">
        <v>-9.5521661658923604E-2</v>
      </c>
      <c r="G38" s="40">
        <v>9.5521661658923604E-2</v>
      </c>
      <c r="H38" s="40">
        <v>0</v>
      </c>
      <c r="I38" s="40">
        <v>-9.5521661658923604E-2</v>
      </c>
      <c r="J38" s="40">
        <v>0.39476291016430198</v>
      </c>
      <c r="K38" s="40">
        <v>0.303520348</v>
      </c>
      <c r="L38" s="40">
        <v>-9.1242562164301988E-2</v>
      </c>
      <c r="M38" s="40">
        <v>0.44594968880671199</v>
      </c>
      <c r="N38" s="40">
        <v>0.36898786900000002</v>
      </c>
      <c r="O38" s="41">
        <v>-7.6961819806711962E-2</v>
      </c>
    </row>
    <row r="39" spans="3:15" ht="18.75" x14ac:dyDescent="0.3">
      <c r="C39" s="38" t="s">
        <v>91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3"/>
    </row>
    <row r="40" spans="3:15" ht="18.75" x14ac:dyDescent="0.3">
      <c r="C40" s="39" t="s">
        <v>67</v>
      </c>
      <c r="D40" s="40"/>
      <c r="E40" s="40"/>
      <c r="F40" s="40"/>
      <c r="G40" s="40"/>
      <c r="H40" s="40"/>
      <c r="I40" s="40"/>
      <c r="J40" s="40">
        <v>-0.205735</v>
      </c>
      <c r="K40" s="40">
        <v>-9.7212000000000007E-2</v>
      </c>
      <c r="L40" s="40">
        <v>0.10852299999999999</v>
      </c>
      <c r="M40" s="40">
        <v>-0.2303065</v>
      </c>
      <c r="N40" s="40">
        <v>-0.132687</v>
      </c>
      <c r="O40" s="41">
        <v>9.7619499999999998E-2</v>
      </c>
    </row>
    <row r="41" spans="3:15" ht="18.75" x14ac:dyDescent="0.3">
      <c r="C41" s="38" t="s">
        <v>92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3"/>
    </row>
    <row r="42" spans="3:15" ht="18.75" x14ac:dyDescent="0.3">
      <c r="C42" s="39" t="s">
        <v>67</v>
      </c>
      <c r="D42" s="40"/>
      <c r="E42" s="40"/>
      <c r="F42" s="40"/>
      <c r="G42" s="40"/>
      <c r="H42" s="40"/>
      <c r="I42" s="40"/>
      <c r="J42" s="40">
        <v>-0.214892</v>
      </c>
      <c r="K42" s="40">
        <v>-0.106727</v>
      </c>
      <c r="L42" s="40">
        <v>0.108165</v>
      </c>
      <c r="M42" s="40">
        <v>-0.26148450000000001</v>
      </c>
      <c r="N42" s="40">
        <v>-0.1645945</v>
      </c>
      <c r="O42" s="41">
        <v>9.6889999999999962E-2</v>
      </c>
    </row>
    <row r="43" spans="3:15" ht="18.75" x14ac:dyDescent="0.3">
      <c r="C43" s="38" t="s">
        <v>93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3"/>
    </row>
    <row r="44" spans="3:15" ht="18.75" x14ac:dyDescent="0.3">
      <c r="C44" s="39" t="s">
        <v>67</v>
      </c>
      <c r="D44" s="40"/>
      <c r="E44" s="40"/>
      <c r="F44" s="40"/>
      <c r="G44" s="40"/>
      <c r="H44" s="40"/>
      <c r="I44" s="40"/>
      <c r="J44" s="40">
        <v>-0.32161200000000001</v>
      </c>
      <c r="K44" s="40">
        <v>-0.23036899999999999</v>
      </c>
      <c r="L44" s="40">
        <v>9.1243000000000019E-2</v>
      </c>
      <c r="M44" s="40">
        <v>-0.38424799999999998</v>
      </c>
      <c r="N44" s="40">
        <v>-0.307286</v>
      </c>
      <c r="O44" s="41">
        <v>7.6961999999999975E-2</v>
      </c>
    </row>
    <row r="45" spans="3:15" ht="19.5" thickBot="1" x14ac:dyDescent="0.35">
      <c r="C45" s="37" t="s">
        <v>79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0"/>
    </row>
    <row r="46" spans="3:15" ht="18.75" x14ac:dyDescent="0.3">
      <c r="C46" s="38" t="s">
        <v>80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3"/>
    </row>
    <row r="47" spans="3:15" ht="19.5" thickBot="1" x14ac:dyDescent="0.35">
      <c r="C47" s="42" t="s">
        <v>81</v>
      </c>
      <c r="D47" s="43">
        <v>0</v>
      </c>
      <c r="E47" s="43">
        <v>0.82464183381088829</v>
      </c>
      <c r="F47" s="43">
        <v>0.82464183381088829</v>
      </c>
      <c r="G47" s="43">
        <v>0</v>
      </c>
      <c r="H47" s="43">
        <v>0.82464183381088829</v>
      </c>
      <c r="I47" s="43">
        <v>0.82464183381088829</v>
      </c>
      <c r="J47" s="43">
        <v>0</v>
      </c>
      <c r="K47" s="43">
        <v>0.82464183381088829</v>
      </c>
      <c r="L47" s="43">
        <v>0.82464183381088829</v>
      </c>
      <c r="M47" s="43">
        <v>0</v>
      </c>
      <c r="N47" s="43">
        <v>0.82464183381088829</v>
      </c>
      <c r="O47" s="44">
        <v>0.82464183381088829</v>
      </c>
    </row>
    <row r="50" spans="3:15" ht="15.75" thickBot="1" x14ac:dyDescent="0.3">
      <c r="C50" s="19" t="s">
        <v>82</v>
      </c>
    </row>
    <row r="51" spans="3:15" ht="18.75" x14ac:dyDescent="0.25">
      <c r="C51" s="20" t="s">
        <v>56</v>
      </c>
      <c r="D51" s="21" t="s">
        <v>57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2"/>
    </row>
    <row r="52" spans="3:15" ht="19.5" thickBot="1" x14ac:dyDescent="0.3">
      <c r="C52" s="23"/>
      <c r="D52" s="24">
        <v>2025</v>
      </c>
      <c r="E52" s="24"/>
      <c r="F52" s="24"/>
      <c r="G52" s="24"/>
      <c r="H52" s="24"/>
      <c r="I52" s="24"/>
      <c r="J52" s="24">
        <v>2030</v>
      </c>
      <c r="K52" s="24"/>
      <c r="L52" s="24"/>
      <c r="M52" s="24">
        <v>2040</v>
      </c>
      <c r="N52" s="24"/>
      <c r="O52" s="25"/>
    </row>
    <row r="53" spans="3:15" ht="19.5" thickBot="1" x14ac:dyDescent="0.35">
      <c r="C53" s="23"/>
      <c r="D53" s="26" t="s">
        <v>58</v>
      </c>
      <c r="E53" s="26"/>
      <c r="F53" s="26"/>
      <c r="G53" s="26" t="s">
        <v>59</v>
      </c>
      <c r="H53" s="26"/>
      <c r="I53" s="26"/>
      <c r="J53" s="26" t="s">
        <v>86</v>
      </c>
      <c r="K53" s="26"/>
      <c r="L53" s="26"/>
      <c r="M53" s="26" t="s">
        <v>86</v>
      </c>
      <c r="N53" s="26"/>
      <c r="O53" s="27"/>
    </row>
    <row r="54" spans="3:15" ht="18.75" x14ac:dyDescent="0.3">
      <c r="C54" s="23" t="s">
        <v>61</v>
      </c>
      <c r="D54" s="26" t="s">
        <v>62</v>
      </c>
      <c r="E54" s="26" t="s">
        <v>63</v>
      </c>
      <c r="F54" s="26" t="s">
        <v>64</v>
      </c>
      <c r="G54" s="26" t="s">
        <v>62</v>
      </c>
      <c r="H54" s="26" t="s">
        <v>63</v>
      </c>
      <c r="I54" s="26" t="s">
        <v>64</v>
      </c>
      <c r="J54" s="26" t="s">
        <v>62</v>
      </c>
      <c r="K54" s="26" t="s">
        <v>63</v>
      </c>
      <c r="L54" s="26" t="s">
        <v>64</v>
      </c>
      <c r="M54" s="26" t="s">
        <v>62</v>
      </c>
      <c r="N54" s="26" t="s">
        <v>63</v>
      </c>
      <c r="O54" s="27" t="s">
        <v>64</v>
      </c>
    </row>
    <row r="55" spans="3:15" ht="19.5" thickBot="1" x14ac:dyDescent="0.35">
      <c r="C55" s="28" t="s">
        <v>65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0"/>
    </row>
    <row r="56" spans="3:15" ht="18.75" x14ac:dyDescent="0.3">
      <c r="C56" s="31" t="s">
        <v>83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3"/>
    </row>
    <row r="57" spans="3:15" ht="18.75" x14ac:dyDescent="0.3">
      <c r="C57" s="34" t="s">
        <v>94</v>
      </c>
      <c r="D57" s="35"/>
      <c r="E57" s="35"/>
      <c r="F57" s="35"/>
      <c r="G57" s="35"/>
      <c r="H57" s="35"/>
      <c r="I57" s="35"/>
      <c r="J57" s="35">
        <v>3</v>
      </c>
      <c r="K57" s="35">
        <v>4</v>
      </c>
      <c r="L57" s="35">
        <v>1</v>
      </c>
      <c r="M57" s="35"/>
      <c r="N57" s="35"/>
      <c r="O57" s="36"/>
    </row>
    <row r="58" spans="3:15" ht="18.75" x14ac:dyDescent="0.3">
      <c r="C58" s="34" t="s">
        <v>95</v>
      </c>
      <c r="D58" s="35"/>
      <c r="E58" s="35"/>
      <c r="F58" s="35"/>
      <c r="G58" s="35"/>
      <c r="H58" s="35"/>
      <c r="I58" s="35"/>
      <c r="J58" s="35"/>
      <c r="K58" s="35"/>
      <c r="L58" s="35"/>
      <c r="M58" s="35">
        <v>3</v>
      </c>
      <c r="N58" s="35">
        <v>4</v>
      </c>
      <c r="O58" s="36">
        <v>1</v>
      </c>
    </row>
    <row r="59" spans="3:15" ht="18.75" x14ac:dyDescent="0.3">
      <c r="C59" s="34" t="s">
        <v>96</v>
      </c>
      <c r="D59" s="35"/>
      <c r="E59" s="35"/>
      <c r="F59" s="35"/>
      <c r="G59" s="35"/>
      <c r="H59" s="35"/>
      <c r="I59" s="35"/>
      <c r="J59" s="35"/>
      <c r="K59" s="35"/>
      <c r="L59" s="35"/>
      <c r="M59" s="35">
        <v>3</v>
      </c>
      <c r="N59" s="35">
        <v>4</v>
      </c>
      <c r="O59" s="36">
        <v>1</v>
      </c>
    </row>
    <row r="60" spans="3:15" ht="18.75" x14ac:dyDescent="0.3">
      <c r="C60" s="34" t="s">
        <v>97</v>
      </c>
      <c r="D60" s="35"/>
      <c r="E60" s="35"/>
      <c r="F60" s="35"/>
      <c r="G60" s="35"/>
      <c r="H60" s="35"/>
      <c r="I60" s="35"/>
      <c r="J60" s="35"/>
      <c r="K60" s="35"/>
      <c r="L60" s="35"/>
      <c r="M60" s="35">
        <v>3</v>
      </c>
      <c r="N60" s="35">
        <v>4</v>
      </c>
      <c r="O60" s="36">
        <v>1</v>
      </c>
    </row>
    <row r="61" spans="3:15" ht="18.75" x14ac:dyDescent="0.3">
      <c r="C61" s="34" t="s">
        <v>98</v>
      </c>
      <c r="D61" s="35"/>
      <c r="E61" s="35"/>
      <c r="F61" s="35"/>
      <c r="G61" s="35"/>
      <c r="H61" s="35"/>
      <c r="I61" s="35"/>
      <c r="J61" s="35"/>
      <c r="K61" s="35"/>
      <c r="L61" s="35"/>
      <c r="M61" s="35">
        <v>3</v>
      </c>
      <c r="N61" s="35">
        <v>4</v>
      </c>
      <c r="O61" s="36">
        <v>1</v>
      </c>
    </row>
    <row r="62" spans="3:15" ht="18.75" x14ac:dyDescent="0.3">
      <c r="C62" s="31" t="s">
        <v>66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3"/>
    </row>
    <row r="63" spans="3:15" ht="18.75" x14ac:dyDescent="0.3">
      <c r="C63" s="34" t="s">
        <v>67</v>
      </c>
      <c r="D63" s="35">
        <v>3303.8418265590694</v>
      </c>
      <c r="E63" s="35">
        <v>2500.06578395104</v>
      </c>
      <c r="F63" s="35">
        <v>-803.77604260802946</v>
      </c>
      <c r="G63" s="35">
        <v>3303.8418265590694</v>
      </c>
      <c r="H63" s="35">
        <v>2500.06578395104</v>
      </c>
      <c r="I63" s="35">
        <v>-803.77604260802946</v>
      </c>
      <c r="J63" s="35">
        <v>3303.8418265590694</v>
      </c>
      <c r="K63" s="35">
        <v>2500.06578395104</v>
      </c>
      <c r="L63" s="35">
        <v>-803.77604260802946</v>
      </c>
      <c r="M63" s="35">
        <v>3303.8418265590694</v>
      </c>
      <c r="N63" s="35">
        <v>2500.06578395104</v>
      </c>
      <c r="O63" s="36">
        <v>-803.77604260802946</v>
      </c>
    </row>
    <row r="64" spans="3:15" ht="18.75" x14ac:dyDescent="0.3">
      <c r="C64" s="34" t="s">
        <v>68</v>
      </c>
      <c r="D64" s="35">
        <v>3905.4746906404471</v>
      </c>
      <c r="E64" s="35">
        <v>2808.5885821175552</v>
      </c>
      <c r="F64" s="35">
        <v>-1096.8861085228918</v>
      </c>
      <c r="G64" s="35">
        <v>3937.7022381066263</v>
      </c>
      <c r="H64" s="35">
        <v>2826.463663683995</v>
      </c>
      <c r="I64" s="35">
        <v>-1111.2385744226317</v>
      </c>
      <c r="J64" s="35">
        <v>3792.0936105788896</v>
      </c>
      <c r="K64" s="35">
        <v>2755.6747600796648</v>
      </c>
      <c r="L64" s="35">
        <v>-1036.4188504992248</v>
      </c>
      <c r="M64" s="35">
        <v>3761.7426470383334</v>
      </c>
      <c r="N64" s="35">
        <v>2739.7515397782449</v>
      </c>
      <c r="O64" s="36">
        <v>-1021.9911072600884</v>
      </c>
    </row>
    <row r="65" spans="3:15" ht="18.75" x14ac:dyDescent="0.3">
      <c r="C65" s="38" t="s">
        <v>89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3"/>
    </row>
    <row r="66" spans="3:15" ht="18.75" x14ac:dyDescent="0.3">
      <c r="C66" s="39" t="s">
        <v>67</v>
      </c>
      <c r="D66" s="40"/>
      <c r="E66" s="40"/>
      <c r="F66" s="40"/>
      <c r="G66" s="40"/>
      <c r="H66" s="40"/>
      <c r="I66" s="40"/>
      <c r="J66" s="40"/>
      <c r="K66" s="40"/>
      <c r="L66" s="40"/>
      <c r="M66" s="40">
        <v>0.13283480483671195</v>
      </c>
      <c r="N66" s="40">
        <v>7.0185534050710596E-2</v>
      </c>
      <c r="O66" s="41">
        <v>-6.3E-2</v>
      </c>
    </row>
    <row r="67" spans="3:15" ht="19.5" thickBot="1" x14ac:dyDescent="0.35">
      <c r="C67" s="37" t="s">
        <v>69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30"/>
    </row>
    <row r="68" spans="3:15" ht="18.75" x14ac:dyDescent="0.3">
      <c r="C68" s="38" t="s">
        <v>99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3"/>
    </row>
    <row r="69" spans="3:15" ht="18.75" x14ac:dyDescent="0.3">
      <c r="C69" s="39" t="s">
        <v>97</v>
      </c>
      <c r="D69" s="40"/>
      <c r="E69" s="40"/>
      <c r="F69" s="40"/>
      <c r="G69" s="40"/>
      <c r="H69" s="40"/>
      <c r="I69" s="40"/>
      <c r="J69" s="40">
        <v>-2.2127999999999998E-2</v>
      </c>
      <c r="K69" s="40">
        <v>0</v>
      </c>
      <c r="L69" s="40">
        <v>2.2127999999999998E-2</v>
      </c>
      <c r="M69" s="40"/>
      <c r="N69" s="40"/>
      <c r="O69" s="41"/>
    </row>
    <row r="70" spans="3:15" ht="18.75" x14ac:dyDescent="0.3">
      <c r="C70" s="39" t="s">
        <v>98</v>
      </c>
      <c r="D70" s="40"/>
      <c r="E70" s="40"/>
      <c r="F70" s="40"/>
      <c r="G70" s="40"/>
      <c r="H70" s="40"/>
      <c r="I70" s="40"/>
      <c r="J70" s="40">
        <v>-0.03</v>
      </c>
      <c r="K70" s="40">
        <v>0</v>
      </c>
      <c r="L70" s="40">
        <v>0.03</v>
      </c>
      <c r="M70" s="40"/>
      <c r="N70" s="40"/>
      <c r="O70" s="41"/>
    </row>
    <row r="71" spans="3:15" ht="18.75" x14ac:dyDescent="0.3">
      <c r="C71" s="39" t="s">
        <v>67</v>
      </c>
      <c r="D71" s="40"/>
      <c r="E71" s="40"/>
      <c r="F71" s="40"/>
      <c r="G71" s="40"/>
      <c r="H71" s="40"/>
      <c r="I71" s="40"/>
      <c r="J71" s="40">
        <v>-3.9403499999999994E-2</v>
      </c>
      <c r="K71" s="40">
        <v>0</v>
      </c>
      <c r="L71" s="40">
        <v>3.9403499999999994E-2</v>
      </c>
      <c r="M71" s="40">
        <v>-7.2576500000000002E-2</v>
      </c>
      <c r="N71" s="40">
        <v>0</v>
      </c>
      <c r="O71" s="41">
        <v>7.2576500000000002E-2</v>
      </c>
    </row>
    <row r="72" spans="3:15" ht="18.75" x14ac:dyDescent="0.3">
      <c r="C72" s="38" t="s">
        <v>100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3"/>
    </row>
    <row r="73" spans="3:15" ht="18.75" x14ac:dyDescent="0.3">
      <c r="C73" s="39" t="s">
        <v>97</v>
      </c>
      <c r="D73" s="40"/>
      <c r="E73" s="40"/>
      <c r="F73" s="40"/>
      <c r="G73" s="40"/>
      <c r="H73" s="40"/>
      <c r="I73" s="40"/>
      <c r="J73" s="40">
        <v>-3.9999999999999994E-2</v>
      </c>
      <c r="K73" s="40">
        <v>0</v>
      </c>
      <c r="L73" s="40">
        <v>3.9999999999999994E-2</v>
      </c>
      <c r="M73" s="40"/>
      <c r="N73" s="40"/>
      <c r="O73" s="41"/>
    </row>
    <row r="74" spans="3:15" ht="18.75" x14ac:dyDescent="0.3">
      <c r="C74" s="39" t="s">
        <v>98</v>
      </c>
      <c r="D74" s="40"/>
      <c r="E74" s="40"/>
      <c r="F74" s="40"/>
      <c r="G74" s="40"/>
      <c r="H74" s="40"/>
      <c r="I74" s="40"/>
      <c r="J74" s="40">
        <v>-3.9999999999999994E-2</v>
      </c>
      <c r="K74" s="40">
        <v>0</v>
      </c>
      <c r="L74" s="40">
        <v>3.9999999999999994E-2</v>
      </c>
      <c r="M74" s="40"/>
      <c r="N74" s="40"/>
      <c r="O74" s="41"/>
    </row>
    <row r="75" spans="3:15" ht="18.75" x14ac:dyDescent="0.3">
      <c r="C75" s="39" t="s">
        <v>67</v>
      </c>
      <c r="D75" s="40"/>
      <c r="E75" s="40"/>
      <c r="F75" s="40"/>
      <c r="G75" s="40"/>
      <c r="H75" s="40"/>
      <c r="I75" s="40"/>
      <c r="J75" s="40">
        <v>-5.2757999999999999E-2</v>
      </c>
      <c r="K75" s="40">
        <v>0</v>
      </c>
      <c r="L75" s="40">
        <v>5.2757999999999999E-2</v>
      </c>
      <c r="M75" s="40">
        <v>-0.1049345</v>
      </c>
      <c r="N75" s="40">
        <v>-8.2424999999999998E-3</v>
      </c>
      <c r="O75" s="41">
        <v>9.6692E-2</v>
      </c>
    </row>
    <row r="76" spans="3:15" ht="18.75" x14ac:dyDescent="0.3">
      <c r="C76" s="38" t="s">
        <v>101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</row>
    <row r="77" spans="3:15" ht="18.75" x14ac:dyDescent="0.3">
      <c r="C77" s="39" t="s">
        <v>97</v>
      </c>
      <c r="D77" s="40"/>
      <c r="E77" s="40"/>
      <c r="F77" s="40"/>
      <c r="G77" s="40"/>
      <c r="H77" s="40"/>
      <c r="I77" s="40"/>
      <c r="J77" s="40">
        <v>-0.1</v>
      </c>
      <c r="K77" s="40">
        <v>-0.08</v>
      </c>
      <c r="L77" s="40">
        <v>2.0000000000000004E-2</v>
      </c>
      <c r="M77" s="40"/>
      <c r="N77" s="40"/>
      <c r="O77" s="41"/>
    </row>
    <row r="78" spans="3:15" ht="18.75" x14ac:dyDescent="0.3">
      <c r="C78" s="39" t="s">
        <v>98</v>
      </c>
      <c r="D78" s="40"/>
      <c r="E78" s="40"/>
      <c r="F78" s="40"/>
      <c r="G78" s="40"/>
      <c r="H78" s="40"/>
      <c r="I78" s="40"/>
      <c r="J78" s="40">
        <v>-0.11375200000000001</v>
      </c>
      <c r="K78" s="40">
        <v>-0.08</v>
      </c>
      <c r="L78" s="40">
        <v>3.3752000000000004E-2</v>
      </c>
      <c r="M78" s="40"/>
      <c r="N78" s="40"/>
      <c r="O78" s="41"/>
    </row>
    <row r="79" spans="3:15" ht="18.75" x14ac:dyDescent="0.3">
      <c r="C79" s="39" t="s">
        <v>67</v>
      </c>
      <c r="D79" s="40"/>
      <c r="E79" s="40"/>
      <c r="F79" s="40"/>
      <c r="G79" s="40"/>
      <c r="H79" s="40"/>
      <c r="I79" s="40"/>
      <c r="J79" s="40">
        <v>-0.17418600000000001</v>
      </c>
      <c r="K79" s="40">
        <v>-8.6735999999999994E-2</v>
      </c>
      <c r="L79" s="40">
        <v>8.7450000000000014E-2</v>
      </c>
      <c r="M79" s="40">
        <v>-0.25989600000000002</v>
      </c>
      <c r="N79" s="40">
        <v>-0.18293400000000001</v>
      </c>
      <c r="O79" s="41">
        <v>7.6962000000000003E-2</v>
      </c>
    </row>
    <row r="80" spans="3:15" ht="18.75" x14ac:dyDescent="0.3">
      <c r="C80" s="38" t="s">
        <v>70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3"/>
    </row>
    <row r="81" spans="3:15" ht="18.75" x14ac:dyDescent="0.3">
      <c r="C81" s="39" t="s">
        <v>67</v>
      </c>
      <c r="D81" s="40"/>
      <c r="E81" s="40"/>
      <c r="F81" s="40"/>
      <c r="G81" s="40"/>
      <c r="H81" s="40"/>
      <c r="I81" s="40"/>
      <c r="J81" s="40">
        <v>-0.19650000000000001</v>
      </c>
      <c r="K81" s="40">
        <v>-8.7976499999999999E-2</v>
      </c>
      <c r="L81" s="40">
        <v>0.10852349999999999</v>
      </c>
      <c r="M81" s="40">
        <v>-0.22199949999999999</v>
      </c>
      <c r="N81" s="40">
        <v>-0.1243795</v>
      </c>
      <c r="O81" s="41">
        <v>9.7619999999999985E-2</v>
      </c>
    </row>
    <row r="82" spans="3:15" ht="18.75" x14ac:dyDescent="0.3">
      <c r="C82" s="38" t="s">
        <v>71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</row>
    <row r="83" spans="3:15" ht="18.75" x14ac:dyDescent="0.3">
      <c r="C83" s="39" t="s">
        <v>67</v>
      </c>
      <c r="D83" s="40"/>
      <c r="E83" s="40"/>
      <c r="F83" s="40"/>
      <c r="G83" s="40"/>
      <c r="H83" s="40"/>
      <c r="I83" s="40"/>
      <c r="J83" s="40">
        <v>-0.20568700000000001</v>
      </c>
      <c r="K83" s="40">
        <v>-9.7522500000000012E-2</v>
      </c>
      <c r="L83" s="40">
        <v>0.1081645</v>
      </c>
      <c r="M83" s="40">
        <v>-0.25323850000000003</v>
      </c>
      <c r="N83" s="40">
        <v>-0.1563495</v>
      </c>
      <c r="O83" s="41">
        <v>9.6889000000000003E-2</v>
      </c>
    </row>
    <row r="84" spans="3:15" ht="18.75" x14ac:dyDescent="0.3">
      <c r="C84" s="38" t="s">
        <v>72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</row>
    <row r="85" spans="3:15" ht="18.75" x14ac:dyDescent="0.3">
      <c r="C85" s="39" t="s">
        <v>67</v>
      </c>
      <c r="D85" s="40"/>
      <c r="E85" s="40"/>
      <c r="F85" s="40"/>
      <c r="G85" s="40"/>
      <c r="H85" s="40"/>
      <c r="I85" s="40"/>
      <c r="J85" s="40">
        <v>-0.31384699999999999</v>
      </c>
      <c r="K85" s="40">
        <v>-0.222605</v>
      </c>
      <c r="L85" s="40">
        <v>9.1242000000000004E-2</v>
      </c>
      <c r="M85" s="40">
        <v>-0.37769799999999998</v>
      </c>
      <c r="N85" s="40">
        <v>-0.30073699999999998</v>
      </c>
      <c r="O85" s="41">
        <v>7.6961000000000002E-2</v>
      </c>
    </row>
    <row r="86" spans="3:15" ht="18.75" x14ac:dyDescent="0.3">
      <c r="C86" s="38" t="s">
        <v>90</v>
      </c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3"/>
    </row>
    <row r="87" spans="3:15" ht="18.75" x14ac:dyDescent="0.3">
      <c r="C87" s="39" t="s">
        <v>67</v>
      </c>
      <c r="D87" s="40"/>
      <c r="E87" s="40"/>
      <c r="F87" s="40"/>
      <c r="G87" s="40"/>
      <c r="H87" s="40"/>
      <c r="I87" s="40"/>
      <c r="J87" s="40">
        <v>-3.0387999999999998E-2</v>
      </c>
      <c r="K87" s="40">
        <v>0</v>
      </c>
      <c r="L87" s="40">
        <v>3.0387999999999998E-2</v>
      </c>
      <c r="M87" s="40">
        <v>-7.2576500000000002E-2</v>
      </c>
      <c r="N87" s="40">
        <v>0</v>
      </c>
      <c r="O87" s="41">
        <v>7.2576500000000002E-2</v>
      </c>
    </row>
    <row r="88" spans="3:15" ht="18.75" x14ac:dyDescent="0.3">
      <c r="C88" s="38" t="s">
        <v>73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3"/>
    </row>
    <row r="89" spans="3:15" ht="18.75" x14ac:dyDescent="0.3">
      <c r="C89" s="39" t="s">
        <v>67</v>
      </c>
      <c r="D89" s="40"/>
      <c r="E89" s="40"/>
      <c r="F89" s="40"/>
      <c r="G89" s="40"/>
      <c r="H89" s="40"/>
      <c r="I89" s="40"/>
      <c r="J89" s="40">
        <v>-4.0124E-2</v>
      </c>
      <c r="K89" s="40">
        <v>0</v>
      </c>
      <c r="L89" s="40">
        <v>4.0124E-2</v>
      </c>
      <c r="M89" s="40">
        <v>-0.1049345</v>
      </c>
      <c r="N89" s="40">
        <v>-8.2424999999999998E-3</v>
      </c>
      <c r="O89" s="41">
        <v>9.6692E-2</v>
      </c>
    </row>
    <row r="90" spans="3:15" ht="18.75" x14ac:dyDescent="0.3">
      <c r="C90" s="38" t="s">
        <v>74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3"/>
    </row>
    <row r="91" spans="3:15" ht="18.75" x14ac:dyDescent="0.3">
      <c r="C91" s="39" t="s">
        <v>67</v>
      </c>
      <c r="D91" s="40"/>
      <c r="E91" s="40"/>
      <c r="F91" s="40"/>
      <c r="G91" s="40"/>
      <c r="H91" s="40"/>
      <c r="I91" s="40"/>
      <c r="J91" s="40">
        <v>-0.17418600000000001</v>
      </c>
      <c r="K91" s="40">
        <v>-8.2943000000000003E-2</v>
      </c>
      <c r="L91" s="40">
        <v>9.1243000000000005E-2</v>
      </c>
      <c r="M91" s="40">
        <v>-0.25989600000000002</v>
      </c>
      <c r="N91" s="40">
        <v>-0.18293400000000001</v>
      </c>
      <c r="O91" s="41">
        <v>7.6962000000000003E-2</v>
      </c>
    </row>
    <row r="92" spans="3:15" ht="18.75" x14ac:dyDescent="0.3">
      <c r="C92" s="38" t="s">
        <v>75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3"/>
    </row>
    <row r="93" spans="3:15" ht="18.75" x14ac:dyDescent="0.3">
      <c r="C93" s="39" t="s">
        <v>67</v>
      </c>
      <c r="D93" s="40">
        <v>0.37988850000000002</v>
      </c>
      <c r="E93" s="40">
        <v>0.52419250000000006</v>
      </c>
      <c r="F93" s="40">
        <v>0.14430400000000002</v>
      </c>
      <c r="G93" s="40">
        <v>0.381498</v>
      </c>
      <c r="H93" s="40">
        <v>0.52335399999999999</v>
      </c>
      <c r="I93" s="40">
        <v>0.14185599999999998</v>
      </c>
      <c r="J93" s="40">
        <v>0</v>
      </c>
      <c r="K93" s="40">
        <v>7.8135499999999997E-2</v>
      </c>
      <c r="L93" s="40">
        <v>7.8135499999999997E-2</v>
      </c>
      <c r="M93" s="40">
        <v>0</v>
      </c>
      <c r="N93" s="40">
        <v>2.50435E-2</v>
      </c>
      <c r="O93" s="41">
        <v>2.50435E-2</v>
      </c>
    </row>
    <row r="94" spans="3:15" ht="18.75" x14ac:dyDescent="0.3">
      <c r="C94" s="38" t="s">
        <v>76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3"/>
    </row>
    <row r="95" spans="3:15" ht="18.75" x14ac:dyDescent="0.3">
      <c r="C95" s="39" t="s">
        <v>67</v>
      </c>
      <c r="D95" s="40">
        <v>0.3660755</v>
      </c>
      <c r="E95" s="40">
        <v>0.50893549999999999</v>
      </c>
      <c r="F95" s="40">
        <v>0.14285999999999999</v>
      </c>
      <c r="G95" s="40">
        <v>0.36842200000000003</v>
      </c>
      <c r="H95" s="40">
        <v>0.50893549999999999</v>
      </c>
      <c r="I95" s="40">
        <v>0.14051350000000001</v>
      </c>
      <c r="J95" s="40">
        <v>0</v>
      </c>
      <c r="K95" s="40">
        <v>6.8040500000000004E-2</v>
      </c>
      <c r="L95" s="40">
        <v>6.8040500000000004E-2</v>
      </c>
      <c r="M95" s="40"/>
      <c r="N95" s="40"/>
      <c r="O95" s="41"/>
    </row>
    <row r="96" spans="3:15" ht="18.75" x14ac:dyDescent="0.3">
      <c r="C96" s="38" t="s">
        <v>77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3"/>
    </row>
    <row r="97" spans="3:15" ht="18.75" x14ac:dyDescent="0.3">
      <c r="C97" s="39" t="s">
        <v>67</v>
      </c>
      <c r="D97" s="40">
        <v>0.28184199999999998</v>
      </c>
      <c r="E97" s="40">
        <v>0.41348499999999999</v>
      </c>
      <c r="F97" s="40">
        <v>0.13164300000000001</v>
      </c>
      <c r="G97" s="40">
        <v>0.28184199999999998</v>
      </c>
      <c r="H97" s="40">
        <v>0.41348499999999999</v>
      </c>
      <c r="I97" s="40">
        <v>0.13164300000000001</v>
      </c>
      <c r="J97" s="40"/>
      <c r="K97" s="40"/>
      <c r="L97" s="40"/>
      <c r="M97" s="40"/>
      <c r="N97" s="40"/>
      <c r="O97" s="41"/>
    </row>
    <row r="98" spans="3:15" ht="18.75" x14ac:dyDescent="0.3">
      <c r="C98" s="38" t="s">
        <v>78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3"/>
    </row>
    <row r="99" spans="3:15" ht="18.75" x14ac:dyDescent="0.3">
      <c r="C99" s="39" t="s">
        <v>67</v>
      </c>
      <c r="D99" s="40"/>
      <c r="E99" s="40"/>
      <c r="F99" s="40"/>
      <c r="G99" s="40"/>
      <c r="H99" s="40"/>
      <c r="I99" s="40"/>
      <c r="J99" s="40">
        <v>0.31823942100000002</v>
      </c>
      <c r="K99" s="40">
        <v>0.22699685908331199</v>
      </c>
      <c r="L99" s="40">
        <v>-9.1242561916688031E-2</v>
      </c>
      <c r="M99" s="40">
        <v>0.3814032</v>
      </c>
      <c r="N99" s="40">
        <v>0.30444138000070597</v>
      </c>
      <c r="O99" s="41">
        <v>-7.6961819999294009E-2</v>
      </c>
    </row>
    <row r="100" spans="3:15" ht="18.75" x14ac:dyDescent="0.3">
      <c r="C100" s="38" t="s">
        <v>91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3"/>
    </row>
    <row r="101" spans="3:15" ht="18.75" x14ac:dyDescent="0.3">
      <c r="C101" s="39" t="s">
        <v>67</v>
      </c>
      <c r="D101" s="40"/>
      <c r="E101" s="40"/>
      <c r="F101" s="40"/>
      <c r="G101" s="40"/>
      <c r="H101" s="40"/>
      <c r="I101" s="40"/>
      <c r="J101" s="40">
        <v>-0.114719</v>
      </c>
      <c r="K101" s="40">
        <v>-7.8244999999999999E-3</v>
      </c>
      <c r="L101" s="40">
        <v>0.1068945</v>
      </c>
      <c r="M101" s="40">
        <v>-0.1484345</v>
      </c>
      <c r="N101" s="40">
        <v>-5.0814999999999999E-2</v>
      </c>
      <c r="O101" s="41">
        <v>9.7619499999999998E-2</v>
      </c>
    </row>
    <row r="102" spans="3:15" ht="18.75" x14ac:dyDescent="0.3">
      <c r="C102" s="38" t="s">
        <v>92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3"/>
    </row>
    <row r="103" spans="3:15" ht="18.75" x14ac:dyDescent="0.3">
      <c r="C103" s="39" t="s">
        <v>67</v>
      </c>
      <c r="D103" s="40"/>
      <c r="E103" s="40"/>
      <c r="F103" s="40"/>
      <c r="G103" s="40"/>
      <c r="H103" s="40"/>
      <c r="I103" s="40"/>
      <c r="J103" s="40">
        <v>-0.12417599999999999</v>
      </c>
      <c r="K103" s="40">
        <v>-1.6011500000000001E-2</v>
      </c>
      <c r="L103" s="40">
        <v>0.1081645</v>
      </c>
      <c r="M103" s="40">
        <v>-0.18022450000000001</v>
      </c>
      <c r="N103" s="40">
        <v>-8.3335500000000007E-2</v>
      </c>
      <c r="O103" s="41">
        <v>9.6889000000000003E-2</v>
      </c>
    </row>
    <row r="104" spans="3:15" ht="18.75" x14ac:dyDescent="0.3">
      <c r="C104" s="38" t="s">
        <v>93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3"/>
    </row>
    <row r="105" spans="3:15" ht="18.75" x14ac:dyDescent="0.3">
      <c r="C105" s="39" t="s">
        <v>67</v>
      </c>
      <c r="D105" s="40"/>
      <c r="E105" s="40"/>
      <c r="F105" s="40"/>
      <c r="G105" s="40"/>
      <c r="H105" s="40"/>
      <c r="I105" s="40"/>
      <c r="J105" s="40">
        <v>-0.245089</v>
      </c>
      <c r="K105" s="40">
        <v>-0.15384600000000001</v>
      </c>
      <c r="L105" s="40">
        <v>9.1242999999999991E-2</v>
      </c>
      <c r="M105" s="40">
        <v>-0.31970100000000001</v>
      </c>
      <c r="N105" s="40">
        <v>-0.24274000000000001</v>
      </c>
      <c r="O105" s="41">
        <v>7.6961000000000002E-2</v>
      </c>
    </row>
    <row r="106" spans="3:15" ht="19.5" thickBot="1" x14ac:dyDescent="0.35">
      <c r="C106" s="37" t="s">
        <v>79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30"/>
    </row>
    <row r="107" spans="3:15" ht="18.75" x14ac:dyDescent="0.3">
      <c r="C107" s="38" t="s">
        <v>80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3"/>
    </row>
    <row r="108" spans="3:15" ht="18.75" x14ac:dyDescent="0.3">
      <c r="C108" s="39" t="s">
        <v>81</v>
      </c>
      <c r="D108" s="40">
        <v>0</v>
      </c>
      <c r="E108" s="40">
        <v>0.82464183381088829</v>
      </c>
      <c r="F108" s="40">
        <v>0.82464183381088829</v>
      </c>
      <c r="G108" s="40">
        <v>0</v>
      </c>
      <c r="H108" s="40">
        <v>0.82464183381088829</v>
      </c>
      <c r="I108" s="40">
        <v>0.82464183381088829</v>
      </c>
      <c r="J108" s="40">
        <v>0</v>
      </c>
      <c r="K108" s="40">
        <v>0.82464183381088829</v>
      </c>
      <c r="L108" s="40">
        <v>0.82464183381088829</v>
      </c>
      <c r="M108" s="40">
        <v>0</v>
      </c>
      <c r="N108" s="40">
        <v>0.82464183381088829</v>
      </c>
      <c r="O108" s="41">
        <v>0.82464183381088829</v>
      </c>
    </row>
    <row r="111" spans="3:15" ht="15.75" thickBot="1" x14ac:dyDescent="0.3">
      <c r="C111" s="19" t="s">
        <v>85</v>
      </c>
    </row>
    <row r="112" spans="3:15" ht="18.75" x14ac:dyDescent="0.25">
      <c r="C112" s="20" t="s">
        <v>56</v>
      </c>
      <c r="D112" s="21" t="s">
        <v>57</v>
      </c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2"/>
    </row>
    <row r="113" spans="3:15" ht="19.5" thickBot="1" x14ac:dyDescent="0.3">
      <c r="C113" s="23"/>
      <c r="D113" s="24">
        <v>2025</v>
      </c>
      <c r="E113" s="24"/>
      <c r="F113" s="24"/>
      <c r="G113" s="24"/>
      <c r="H113" s="24"/>
      <c r="I113" s="24"/>
      <c r="J113" s="24">
        <v>2030</v>
      </c>
      <c r="K113" s="24"/>
      <c r="L113" s="24"/>
      <c r="M113" s="24">
        <v>2040</v>
      </c>
      <c r="N113" s="24"/>
      <c r="O113" s="25"/>
    </row>
    <row r="114" spans="3:15" ht="19.5" thickBot="1" x14ac:dyDescent="0.35">
      <c r="C114" s="23"/>
      <c r="D114" s="26" t="s">
        <v>58</v>
      </c>
      <c r="E114" s="26"/>
      <c r="F114" s="26"/>
      <c r="G114" s="26" t="s">
        <v>59</v>
      </c>
      <c r="H114" s="26"/>
      <c r="I114" s="26"/>
      <c r="J114" s="26" t="s">
        <v>86</v>
      </c>
      <c r="K114" s="26"/>
      <c r="L114" s="26"/>
      <c r="M114" s="26" t="s">
        <v>86</v>
      </c>
      <c r="N114" s="26"/>
      <c r="O114" s="27"/>
    </row>
    <row r="115" spans="3:15" ht="18.75" x14ac:dyDescent="0.3">
      <c r="C115" s="23" t="s">
        <v>61</v>
      </c>
      <c r="D115" s="26" t="s">
        <v>62</v>
      </c>
      <c r="E115" s="26" t="s">
        <v>63</v>
      </c>
      <c r="F115" s="26" t="s">
        <v>64</v>
      </c>
      <c r="G115" s="26" t="s">
        <v>62</v>
      </c>
      <c r="H115" s="26" t="s">
        <v>63</v>
      </c>
      <c r="I115" s="26" t="s">
        <v>64</v>
      </c>
      <c r="J115" s="26" t="s">
        <v>62</v>
      </c>
      <c r="K115" s="26" t="s">
        <v>63</v>
      </c>
      <c r="L115" s="26" t="s">
        <v>64</v>
      </c>
      <c r="M115" s="26" t="s">
        <v>62</v>
      </c>
      <c r="N115" s="26" t="s">
        <v>63</v>
      </c>
      <c r="O115" s="27" t="s">
        <v>64</v>
      </c>
    </row>
    <row r="116" spans="3:15" ht="19.5" thickBot="1" x14ac:dyDescent="0.35">
      <c r="C116" s="28" t="s">
        <v>65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30"/>
    </row>
    <row r="117" spans="3:15" ht="18.75" x14ac:dyDescent="0.3">
      <c r="C117" s="31" t="s">
        <v>66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3"/>
    </row>
    <row r="118" spans="3:15" ht="18.75" x14ac:dyDescent="0.3">
      <c r="C118" s="34" t="s">
        <v>67</v>
      </c>
      <c r="D118" s="35">
        <v>2128.6813975363757</v>
      </c>
      <c r="E118" s="35">
        <v>1780.5373736006145</v>
      </c>
      <c r="F118" s="35">
        <v>-348.14402393576142</v>
      </c>
      <c r="G118" s="35">
        <v>2128.6813975363757</v>
      </c>
      <c r="H118" s="35">
        <v>1780.5373736006145</v>
      </c>
      <c r="I118" s="35">
        <v>-348.14402393576142</v>
      </c>
      <c r="J118" s="35">
        <v>2128.6813975363757</v>
      </c>
      <c r="K118" s="35">
        <v>1780.5373736006145</v>
      </c>
      <c r="L118" s="35">
        <v>-348.14402393576142</v>
      </c>
      <c r="M118" s="35">
        <v>2128.6813975363757</v>
      </c>
      <c r="N118" s="35">
        <v>1780.5373736006145</v>
      </c>
      <c r="O118" s="36">
        <v>-348.14402393576142</v>
      </c>
    </row>
    <row r="119" spans="3:15" ht="18.75" x14ac:dyDescent="0.3">
      <c r="C119" s="34" t="s">
        <v>68</v>
      </c>
      <c r="D119" s="35">
        <v>3905.4746906404471</v>
      </c>
      <c r="E119" s="35">
        <v>2808.5885821175552</v>
      </c>
      <c r="F119" s="35">
        <v>-1096.8861085228918</v>
      </c>
      <c r="G119" s="35">
        <v>3937.7022381066263</v>
      </c>
      <c r="H119" s="35">
        <v>2826.463663683995</v>
      </c>
      <c r="I119" s="35">
        <v>-1111.2385744226317</v>
      </c>
      <c r="J119" s="35">
        <v>3792.0936105788896</v>
      </c>
      <c r="K119" s="35">
        <v>2755.6747600796648</v>
      </c>
      <c r="L119" s="35">
        <v>-1036.4188504992248</v>
      </c>
      <c r="M119" s="35">
        <v>3761.7426470383334</v>
      </c>
      <c r="N119" s="35">
        <v>2739.7515397782449</v>
      </c>
      <c r="O119" s="36">
        <v>-1021.9911072600884</v>
      </c>
    </row>
    <row r="120" spans="3:15" ht="19.5" thickBot="1" x14ac:dyDescent="0.35">
      <c r="C120" s="37" t="s">
        <v>69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30"/>
    </row>
    <row r="121" spans="3:15" ht="18.75" x14ac:dyDescent="0.3">
      <c r="C121" s="38" t="s">
        <v>72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3"/>
    </row>
    <row r="122" spans="3:15" ht="18.75" x14ac:dyDescent="0.3">
      <c r="C122" s="39" t="s">
        <v>67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40">
        <v>-7.8187000000000006E-2</v>
      </c>
      <c r="N122" s="40">
        <v>-1.225E-3</v>
      </c>
      <c r="O122" s="41">
        <v>7.6962000000000003E-2</v>
      </c>
    </row>
    <row r="123" spans="3:15" ht="18.75" x14ac:dyDescent="0.3">
      <c r="C123" s="38" t="s">
        <v>75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3"/>
    </row>
    <row r="124" spans="3:15" ht="18.75" x14ac:dyDescent="0.3">
      <c r="C124" s="39" t="s">
        <v>67</v>
      </c>
      <c r="D124" s="40">
        <v>0.99104449999999999</v>
      </c>
      <c r="E124" s="40">
        <v>1</v>
      </c>
      <c r="F124" s="40">
        <v>8.9555000000000051E-3</v>
      </c>
      <c r="G124" s="40">
        <v>0.99049900000000002</v>
      </c>
      <c r="H124" s="40">
        <v>1</v>
      </c>
      <c r="I124" s="40">
        <v>9.5009999999999817E-3</v>
      </c>
      <c r="J124" s="40">
        <v>0.3919510000000001</v>
      </c>
      <c r="K124" s="40">
        <v>0.50047399999999997</v>
      </c>
      <c r="L124" s="40">
        <v>0.10852299999999997</v>
      </c>
      <c r="M124" s="40">
        <v>0.30732950000000003</v>
      </c>
      <c r="N124" s="40">
        <v>0.40494950000000002</v>
      </c>
      <c r="O124" s="41">
        <v>9.7619999999999985E-2</v>
      </c>
    </row>
    <row r="125" spans="3:15" ht="18.75" x14ac:dyDescent="0.3">
      <c r="C125" s="38" t="s">
        <v>76</v>
      </c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3"/>
    </row>
    <row r="126" spans="3:15" ht="18.75" x14ac:dyDescent="0.3">
      <c r="C126" s="39" t="s">
        <v>67</v>
      </c>
      <c r="D126" s="40">
        <v>0.97632850000000004</v>
      </c>
      <c r="E126" s="40">
        <v>1</v>
      </c>
      <c r="F126" s="40">
        <v>2.3671499999999956E-2</v>
      </c>
      <c r="G126" s="40">
        <v>0.97632850000000004</v>
      </c>
      <c r="H126" s="40">
        <v>1</v>
      </c>
      <c r="I126" s="40">
        <v>2.3671499999999956E-2</v>
      </c>
      <c r="J126" s="40">
        <v>0.38081900000000002</v>
      </c>
      <c r="K126" s="40">
        <v>0.48898350000000002</v>
      </c>
      <c r="L126" s="40">
        <v>0.1081645</v>
      </c>
      <c r="M126" s="40">
        <v>0.2721285</v>
      </c>
      <c r="N126" s="40">
        <v>0.36901850000000003</v>
      </c>
      <c r="O126" s="41">
        <v>9.6889999999999962E-2</v>
      </c>
    </row>
    <row r="127" spans="3:15" ht="18.75" x14ac:dyDescent="0.3">
      <c r="C127" s="38" t="s">
        <v>77</v>
      </c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3"/>
    </row>
    <row r="128" spans="3:15" ht="18.75" x14ac:dyDescent="0.3">
      <c r="C128" s="39" t="s">
        <v>102</v>
      </c>
      <c r="D128" s="40"/>
      <c r="E128" s="40"/>
      <c r="F128" s="40"/>
      <c r="G128" s="40"/>
      <c r="H128" s="40"/>
      <c r="I128" s="40"/>
      <c r="J128" s="40">
        <v>0.79006600000000005</v>
      </c>
      <c r="K128" s="40">
        <v>0.91698299999999999</v>
      </c>
      <c r="L128" s="40">
        <v>0.12691699999999995</v>
      </c>
      <c r="M128" s="40">
        <v>0.86543599999999998</v>
      </c>
      <c r="N128" s="40">
        <v>1</v>
      </c>
      <c r="O128" s="41">
        <v>0.13456400000000002</v>
      </c>
    </row>
    <row r="129" spans="3:15" ht="18.75" x14ac:dyDescent="0.3">
      <c r="C129" s="39" t="s">
        <v>67</v>
      </c>
      <c r="D129" s="40">
        <v>0.84418000000000004</v>
      </c>
      <c r="E129" s="40">
        <v>0.99312199999999995</v>
      </c>
      <c r="F129" s="40">
        <v>0.14894199999999991</v>
      </c>
      <c r="G129" s="40">
        <v>0.84418000000000004</v>
      </c>
      <c r="H129" s="40">
        <v>0.99312199999999995</v>
      </c>
      <c r="I129" s="40">
        <v>0.14894199999999991</v>
      </c>
      <c r="J129" s="40">
        <v>0.16902400000000001</v>
      </c>
      <c r="K129" s="40">
        <v>0.26026700000000003</v>
      </c>
      <c r="L129" s="40">
        <v>9.1243000000000019E-2</v>
      </c>
      <c r="M129" s="40">
        <v>3.9614999999999997E-2</v>
      </c>
      <c r="N129" s="40">
        <v>0.116577</v>
      </c>
      <c r="O129" s="41">
        <v>7.6962000000000003E-2</v>
      </c>
    </row>
    <row r="130" spans="3:15" ht="18.75" x14ac:dyDescent="0.3">
      <c r="C130" s="38" t="s">
        <v>78</v>
      </c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3"/>
    </row>
    <row r="131" spans="3:15" ht="18.75" x14ac:dyDescent="0.3">
      <c r="C131" s="39" t="s">
        <v>67</v>
      </c>
      <c r="D131" s="40"/>
      <c r="E131" s="40"/>
      <c r="F131" s="40"/>
      <c r="G131" s="40"/>
      <c r="H131" s="40"/>
      <c r="I131" s="40"/>
      <c r="J131" s="40"/>
      <c r="K131" s="40"/>
      <c r="L131" s="40"/>
      <c r="M131" s="40">
        <v>9.5696225999999995E-2</v>
      </c>
      <c r="N131" s="40">
        <v>1.8734406509883599E-2</v>
      </c>
      <c r="O131" s="41">
        <v>-7.6961819490116407E-2</v>
      </c>
    </row>
    <row r="132" spans="3:15" ht="18.75" x14ac:dyDescent="0.3">
      <c r="C132" s="38" t="s">
        <v>93</v>
      </c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3"/>
    </row>
    <row r="133" spans="3:15" ht="18.75" x14ac:dyDescent="0.3">
      <c r="C133" s="39" t="s">
        <v>67</v>
      </c>
      <c r="D133" s="40"/>
      <c r="E133" s="40"/>
      <c r="F133" s="40"/>
      <c r="G133" s="40"/>
      <c r="H133" s="40"/>
      <c r="I133" s="40"/>
      <c r="J133" s="40"/>
      <c r="K133" s="40"/>
      <c r="L133" s="40"/>
      <c r="M133" s="40">
        <v>-8.7757000000000002E-2</v>
      </c>
      <c r="N133" s="40">
        <v>-1.0796E-2</v>
      </c>
      <c r="O133" s="41">
        <v>7.6961000000000002E-2</v>
      </c>
    </row>
    <row r="134" spans="3:15" ht="19.5" thickBot="1" x14ac:dyDescent="0.35">
      <c r="C134" s="37" t="s">
        <v>79</v>
      </c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30"/>
    </row>
    <row r="135" spans="3:15" ht="18.75" x14ac:dyDescent="0.3">
      <c r="C135" s="38" t="s">
        <v>80</v>
      </c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3"/>
    </row>
    <row r="136" spans="3:15" ht="19.5" thickBot="1" x14ac:dyDescent="0.35">
      <c r="C136" s="42" t="s">
        <v>81</v>
      </c>
      <c r="D136" s="43">
        <v>0</v>
      </c>
      <c r="E136" s="43">
        <v>0.82464183381088829</v>
      </c>
      <c r="F136" s="43">
        <v>0.82464183381088829</v>
      </c>
      <c r="G136" s="43">
        <v>0</v>
      </c>
      <c r="H136" s="43">
        <v>0.82464183381088829</v>
      </c>
      <c r="I136" s="43">
        <v>0.82464183381088829</v>
      </c>
      <c r="J136" s="43">
        <v>0</v>
      </c>
      <c r="K136" s="43">
        <v>0.82464183381088829</v>
      </c>
      <c r="L136" s="43">
        <v>0.82464183381088829</v>
      </c>
      <c r="M136" s="43">
        <v>0</v>
      </c>
      <c r="N136" s="43">
        <v>0.82464183381088829</v>
      </c>
      <c r="O136" s="44">
        <v>0.82464183381088829</v>
      </c>
    </row>
  </sheetData>
  <conditionalFormatting sqref="C4:C9 C13:C47 C60:C108 C121:C136">
    <cfRule type="containsText" dxfId="35" priority="16" operator="containsText" text="Market Integration">
      <formula>NOT(ISERROR(SEARCH("Market Integration",C4)))</formula>
    </cfRule>
    <cfRule type="containsText" dxfId="34" priority="17" operator="containsText" text="Security of Supply">
      <formula>NOT(ISERROR(SEARCH("Security of Supply",C4)))</formula>
    </cfRule>
    <cfRule type="containsText" dxfId="33" priority="18" operator="containsText" text="Competition">
      <formula>NOT(ISERROR(SEARCH("Competition",C4)))</formula>
    </cfRule>
  </conditionalFormatting>
  <conditionalFormatting sqref="C10:C12">
    <cfRule type="containsText" dxfId="32" priority="13" operator="containsText" text="Market Integration">
      <formula>NOT(ISERROR(SEARCH("Market Integration",C10)))</formula>
    </cfRule>
    <cfRule type="containsText" dxfId="31" priority="14" operator="containsText" text="Security of Supply">
      <formula>NOT(ISERROR(SEARCH("Security of Supply",C10)))</formula>
    </cfRule>
    <cfRule type="containsText" dxfId="30" priority="15" operator="containsText" text="Competition">
      <formula>NOT(ISERROR(SEARCH("Competition",C10)))</formula>
    </cfRule>
  </conditionalFormatting>
  <conditionalFormatting sqref="C51:C56">
    <cfRule type="containsText" dxfId="29" priority="10" operator="containsText" text="Market Integration">
      <formula>NOT(ISERROR(SEARCH("Market Integration",C51)))</formula>
    </cfRule>
    <cfRule type="containsText" dxfId="28" priority="11" operator="containsText" text="Security of Supply">
      <formula>NOT(ISERROR(SEARCH("Security of Supply",C51)))</formula>
    </cfRule>
    <cfRule type="containsText" dxfId="27" priority="12" operator="containsText" text="Competition">
      <formula>NOT(ISERROR(SEARCH("Competition",C51)))</formula>
    </cfRule>
  </conditionalFormatting>
  <conditionalFormatting sqref="C57:C59">
    <cfRule type="containsText" dxfId="26" priority="7" operator="containsText" text="Market Integration">
      <formula>NOT(ISERROR(SEARCH("Market Integration",C57)))</formula>
    </cfRule>
    <cfRule type="containsText" dxfId="25" priority="8" operator="containsText" text="Security of Supply">
      <formula>NOT(ISERROR(SEARCH("Security of Supply",C57)))</formula>
    </cfRule>
    <cfRule type="containsText" dxfId="24" priority="9" operator="containsText" text="Competition">
      <formula>NOT(ISERROR(SEARCH("Competition",C57)))</formula>
    </cfRule>
  </conditionalFormatting>
  <conditionalFormatting sqref="C112:C117">
    <cfRule type="containsText" dxfId="23" priority="4" operator="containsText" text="Market Integration">
      <formula>NOT(ISERROR(SEARCH("Market Integration",C112)))</formula>
    </cfRule>
    <cfRule type="containsText" dxfId="22" priority="5" operator="containsText" text="Security of Supply">
      <formula>NOT(ISERROR(SEARCH("Security of Supply",C112)))</formula>
    </cfRule>
    <cfRule type="containsText" dxfId="21" priority="6" operator="containsText" text="Competition">
      <formula>NOT(ISERROR(SEARCH("Competition",C112)))</formula>
    </cfRule>
  </conditionalFormatting>
  <conditionalFormatting sqref="C118:C120">
    <cfRule type="containsText" dxfId="20" priority="1" operator="containsText" text="Market Integration">
      <formula>NOT(ISERROR(SEARCH("Market Integration",C118)))</formula>
    </cfRule>
    <cfRule type="containsText" dxfId="19" priority="2" operator="containsText" text="Security of Supply">
      <formula>NOT(ISERROR(SEARCH("Security of Supply",C118)))</formula>
    </cfRule>
    <cfRule type="containsText" dxfId="18" priority="3" operator="containsText" text="Competition">
      <formula>NOT(ISERROR(SEARCH("Competition",C118)))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C2:O137"/>
  <sheetViews>
    <sheetView zoomScale="55" zoomScaleNormal="55" workbookViewId="0">
      <selection activeCell="C94" sqref="C94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2" spans="3:15" ht="15.75" thickBot="1" x14ac:dyDescent="0.3">
      <c r="C2" s="19" t="s">
        <v>55</v>
      </c>
    </row>
    <row r="3" spans="3:15" ht="18.75" x14ac:dyDescent="0.25">
      <c r="C3" s="20" t="s">
        <v>56</v>
      </c>
      <c r="D3" s="21" t="s">
        <v>57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2"/>
    </row>
    <row r="4" spans="3:15" ht="19.5" thickBot="1" x14ac:dyDescent="0.3">
      <c r="C4" s="23"/>
      <c r="D4" s="24">
        <v>2025</v>
      </c>
      <c r="E4" s="24"/>
      <c r="F4" s="24"/>
      <c r="G4" s="24"/>
      <c r="H4" s="24"/>
      <c r="I4" s="24"/>
      <c r="J4" s="24">
        <v>2030</v>
      </c>
      <c r="K4" s="24"/>
      <c r="L4" s="24"/>
      <c r="M4" s="24">
        <v>2040</v>
      </c>
      <c r="N4" s="24"/>
      <c r="O4" s="25"/>
    </row>
    <row r="5" spans="3:15" ht="19.5" thickBot="1" x14ac:dyDescent="0.35">
      <c r="C5" s="23"/>
      <c r="D5" s="26" t="s">
        <v>58</v>
      </c>
      <c r="E5" s="26"/>
      <c r="F5" s="26"/>
      <c r="G5" s="26" t="s">
        <v>59</v>
      </c>
      <c r="H5" s="26"/>
      <c r="I5" s="26"/>
      <c r="J5" s="26" t="s">
        <v>103</v>
      </c>
      <c r="K5" s="26"/>
      <c r="L5" s="26"/>
      <c r="M5" s="26" t="s">
        <v>103</v>
      </c>
      <c r="N5" s="26"/>
      <c r="O5" s="27"/>
    </row>
    <row r="6" spans="3:15" ht="18.75" x14ac:dyDescent="0.3">
      <c r="C6" s="23" t="s">
        <v>61</v>
      </c>
      <c r="D6" s="26" t="s">
        <v>62</v>
      </c>
      <c r="E6" s="26" t="s">
        <v>63</v>
      </c>
      <c r="F6" s="26" t="s">
        <v>64</v>
      </c>
      <c r="G6" s="26" t="s">
        <v>62</v>
      </c>
      <c r="H6" s="26" t="s">
        <v>63</v>
      </c>
      <c r="I6" s="26" t="s">
        <v>64</v>
      </c>
      <c r="J6" s="26" t="s">
        <v>62</v>
      </c>
      <c r="K6" s="26" t="s">
        <v>63</v>
      </c>
      <c r="L6" s="26" t="s">
        <v>64</v>
      </c>
      <c r="M6" s="26" t="s">
        <v>62</v>
      </c>
      <c r="N6" s="26" t="s">
        <v>63</v>
      </c>
      <c r="O6" s="27" t="s">
        <v>64</v>
      </c>
    </row>
    <row r="7" spans="3:15" ht="19.5" thickBot="1" x14ac:dyDescent="0.35">
      <c r="C7" s="28" t="s">
        <v>65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</row>
    <row r="8" spans="3:15" ht="18.75" x14ac:dyDescent="0.3">
      <c r="C8" s="31" t="s">
        <v>66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</row>
    <row r="9" spans="3:15" ht="18.75" x14ac:dyDescent="0.3">
      <c r="C9" s="34" t="s">
        <v>67</v>
      </c>
      <c r="D9" s="35">
        <v>3996.0939522874864</v>
      </c>
      <c r="E9" s="35">
        <v>2868.3052166798143</v>
      </c>
      <c r="F9" s="35">
        <v>-1127.7887356076722</v>
      </c>
      <c r="G9" s="35">
        <v>3996.0939522874864</v>
      </c>
      <c r="H9" s="35">
        <v>2868.3052166798143</v>
      </c>
      <c r="I9" s="35">
        <v>-1127.7887356076722</v>
      </c>
      <c r="J9" s="35">
        <v>3996.0939522874864</v>
      </c>
      <c r="K9" s="35">
        <v>2868.3052166798143</v>
      </c>
      <c r="L9" s="35">
        <v>-1127.7887356076722</v>
      </c>
      <c r="M9" s="35">
        <v>3996.0939522874864</v>
      </c>
      <c r="N9" s="35">
        <v>2868.3052166798143</v>
      </c>
      <c r="O9" s="36">
        <v>-1127.7887356076722</v>
      </c>
    </row>
    <row r="10" spans="3:15" ht="18.75" x14ac:dyDescent="0.3">
      <c r="C10" s="34" t="s">
        <v>68</v>
      </c>
      <c r="D10" s="35">
        <v>3905.4746906404471</v>
      </c>
      <c r="E10" s="35">
        <v>2808.5885821175552</v>
      </c>
      <c r="F10" s="35">
        <v>-1096.8861085228918</v>
      </c>
      <c r="G10" s="35">
        <v>3937.7022381066263</v>
      </c>
      <c r="H10" s="35">
        <v>2826.4636636839932</v>
      </c>
      <c r="I10" s="35">
        <v>-1111.2385744226335</v>
      </c>
      <c r="J10" s="35">
        <v>3824.8498731097816</v>
      </c>
      <c r="K10" s="35">
        <v>2772.7511834735674</v>
      </c>
      <c r="L10" s="35">
        <v>-1052.0986896362142</v>
      </c>
      <c r="M10" s="35">
        <v>3806.0154709699145</v>
      </c>
      <c r="N10" s="35">
        <v>2762.9459895574778</v>
      </c>
      <c r="O10" s="36">
        <v>-1043.0694814124363</v>
      </c>
    </row>
    <row r="11" spans="3:15" ht="19.5" thickBot="1" x14ac:dyDescent="0.35">
      <c r="C11" s="37" t="s">
        <v>69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0"/>
    </row>
    <row r="12" spans="3:15" ht="18.75" x14ac:dyDescent="0.3">
      <c r="C12" s="38" t="s">
        <v>70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</row>
    <row r="13" spans="3:15" ht="18.75" x14ac:dyDescent="0.3">
      <c r="C13" s="39" t="s">
        <v>67</v>
      </c>
      <c r="D13" s="40">
        <v>-2.5911499999999997E-2</v>
      </c>
      <c r="E13" s="40">
        <v>0</v>
      </c>
      <c r="F13" s="40">
        <v>2.5911499999999997E-2</v>
      </c>
      <c r="G13" s="40">
        <v>-2.6446999999999998E-2</v>
      </c>
      <c r="H13" s="40">
        <v>0</v>
      </c>
      <c r="I13" s="40">
        <v>2.6446999999999998E-2</v>
      </c>
      <c r="J13" s="40">
        <v>-0.26536550000000003</v>
      </c>
      <c r="K13" s="40">
        <v>-0.155635</v>
      </c>
      <c r="L13" s="40">
        <v>0.10973049999999999</v>
      </c>
      <c r="M13" s="40">
        <v>-0.337146</v>
      </c>
      <c r="N13" s="40">
        <v>-0.24042949999999999</v>
      </c>
      <c r="O13" s="41">
        <v>9.6716499999999983E-2</v>
      </c>
    </row>
    <row r="14" spans="3:15" ht="18.75" x14ac:dyDescent="0.3">
      <c r="C14" s="38" t="s">
        <v>71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</row>
    <row r="15" spans="3:15" ht="18.75" x14ac:dyDescent="0.3">
      <c r="C15" s="39" t="s">
        <v>67</v>
      </c>
      <c r="D15" s="40">
        <v>-3.56625E-2</v>
      </c>
      <c r="E15" s="40">
        <v>0</v>
      </c>
      <c r="F15" s="40">
        <v>3.56625E-2</v>
      </c>
      <c r="G15" s="40">
        <v>-3.56625E-2</v>
      </c>
      <c r="H15" s="40">
        <v>0</v>
      </c>
      <c r="I15" s="40">
        <v>3.56625E-2</v>
      </c>
      <c r="J15" s="40">
        <v>-0.27484549999999996</v>
      </c>
      <c r="K15" s="40">
        <v>-0.16634199999999999</v>
      </c>
      <c r="L15" s="40">
        <v>0.1085035</v>
      </c>
      <c r="M15" s="40">
        <v>-0.34734949999999998</v>
      </c>
      <c r="N15" s="40">
        <v>-0.25063249999999998</v>
      </c>
      <c r="O15" s="41">
        <v>9.6717000000000011E-2</v>
      </c>
    </row>
    <row r="16" spans="3:15" ht="18.75" x14ac:dyDescent="0.3">
      <c r="C16" s="38" t="s">
        <v>72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</row>
    <row r="17" spans="3:15" ht="18.75" x14ac:dyDescent="0.3">
      <c r="C17" s="39" t="s">
        <v>67</v>
      </c>
      <c r="D17" s="40">
        <v>-8.8352E-2</v>
      </c>
      <c r="E17" s="40">
        <v>0</v>
      </c>
      <c r="F17" s="40">
        <v>8.8352E-2</v>
      </c>
      <c r="G17" s="40">
        <v>-8.8352E-2</v>
      </c>
      <c r="H17" s="40">
        <v>0</v>
      </c>
      <c r="I17" s="40">
        <v>8.8352E-2</v>
      </c>
      <c r="J17" s="40">
        <v>-0.378027</v>
      </c>
      <c r="K17" s="40">
        <v>-0.285186</v>
      </c>
      <c r="L17" s="40">
        <v>9.2841000000000007E-2</v>
      </c>
      <c r="M17" s="40">
        <v>-0.46273500000000001</v>
      </c>
      <c r="N17" s="40">
        <v>-0.38564900000000002</v>
      </c>
      <c r="O17" s="41">
        <v>7.7085999999999988E-2</v>
      </c>
    </row>
    <row r="18" spans="3:15" ht="18.75" x14ac:dyDescent="0.3">
      <c r="C18" s="38" t="s">
        <v>90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</row>
    <row r="19" spans="3:15" ht="18.75" x14ac:dyDescent="0.3">
      <c r="C19" s="39" t="s">
        <v>67</v>
      </c>
      <c r="D19" s="40"/>
      <c r="E19" s="40"/>
      <c r="F19" s="40"/>
      <c r="G19" s="40"/>
      <c r="H19" s="40"/>
      <c r="I19" s="40"/>
      <c r="J19" s="40">
        <v>-9.4930999999999988E-2</v>
      </c>
      <c r="K19" s="40">
        <v>0</v>
      </c>
      <c r="L19" s="40">
        <v>9.4930999999999988E-2</v>
      </c>
      <c r="M19" s="40">
        <v>-0.189106</v>
      </c>
      <c r="N19" s="40">
        <v>-9.2389500000000013E-2</v>
      </c>
      <c r="O19" s="41">
        <v>9.6716499999999983E-2</v>
      </c>
    </row>
    <row r="20" spans="3:15" ht="18.75" x14ac:dyDescent="0.3">
      <c r="C20" s="38" t="s">
        <v>73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3:15" ht="18.75" x14ac:dyDescent="0.3">
      <c r="C21" s="39" t="s">
        <v>67</v>
      </c>
      <c r="D21" s="40"/>
      <c r="E21" s="40"/>
      <c r="F21" s="40"/>
      <c r="G21" s="40"/>
      <c r="H21" s="40"/>
      <c r="I21" s="40"/>
      <c r="J21" s="40">
        <v>-0.10631699999999999</v>
      </c>
      <c r="K21" s="40">
        <v>-3.7025000000000001E-3</v>
      </c>
      <c r="L21" s="40">
        <v>0.1026145</v>
      </c>
      <c r="M21" s="40">
        <v>-0.1993095</v>
      </c>
      <c r="N21" s="40">
        <v>-0.1025925</v>
      </c>
      <c r="O21" s="41">
        <v>9.6716999999999997E-2</v>
      </c>
    </row>
    <row r="22" spans="3:15" ht="18.75" x14ac:dyDescent="0.3">
      <c r="C22" s="38" t="s">
        <v>74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3:15" ht="18.75" x14ac:dyDescent="0.3">
      <c r="C23" s="39" t="s">
        <v>67</v>
      </c>
      <c r="D23" s="40"/>
      <c r="E23" s="40"/>
      <c r="F23" s="40"/>
      <c r="G23" s="40"/>
      <c r="H23" s="40"/>
      <c r="I23" s="40"/>
      <c r="J23" s="40">
        <v>-0.23591899999999999</v>
      </c>
      <c r="K23" s="40">
        <v>-0.14307800000000001</v>
      </c>
      <c r="L23" s="40">
        <v>9.2840999999999979E-2</v>
      </c>
      <c r="M23" s="40">
        <v>-0.34474300000000002</v>
      </c>
      <c r="N23" s="40">
        <v>-0.26765699999999998</v>
      </c>
      <c r="O23" s="41">
        <v>7.7086000000000043E-2</v>
      </c>
    </row>
    <row r="24" spans="3:15" ht="18.75" x14ac:dyDescent="0.3">
      <c r="C24" s="38" t="s">
        <v>75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</row>
    <row r="25" spans="3:15" ht="18.75" x14ac:dyDescent="0.3">
      <c r="C25" s="39" t="s">
        <v>67</v>
      </c>
      <c r="D25" s="40">
        <v>0.22399549999999999</v>
      </c>
      <c r="E25" s="40">
        <v>0.38726300000000002</v>
      </c>
      <c r="F25" s="40">
        <v>0.16326750000000001</v>
      </c>
      <c r="G25" s="40">
        <v>0.22332199999999999</v>
      </c>
      <c r="H25" s="40">
        <v>0.38650000000000001</v>
      </c>
      <c r="I25" s="40">
        <v>0.16317800000000002</v>
      </c>
      <c r="J25" s="40">
        <v>0</v>
      </c>
      <c r="K25" s="40">
        <v>1.47995E-2</v>
      </c>
      <c r="L25" s="40">
        <v>1.47995E-2</v>
      </c>
      <c r="M25" s="40"/>
      <c r="N25" s="40"/>
      <c r="O25" s="41"/>
    </row>
    <row r="26" spans="3:15" ht="18.75" x14ac:dyDescent="0.3">
      <c r="C26" s="38" t="s">
        <v>76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/>
    </row>
    <row r="27" spans="3:15" ht="18.75" x14ac:dyDescent="0.3">
      <c r="C27" s="39" t="s">
        <v>67</v>
      </c>
      <c r="D27" s="40">
        <v>0.2117435</v>
      </c>
      <c r="E27" s="40">
        <v>0.3733765</v>
      </c>
      <c r="F27" s="40">
        <v>0.161633</v>
      </c>
      <c r="G27" s="40">
        <v>0.2117435</v>
      </c>
      <c r="H27" s="40">
        <v>0.3733765</v>
      </c>
      <c r="I27" s="40">
        <v>0.161633</v>
      </c>
      <c r="J27" s="40">
        <v>0</v>
      </c>
      <c r="K27" s="40">
        <v>5.8890000000000001E-3</v>
      </c>
      <c r="L27" s="40">
        <v>5.8890000000000001E-3</v>
      </c>
      <c r="M27" s="40"/>
      <c r="N27" s="40"/>
      <c r="O27" s="41"/>
    </row>
    <row r="28" spans="3:15" ht="18.75" x14ac:dyDescent="0.3">
      <c r="C28" s="38" t="s">
        <v>77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3"/>
    </row>
    <row r="29" spans="3:15" ht="18.75" x14ac:dyDescent="0.3">
      <c r="C29" s="39" t="s">
        <v>67</v>
      </c>
      <c r="D29" s="40">
        <v>0.139628</v>
      </c>
      <c r="E29" s="40">
        <v>0.28856999999999999</v>
      </c>
      <c r="F29" s="40">
        <v>0.14894199999999999</v>
      </c>
      <c r="G29" s="40">
        <v>0.139628</v>
      </c>
      <c r="H29" s="40">
        <v>0.28856999999999999</v>
      </c>
      <c r="I29" s="40">
        <v>0.14894199999999999</v>
      </c>
      <c r="J29" s="40"/>
      <c r="K29" s="40"/>
      <c r="L29" s="40"/>
      <c r="M29" s="40"/>
      <c r="N29" s="40"/>
      <c r="O29" s="41"/>
    </row>
    <row r="30" spans="3:15" ht="18.75" x14ac:dyDescent="0.3">
      <c r="C30" s="38" t="s">
        <v>78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</row>
    <row r="31" spans="3:15" ht="18.75" x14ac:dyDescent="0.3">
      <c r="C31" s="39" t="s">
        <v>67</v>
      </c>
      <c r="D31" s="40">
        <v>9.5521661658923604E-2</v>
      </c>
      <c r="E31" s="40">
        <v>0</v>
      </c>
      <c r="F31" s="40">
        <v>-9.5521661658923604E-2</v>
      </c>
      <c r="G31" s="40">
        <v>9.5521661658923604E-2</v>
      </c>
      <c r="H31" s="40">
        <v>0</v>
      </c>
      <c r="I31" s="40">
        <v>-9.5521661658923604E-2</v>
      </c>
      <c r="J31" s="40">
        <v>0.38249657892295602</v>
      </c>
      <c r="K31" s="40">
        <v>0.28965541900000003</v>
      </c>
      <c r="L31" s="40">
        <v>-9.2841159922955996E-2</v>
      </c>
      <c r="M31" s="40">
        <v>0.46644538095251198</v>
      </c>
      <c r="N31" s="40">
        <v>0.389359809</v>
      </c>
      <c r="O31" s="41">
        <v>-7.7085571952511978E-2</v>
      </c>
    </row>
    <row r="32" spans="3:15" ht="18.75" x14ac:dyDescent="0.3">
      <c r="C32" s="38" t="s">
        <v>91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3"/>
    </row>
    <row r="33" spans="3:15" ht="18.75" x14ac:dyDescent="0.3">
      <c r="C33" s="39" t="s">
        <v>67</v>
      </c>
      <c r="D33" s="40"/>
      <c r="E33" s="40"/>
      <c r="F33" s="40"/>
      <c r="G33" s="40"/>
      <c r="H33" s="40"/>
      <c r="I33" s="40"/>
      <c r="J33" s="40">
        <v>-0.18145649999999999</v>
      </c>
      <c r="K33" s="40">
        <v>-7.1725999999999998E-2</v>
      </c>
      <c r="L33" s="40">
        <v>0.10973049999999999</v>
      </c>
      <c r="M33" s="40">
        <v>-0.26426250000000001</v>
      </c>
      <c r="N33" s="40">
        <v>-0.16754550000000001</v>
      </c>
      <c r="O33" s="41">
        <v>9.6717000000000011E-2</v>
      </c>
    </row>
    <row r="34" spans="3:15" ht="18.75" x14ac:dyDescent="0.3">
      <c r="C34" s="38" t="s">
        <v>92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3"/>
    </row>
    <row r="35" spans="3:15" ht="18.75" x14ac:dyDescent="0.3">
      <c r="C35" s="39" t="s">
        <v>67</v>
      </c>
      <c r="D35" s="40"/>
      <c r="E35" s="40"/>
      <c r="F35" s="40"/>
      <c r="G35" s="40"/>
      <c r="H35" s="40"/>
      <c r="I35" s="40"/>
      <c r="J35" s="40">
        <v>-0.1918745</v>
      </c>
      <c r="K35" s="40">
        <v>-8.3371000000000001E-2</v>
      </c>
      <c r="L35" s="40">
        <v>0.1085035</v>
      </c>
      <c r="M35" s="40">
        <v>-0.27446550000000003</v>
      </c>
      <c r="N35" s="40">
        <v>-0.1777485</v>
      </c>
      <c r="O35" s="41">
        <v>9.6716999999999997E-2</v>
      </c>
    </row>
    <row r="36" spans="3:15" ht="18.75" x14ac:dyDescent="0.3">
      <c r="C36" s="38" t="s">
        <v>93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3"/>
    </row>
    <row r="37" spans="3:15" ht="18.75" x14ac:dyDescent="0.3">
      <c r="C37" s="39" t="s">
        <v>67</v>
      </c>
      <c r="D37" s="40"/>
      <c r="E37" s="40"/>
      <c r="F37" s="40"/>
      <c r="G37" s="40"/>
      <c r="H37" s="40"/>
      <c r="I37" s="40"/>
      <c r="J37" s="40">
        <v>-0.308064</v>
      </c>
      <c r="K37" s="40">
        <v>-0.215223</v>
      </c>
      <c r="L37" s="40">
        <v>9.2841000000000007E-2</v>
      </c>
      <c r="M37" s="40">
        <v>-0.404644</v>
      </c>
      <c r="N37" s="40">
        <v>-0.32755899999999999</v>
      </c>
      <c r="O37" s="41">
        <v>7.7085000000000015E-2</v>
      </c>
    </row>
    <row r="38" spans="3:15" ht="19.5" thickBot="1" x14ac:dyDescent="0.35">
      <c r="C38" s="37" t="s">
        <v>79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0"/>
    </row>
    <row r="39" spans="3:15" ht="18.75" x14ac:dyDescent="0.3">
      <c r="C39" s="38" t="s">
        <v>80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3"/>
    </row>
    <row r="40" spans="3:15" ht="19.5" thickBot="1" x14ac:dyDescent="0.35">
      <c r="C40" s="42" t="s">
        <v>81</v>
      </c>
      <c r="D40" s="43">
        <v>0</v>
      </c>
      <c r="E40" s="43">
        <v>0.82464183381088829</v>
      </c>
      <c r="F40" s="43">
        <v>0.82464183381088829</v>
      </c>
      <c r="G40" s="43">
        <v>0</v>
      </c>
      <c r="H40" s="43">
        <v>0.82464183381088829</v>
      </c>
      <c r="I40" s="43">
        <v>0.82464183381088829</v>
      </c>
      <c r="J40" s="43">
        <v>0</v>
      </c>
      <c r="K40" s="43">
        <v>0.82464183381088829</v>
      </c>
      <c r="L40" s="43">
        <v>0.82464183381088829</v>
      </c>
      <c r="M40" s="43">
        <v>0</v>
      </c>
      <c r="N40" s="43">
        <v>0.82464183381088829</v>
      </c>
      <c r="O40" s="44">
        <v>0.82464183381088829</v>
      </c>
    </row>
    <row r="43" spans="3:15" ht="15.75" thickBot="1" x14ac:dyDescent="0.3">
      <c r="C43" s="19" t="s">
        <v>82</v>
      </c>
    </row>
    <row r="44" spans="3:15" ht="18.75" x14ac:dyDescent="0.25">
      <c r="C44" s="20" t="s">
        <v>56</v>
      </c>
      <c r="D44" s="21" t="s">
        <v>57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2"/>
    </row>
    <row r="45" spans="3:15" ht="19.5" thickBot="1" x14ac:dyDescent="0.3">
      <c r="C45" s="23"/>
      <c r="D45" s="24">
        <v>2025</v>
      </c>
      <c r="E45" s="24"/>
      <c r="F45" s="24"/>
      <c r="G45" s="24"/>
      <c r="H45" s="24"/>
      <c r="I45" s="24"/>
      <c r="J45" s="24">
        <v>2030</v>
      </c>
      <c r="K45" s="24"/>
      <c r="L45" s="24"/>
      <c r="M45" s="24">
        <v>2040</v>
      </c>
      <c r="N45" s="24"/>
      <c r="O45" s="25"/>
    </row>
    <row r="46" spans="3:15" ht="19.5" thickBot="1" x14ac:dyDescent="0.35">
      <c r="C46" s="23"/>
      <c r="D46" s="26" t="s">
        <v>58</v>
      </c>
      <c r="E46" s="26"/>
      <c r="F46" s="26"/>
      <c r="G46" s="26" t="s">
        <v>59</v>
      </c>
      <c r="H46" s="26"/>
      <c r="I46" s="26"/>
      <c r="J46" s="26" t="s">
        <v>103</v>
      </c>
      <c r="K46" s="26"/>
      <c r="L46" s="26"/>
      <c r="M46" s="26" t="s">
        <v>103</v>
      </c>
      <c r="N46" s="26"/>
      <c r="O46" s="27"/>
    </row>
    <row r="47" spans="3:15" ht="18.75" x14ac:dyDescent="0.3">
      <c r="C47" s="23" t="s">
        <v>61</v>
      </c>
      <c r="D47" s="26" t="s">
        <v>62</v>
      </c>
      <c r="E47" s="26" t="s">
        <v>63</v>
      </c>
      <c r="F47" s="26" t="s">
        <v>64</v>
      </c>
      <c r="G47" s="26" t="s">
        <v>62</v>
      </c>
      <c r="H47" s="26" t="s">
        <v>63</v>
      </c>
      <c r="I47" s="26" t="s">
        <v>64</v>
      </c>
      <c r="J47" s="26" t="s">
        <v>62</v>
      </c>
      <c r="K47" s="26" t="s">
        <v>63</v>
      </c>
      <c r="L47" s="26" t="s">
        <v>64</v>
      </c>
      <c r="M47" s="26" t="s">
        <v>62</v>
      </c>
      <c r="N47" s="26" t="s">
        <v>63</v>
      </c>
      <c r="O47" s="27" t="s">
        <v>64</v>
      </c>
    </row>
    <row r="48" spans="3:15" ht="19.5" thickBot="1" x14ac:dyDescent="0.35">
      <c r="C48" s="28" t="s">
        <v>65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0"/>
    </row>
    <row r="49" spans="3:15" ht="18.75" x14ac:dyDescent="0.3">
      <c r="C49" s="31" t="s">
        <v>83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3"/>
    </row>
    <row r="50" spans="3:15" ht="18.75" x14ac:dyDescent="0.3">
      <c r="C50" s="34" t="s">
        <v>95</v>
      </c>
      <c r="D50" s="35"/>
      <c r="E50" s="35"/>
      <c r="F50" s="35"/>
      <c r="G50" s="35"/>
      <c r="H50" s="35"/>
      <c r="I50" s="35"/>
      <c r="J50" s="35">
        <v>2</v>
      </c>
      <c r="K50" s="35">
        <v>3</v>
      </c>
      <c r="L50" s="35">
        <v>1</v>
      </c>
      <c r="M50" s="35"/>
      <c r="N50" s="35"/>
      <c r="O50" s="36"/>
    </row>
    <row r="51" spans="3:15" ht="18.75" x14ac:dyDescent="0.3">
      <c r="C51" s="34" t="s">
        <v>96</v>
      </c>
      <c r="D51" s="35"/>
      <c r="E51" s="35"/>
      <c r="F51" s="35"/>
      <c r="G51" s="35"/>
      <c r="H51" s="35"/>
      <c r="I51" s="35"/>
      <c r="J51" s="35">
        <v>2</v>
      </c>
      <c r="K51" s="35">
        <v>3</v>
      </c>
      <c r="L51" s="35">
        <v>1</v>
      </c>
      <c r="M51" s="35"/>
      <c r="N51" s="35"/>
      <c r="O51" s="36"/>
    </row>
    <row r="52" spans="3:15" ht="18.75" x14ac:dyDescent="0.3">
      <c r="C52" s="34" t="s">
        <v>104</v>
      </c>
      <c r="D52" s="35"/>
      <c r="E52" s="35"/>
      <c r="F52" s="35"/>
      <c r="G52" s="35"/>
      <c r="H52" s="35"/>
      <c r="I52" s="35"/>
      <c r="J52" s="35">
        <v>3</v>
      </c>
      <c r="K52" s="35">
        <v>4</v>
      </c>
      <c r="L52" s="35">
        <v>1</v>
      </c>
      <c r="M52" s="35"/>
      <c r="N52" s="35"/>
      <c r="O52" s="36"/>
    </row>
    <row r="53" spans="3:15" ht="18.75" x14ac:dyDescent="0.3">
      <c r="C53" s="34" t="s">
        <v>97</v>
      </c>
      <c r="D53" s="35"/>
      <c r="E53" s="35"/>
      <c r="F53" s="35"/>
      <c r="G53" s="35"/>
      <c r="H53" s="35"/>
      <c r="I53" s="35"/>
      <c r="J53" s="35">
        <v>2</v>
      </c>
      <c r="K53" s="35">
        <v>3</v>
      </c>
      <c r="L53" s="35">
        <v>1</v>
      </c>
      <c r="M53" s="35"/>
      <c r="N53" s="35"/>
      <c r="O53" s="36"/>
    </row>
    <row r="54" spans="3:15" ht="18.75" x14ac:dyDescent="0.3">
      <c r="C54" s="34" t="s">
        <v>98</v>
      </c>
      <c r="D54" s="35"/>
      <c r="E54" s="35"/>
      <c r="F54" s="35"/>
      <c r="G54" s="35"/>
      <c r="H54" s="35"/>
      <c r="I54" s="35"/>
      <c r="J54" s="35"/>
      <c r="K54" s="35"/>
      <c r="L54" s="35"/>
      <c r="M54" s="35">
        <v>3</v>
      </c>
      <c r="N54" s="35">
        <v>4</v>
      </c>
      <c r="O54" s="36">
        <v>1</v>
      </c>
    </row>
    <row r="55" spans="3:15" ht="18.75" x14ac:dyDescent="0.3">
      <c r="C55" s="34" t="s">
        <v>84</v>
      </c>
      <c r="D55" s="35"/>
      <c r="E55" s="35"/>
      <c r="F55" s="35"/>
      <c r="G55" s="35"/>
      <c r="H55" s="35"/>
      <c r="I55" s="35"/>
      <c r="J55" s="35">
        <v>2</v>
      </c>
      <c r="K55" s="35">
        <v>3</v>
      </c>
      <c r="L55" s="35">
        <v>1</v>
      </c>
      <c r="M55" s="35"/>
      <c r="N55" s="35"/>
      <c r="O55" s="36"/>
    </row>
    <row r="56" spans="3:15" ht="18.75" x14ac:dyDescent="0.3">
      <c r="C56" s="31" t="s">
        <v>66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3"/>
    </row>
    <row r="57" spans="3:15" ht="18.75" x14ac:dyDescent="0.3">
      <c r="C57" s="34" t="s">
        <v>67</v>
      </c>
      <c r="D57" s="35">
        <v>3303.8418265590694</v>
      </c>
      <c r="E57" s="35">
        <v>2500.06578395104</v>
      </c>
      <c r="F57" s="35">
        <v>-803.77604260802946</v>
      </c>
      <c r="G57" s="35">
        <v>3303.8418265590694</v>
      </c>
      <c r="H57" s="35">
        <v>2500.06578395104</v>
      </c>
      <c r="I57" s="35">
        <v>-803.77604260802946</v>
      </c>
      <c r="J57" s="35">
        <v>3303.8418265590694</v>
      </c>
      <c r="K57" s="35">
        <v>2500.06578395104</v>
      </c>
      <c r="L57" s="35">
        <v>-803.77604260802946</v>
      </c>
      <c r="M57" s="35">
        <v>3303.8418265590694</v>
      </c>
      <c r="N57" s="35">
        <v>2500.06578395104</v>
      </c>
      <c r="O57" s="36">
        <v>-803.77604260802946</v>
      </c>
    </row>
    <row r="58" spans="3:15" ht="18.75" x14ac:dyDescent="0.3">
      <c r="C58" s="34" t="s">
        <v>68</v>
      </c>
      <c r="D58" s="35">
        <v>3905.4746906404471</v>
      </c>
      <c r="E58" s="35">
        <v>2808.5885821175552</v>
      </c>
      <c r="F58" s="35">
        <v>-1096.8861085228918</v>
      </c>
      <c r="G58" s="35">
        <v>3937.7022381066263</v>
      </c>
      <c r="H58" s="35">
        <v>2826.463663683995</v>
      </c>
      <c r="I58" s="35">
        <v>-1111.2385744226317</v>
      </c>
      <c r="J58" s="35">
        <v>3824.8498731097816</v>
      </c>
      <c r="K58" s="35">
        <v>2772.7511834735674</v>
      </c>
      <c r="L58" s="35">
        <v>-1052.0986896362142</v>
      </c>
      <c r="M58" s="35">
        <v>3806.0154709699145</v>
      </c>
      <c r="N58" s="35">
        <v>2762.9459895574773</v>
      </c>
      <c r="O58" s="36">
        <v>-1043.0694814124367</v>
      </c>
    </row>
    <row r="59" spans="3:15" ht="19.5" thickBot="1" x14ac:dyDescent="0.35">
      <c r="C59" s="37" t="s">
        <v>69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0"/>
    </row>
    <row r="60" spans="3:15" ht="18.75" x14ac:dyDescent="0.3">
      <c r="C60" s="38" t="s">
        <v>99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3"/>
    </row>
    <row r="61" spans="3:15" ht="18.75" x14ac:dyDescent="0.3">
      <c r="C61" s="39" t="s">
        <v>97</v>
      </c>
      <c r="D61" s="40"/>
      <c r="E61" s="40"/>
      <c r="F61" s="40"/>
      <c r="G61" s="40"/>
      <c r="H61" s="40"/>
      <c r="I61" s="40"/>
      <c r="J61" s="40">
        <v>-0.02</v>
      </c>
      <c r="K61" s="40">
        <v>0</v>
      </c>
      <c r="L61" s="40">
        <v>0.02</v>
      </c>
      <c r="M61" s="40"/>
      <c r="N61" s="40"/>
      <c r="O61" s="41"/>
    </row>
    <row r="62" spans="3:15" ht="18.75" x14ac:dyDescent="0.3">
      <c r="C62" s="39" t="s">
        <v>98</v>
      </c>
      <c r="D62" s="40"/>
      <c r="E62" s="40"/>
      <c r="F62" s="40"/>
      <c r="G62" s="40"/>
      <c r="H62" s="40"/>
      <c r="I62" s="40"/>
      <c r="J62" s="40">
        <v>-0.02</v>
      </c>
      <c r="K62" s="40">
        <v>0</v>
      </c>
      <c r="L62" s="40">
        <v>0.02</v>
      </c>
      <c r="M62" s="40"/>
      <c r="N62" s="40"/>
      <c r="O62" s="41"/>
    </row>
    <row r="63" spans="3:15" ht="18.75" x14ac:dyDescent="0.3">
      <c r="C63" s="39" t="s">
        <v>67</v>
      </c>
      <c r="D63" s="40"/>
      <c r="E63" s="40"/>
      <c r="F63" s="40"/>
      <c r="G63" s="40"/>
      <c r="H63" s="40"/>
      <c r="I63" s="40"/>
      <c r="J63" s="40">
        <v>-2.0111E-2</v>
      </c>
      <c r="K63" s="40">
        <v>0</v>
      </c>
      <c r="L63" s="40">
        <v>2.0111E-2</v>
      </c>
      <c r="M63" s="40">
        <v>-0.1079915</v>
      </c>
      <c r="N63" s="40">
        <v>-1.1275500000000001E-2</v>
      </c>
      <c r="O63" s="41">
        <v>9.6715999999999996E-2</v>
      </c>
    </row>
    <row r="64" spans="3:15" ht="18.75" x14ac:dyDescent="0.3">
      <c r="C64" s="38" t="s">
        <v>100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3"/>
    </row>
    <row r="65" spans="3:15" ht="18.75" x14ac:dyDescent="0.3">
      <c r="C65" s="39" t="s">
        <v>97</v>
      </c>
      <c r="D65" s="40"/>
      <c r="E65" s="40"/>
      <c r="F65" s="40"/>
      <c r="G65" s="40"/>
      <c r="H65" s="40"/>
      <c r="I65" s="40"/>
      <c r="J65" s="40">
        <v>-0.02</v>
      </c>
      <c r="K65" s="40">
        <v>0</v>
      </c>
      <c r="L65" s="40">
        <v>0.02</v>
      </c>
      <c r="M65" s="40"/>
      <c r="N65" s="40"/>
      <c r="O65" s="41"/>
    </row>
    <row r="66" spans="3:15" ht="18.75" x14ac:dyDescent="0.3">
      <c r="C66" s="39" t="s">
        <v>98</v>
      </c>
      <c r="D66" s="40"/>
      <c r="E66" s="40"/>
      <c r="F66" s="40"/>
      <c r="G66" s="40"/>
      <c r="H66" s="40"/>
      <c r="I66" s="40"/>
      <c r="J66" s="40">
        <v>-0.02</v>
      </c>
      <c r="K66" s="40">
        <v>0</v>
      </c>
      <c r="L66" s="40">
        <v>0.02</v>
      </c>
      <c r="M66" s="40"/>
      <c r="N66" s="40"/>
      <c r="O66" s="41"/>
    </row>
    <row r="67" spans="3:15" ht="18.75" x14ac:dyDescent="0.3">
      <c r="C67" s="39" t="s">
        <v>67</v>
      </c>
      <c r="D67" s="40"/>
      <c r="E67" s="40"/>
      <c r="F67" s="40"/>
      <c r="G67" s="40"/>
      <c r="H67" s="40"/>
      <c r="I67" s="40"/>
      <c r="J67" s="40">
        <v>-1.8083999999999999E-2</v>
      </c>
      <c r="K67" s="40">
        <v>0</v>
      </c>
      <c r="L67" s="40">
        <v>1.8083999999999999E-2</v>
      </c>
      <c r="M67" s="40">
        <v>-0.11819449999999999</v>
      </c>
      <c r="N67" s="40">
        <v>-2.1478500000000001E-2</v>
      </c>
      <c r="O67" s="41">
        <v>9.6715999999999996E-2</v>
      </c>
    </row>
    <row r="68" spans="3:15" ht="18.75" x14ac:dyDescent="0.3">
      <c r="C68" s="38" t="s">
        <v>101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3"/>
    </row>
    <row r="69" spans="3:15" ht="18.75" x14ac:dyDescent="0.3">
      <c r="C69" s="39" t="s">
        <v>97</v>
      </c>
      <c r="D69" s="40"/>
      <c r="E69" s="40"/>
      <c r="F69" s="40"/>
      <c r="G69" s="40"/>
      <c r="H69" s="40"/>
      <c r="I69" s="40"/>
      <c r="J69" s="40">
        <v>-6.8416000000000005E-2</v>
      </c>
      <c r="K69" s="40">
        <v>-0.06</v>
      </c>
      <c r="L69" s="40">
        <v>8.4160000000000068E-3</v>
      </c>
      <c r="M69" s="40"/>
      <c r="N69" s="40"/>
      <c r="O69" s="41"/>
    </row>
    <row r="70" spans="3:15" ht="18.75" x14ac:dyDescent="0.3">
      <c r="C70" s="39" t="s">
        <v>98</v>
      </c>
      <c r="D70" s="40"/>
      <c r="E70" s="40"/>
      <c r="F70" s="40"/>
      <c r="G70" s="40"/>
      <c r="H70" s="40"/>
      <c r="I70" s="40"/>
      <c r="J70" s="40">
        <v>-0.08</v>
      </c>
      <c r="K70" s="40">
        <v>-0.06</v>
      </c>
      <c r="L70" s="40">
        <v>2.0000000000000004E-2</v>
      </c>
      <c r="M70" s="40"/>
      <c r="N70" s="40"/>
      <c r="O70" s="41"/>
    </row>
    <row r="71" spans="3:15" ht="18.75" x14ac:dyDescent="0.3">
      <c r="C71" s="39" t="s">
        <v>67</v>
      </c>
      <c r="D71" s="40"/>
      <c r="E71" s="40"/>
      <c r="F71" s="40"/>
      <c r="G71" s="40"/>
      <c r="H71" s="40"/>
      <c r="I71" s="40"/>
      <c r="J71" s="40">
        <v>-0.158055</v>
      </c>
      <c r="K71" s="40">
        <v>-6.7195000000000005E-2</v>
      </c>
      <c r="L71" s="40">
        <v>9.0859999999999996E-2</v>
      </c>
      <c r="M71" s="40">
        <v>-0.28009299999999998</v>
      </c>
      <c r="N71" s="40">
        <v>-0.20300699999999999</v>
      </c>
      <c r="O71" s="41">
        <v>7.7085999999999988E-2</v>
      </c>
    </row>
    <row r="72" spans="3:15" ht="18.75" x14ac:dyDescent="0.3">
      <c r="C72" s="38" t="s">
        <v>70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3"/>
    </row>
    <row r="73" spans="3:15" ht="18.75" x14ac:dyDescent="0.3">
      <c r="C73" s="39" t="s">
        <v>67</v>
      </c>
      <c r="D73" s="40"/>
      <c r="E73" s="40"/>
      <c r="F73" s="40"/>
      <c r="G73" s="40"/>
      <c r="H73" s="40"/>
      <c r="I73" s="40"/>
      <c r="J73" s="40">
        <v>-0.17198099999999999</v>
      </c>
      <c r="K73" s="40">
        <v>-6.06335E-2</v>
      </c>
      <c r="L73" s="40">
        <v>0.1113475</v>
      </c>
      <c r="M73" s="40">
        <v>-0.25603149999999997</v>
      </c>
      <c r="N73" s="40">
        <v>-0.1593155</v>
      </c>
      <c r="O73" s="41">
        <v>9.6715999999999983E-2</v>
      </c>
    </row>
    <row r="74" spans="3:15" ht="18.75" x14ac:dyDescent="0.3">
      <c r="C74" s="38" t="s">
        <v>71</v>
      </c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</row>
    <row r="75" spans="3:15" ht="18.75" x14ac:dyDescent="0.3">
      <c r="C75" s="39" t="s">
        <v>67</v>
      </c>
      <c r="D75" s="40"/>
      <c r="E75" s="40"/>
      <c r="F75" s="40"/>
      <c r="G75" s="40"/>
      <c r="H75" s="40"/>
      <c r="I75" s="40"/>
      <c r="J75" s="40">
        <v>-0.182505</v>
      </c>
      <c r="K75" s="40">
        <v>-7.2402999999999995E-2</v>
      </c>
      <c r="L75" s="40">
        <v>0.11010200000000001</v>
      </c>
      <c r="M75" s="40">
        <v>-0.26623449999999999</v>
      </c>
      <c r="N75" s="40">
        <v>-0.16951850000000002</v>
      </c>
      <c r="O75" s="41">
        <v>9.6715999999999983E-2</v>
      </c>
    </row>
    <row r="76" spans="3:15" ht="18.75" x14ac:dyDescent="0.3">
      <c r="C76" s="38" t="s">
        <v>72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</row>
    <row r="77" spans="3:15" ht="18.75" x14ac:dyDescent="0.3">
      <c r="C77" s="39" t="s">
        <v>67</v>
      </c>
      <c r="D77" s="40"/>
      <c r="E77" s="40"/>
      <c r="F77" s="40"/>
      <c r="G77" s="40"/>
      <c r="H77" s="40"/>
      <c r="I77" s="40"/>
      <c r="J77" s="40">
        <v>-0.30016300000000001</v>
      </c>
      <c r="K77" s="40">
        <v>-0.20732200000000001</v>
      </c>
      <c r="L77" s="40">
        <v>9.2841000000000007E-2</v>
      </c>
      <c r="M77" s="40">
        <v>-0.39808399999999999</v>
      </c>
      <c r="N77" s="40">
        <v>-0.32099899999999998</v>
      </c>
      <c r="O77" s="41">
        <v>7.7085000000000015E-2</v>
      </c>
    </row>
    <row r="78" spans="3:15" ht="18.75" x14ac:dyDescent="0.3">
      <c r="C78" s="38" t="s">
        <v>90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3"/>
    </row>
    <row r="79" spans="3:15" ht="18.75" x14ac:dyDescent="0.3">
      <c r="C79" s="39" t="s">
        <v>67</v>
      </c>
      <c r="D79" s="40"/>
      <c r="E79" s="40"/>
      <c r="F79" s="40"/>
      <c r="G79" s="40"/>
      <c r="H79" s="40"/>
      <c r="I79" s="40"/>
      <c r="J79" s="40">
        <v>-1.2862E-2</v>
      </c>
      <c r="K79" s="40">
        <v>0</v>
      </c>
      <c r="L79" s="40">
        <v>1.2862E-2</v>
      </c>
      <c r="M79" s="40">
        <v>-0.1079915</v>
      </c>
      <c r="N79" s="40">
        <v>-1.1275500000000001E-2</v>
      </c>
      <c r="O79" s="41">
        <v>9.6715999999999996E-2</v>
      </c>
    </row>
    <row r="80" spans="3:15" ht="18.75" x14ac:dyDescent="0.3">
      <c r="C80" s="38" t="s">
        <v>73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3"/>
    </row>
    <row r="81" spans="3:15" ht="18.75" x14ac:dyDescent="0.3">
      <c r="C81" s="39" t="s">
        <v>67</v>
      </c>
      <c r="D81" s="40"/>
      <c r="E81" s="40"/>
      <c r="F81" s="40"/>
      <c r="G81" s="40"/>
      <c r="H81" s="40"/>
      <c r="I81" s="40"/>
      <c r="J81" s="40">
        <v>-1.3976499999999999E-2</v>
      </c>
      <c r="K81" s="40">
        <v>0</v>
      </c>
      <c r="L81" s="40">
        <v>1.3976499999999999E-2</v>
      </c>
      <c r="M81" s="40">
        <v>-0.11819449999999999</v>
      </c>
      <c r="N81" s="40">
        <v>-2.1478500000000001E-2</v>
      </c>
      <c r="O81" s="41">
        <v>9.6715999999999996E-2</v>
      </c>
    </row>
    <row r="82" spans="3:15" ht="18.75" x14ac:dyDescent="0.3">
      <c r="C82" s="38" t="s">
        <v>74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</row>
    <row r="83" spans="3:15" ht="18.75" x14ac:dyDescent="0.3">
      <c r="C83" s="39" t="s">
        <v>67</v>
      </c>
      <c r="D83" s="40"/>
      <c r="E83" s="40"/>
      <c r="F83" s="40"/>
      <c r="G83" s="40"/>
      <c r="H83" s="40"/>
      <c r="I83" s="40"/>
      <c r="J83" s="40">
        <v>-0.158055</v>
      </c>
      <c r="K83" s="40">
        <v>-6.5213999999999994E-2</v>
      </c>
      <c r="L83" s="40">
        <v>9.2841000000000007E-2</v>
      </c>
      <c r="M83" s="40">
        <v>-0.28009299999999998</v>
      </c>
      <c r="N83" s="40">
        <v>-0.20300699999999999</v>
      </c>
      <c r="O83" s="41">
        <v>7.7085999999999988E-2</v>
      </c>
    </row>
    <row r="84" spans="3:15" ht="18.75" x14ac:dyDescent="0.3">
      <c r="C84" s="38" t="s">
        <v>75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</row>
    <row r="85" spans="3:15" ht="18.75" x14ac:dyDescent="0.3">
      <c r="C85" s="39" t="s">
        <v>105</v>
      </c>
      <c r="D85" s="40"/>
      <c r="E85" s="40"/>
      <c r="F85" s="40"/>
      <c r="G85" s="40"/>
      <c r="H85" s="40"/>
      <c r="I85" s="40"/>
      <c r="J85" s="40">
        <v>0.9397605</v>
      </c>
      <c r="K85" s="40">
        <v>0.9639169999999998</v>
      </c>
      <c r="L85" s="40">
        <v>2.4156499999999911E-2</v>
      </c>
      <c r="M85" s="40"/>
      <c r="N85" s="40"/>
      <c r="O85" s="41"/>
    </row>
    <row r="86" spans="3:15" ht="18.75" x14ac:dyDescent="0.3">
      <c r="C86" s="39" t="s">
        <v>106</v>
      </c>
      <c r="D86" s="40"/>
      <c r="E86" s="40"/>
      <c r="F86" s="40"/>
      <c r="G86" s="40">
        <v>0.882081</v>
      </c>
      <c r="H86" s="40">
        <v>0.88915200000000005</v>
      </c>
      <c r="I86" s="40">
        <v>7.070999999999994E-3</v>
      </c>
      <c r="J86" s="40"/>
      <c r="K86" s="40"/>
      <c r="L86" s="40"/>
      <c r="M86" s="40"/>
      <c r="N86" s="40"/>
      <c r="O86" s="41"/>
    </row>
    <row r="87" spans="3:15" ht="18.75" x14ac:dyDescent="0.3">
      <c r="C87" s="39" t="s">
        <v>67</v>
      </c>
      <c r="D87" s="40">
        <v>0.37988850000000002</v>
      </c>
      <c r="E87" s="40">
        <v>0.52419250000000006</v>
      </c>
      <c r="F87" s="40">
        <v>0.14430400000000002</v>
      </c>
      <c r="G87" s="40">
        <v>0.381498</v>
      </c>
      <c r="H87" s="40">
        <v>0.52335399999999999</v>
      </c>
      <c r="I87" s="40">
        <v>0.14185599999999998</v>
      </c>
      <c r="J87" s="40">
        <v>4.8849999999999996E-3</v>
      </c>
      <c r="K87" s="40">
        <v>0.109801</v>
      </c>
      <c r="L87" s="40">
        <v>0.104916</v>
      </c>
      <c r="M87" s="40"/>
      <c r="N87" s="40"/>
      <c r="O87" s="41"/>
    </row>
    <row r="88" spans="3:15" ht="18.75" x14ac:dyDescent="0.3">
      <c r="C88" s="38" t="s">
        <v>76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3"/>
    </row>
    <row r="89" spans="3:15" ht="18.75" x14ac:dyDescent="0.3">
      <c r="C89" s="39" t="s">
        <v>105</v>
      </c>
      <c r="D89" s="40"/>
      <c r="E89" s="40"/>
      <c r="F89" s="40"/>
      <c r="G89" s="40"/>
      <c r="H89" s="40"/>
      <c r="I89" s="40"/>
      <c r="J89" s="40">
        <v>0.89977799999999997</v>
      </c>
      <c r="K89" s="40">
        <v>0.91101100000000002</v>
      </c>
      <c r="L89" s="40">
        <v>1.1232999999999991E-2</v>
      </c>
      <c r="M89" s="40"/>
      <c r="N89" s="40"/>
      <c r="O89" s="41"/>
    </row>
    <row r="90" spans="3:15" ht="18.75" x14ac:dyDescent="0.3">
      <c r="C90" s="39" t="s">
        <v>106</v>
      </c>
      <c r="D90" s="40"/>
      <c r="E90" s="40"/>
      <c r="F90" s="40"/>
      <c r="G90" s="40">
        <v>0.87893750000000004</v>
      </c>
      <c r="H90" s="40">
        <v>0.88600049999999997</v>
      </c>
      <c r="I90" s="40">
        <v>7.062999999999986E-3</v>
      </c>
      <c r="J90" s="40"/>
      <c r="K90" s="40"/>
      <c r="L90" s="40"/>
      <c r="M90" s="40"/>
      <c r="N90" s="40"/>
      <c r="O90" s="41"/>
    </row>
    <row r="91" spans="3:15" ht="18.75" x14ac:dyDescent="0.3">
      <c r="C91" s="39" t="s">
        <v>67</v>
      </c>
      <c r="D91" s="40">
        <v>0.3660755</v>
      </c>
      <c r="E91" s="40">
        <v>0.50893549999999999</v>
      </c>
      <c r="F91" s="40">
        <v>0.14285999999999999</v>
      </c>
      <c r="G91" s="40">
        <v>0.36842200000000003</v>
      </c>
      <c r="H91" s="40">
        <v>0.50893549999999999</v>
      </c>
      <c r="I91" s="40">
        <v>0.14051350000000001</v>
      </c>
      <c r="J91" s="40">
        <v>0</v>
      </c>
      <c r="K91" s="40">
        <v>9.6125500000000003E-2</v>
      </c>
      <c r="L91" s="40">
        <v>9.6125500000000003E-2</v>
      </c>
      <c r="M91" s="40"/>
      <c r="N91" s="40"/>
      <c r="O91" s="41"/>
    </row>
    <row r="92" spans="3:15" ht="18.75" x14ac:dyDescent="0.3">
      <c r="C92" s="38" t="s">
        <v>77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3"/>
    </row>
    <row r="93" spans="3:15" ht="18.75" x14ac:dyDescent="0.3">
      <c r="C93" s="39" t="s">
        <v>107</v>
      </c>
      <c r="D93" s="40"/>
      <c r="E93" s="40"/>
      <c r="F93" s="40"/>
      <c r="G93" s="40">
        <v>0.47262500000000002</v>
      </c>
      <c r="H93" s="40">
        <v>0.47787299999999999</v>
      </c>
      <c r="I93" s="40">
        <v>5.2479999999999749E-3</v>
      </c>
      <c r="J93" s="40"/>
      <c r="K93" s="40"/>
      <c r="L93" s="40"/>
      <c r="M93" s="40"/>
      <c r="N93" s="40"/>
      <c r="O93" s="41"/>
    </row>
    <row r="94" spans="3:15" ht="18.75" x14ac:dyDescent="0.3">
      <c r="C94" s="39" t="s">
        <v>106</v>
      </c>
      <c r="D94" s="40"/>
      <c r="E94" s="40"/>
      <c r="F94" s="40"/>
      <c r="G94" s="40">
        <v>0.46005800000000002</v>
      </c>
      <c r="H94" s="40">
        <v>0.465167</v>
      </c>
      <c r="I94" s="40">
        <v>5.1089999999999747E-3</v>
      </c>
      <c r="J94" s="40"/>
      <c r="K94" s="40"/>
      <c r="L94" s="40"/>
      <c r="M94" s="40"/>
      <c r="N94" s="40"/>
      <c r="O94" s="41"/>
    </row>
    <row r="95" spans="3:15" ht="18.75" x14ac:dyDescent="0.3">
      <c r="C95" s="39" t="s">
        <v>67</v>
      </c>
      <c r="D95" s="40">
        <v>0.28184199999999998</v>
      </c>
      <c r="E95" s="40">
        <v>0.41348499999999999</v>
      </c>
      <c r="F95" s="40">
        <v>0.13164300000000001</v>
      </c>
      <c r="G95" s="40">
        <v>0.28184199999999998</v>
      </c>
      <c r="H95" s="40">
        <v>0.41348499999999999</v>
      </c>
      <c r="I95" s="40">
        <v>0.13164300000000001</v>
      </c>
      <c r="J95" s="40"/>
      <c r="K95" s="40"/>
      <c r="L95" s="40"/>
      <c r="M95" s="40"/>
      <c r="N95" s="40"/>
      <c r="O95" s="41"/>
    </row>
    <row r="96" spans="3:15" ht="18.75" x14ac:dyDescent="0.3">
      <c r="C96" s="38" t="s">
        <v>78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3"/>
    </row>
    <row r="97" spans="3:15" ht="18.75" x14ac:dyDescent="0.3">
      <c r="C97" s="39" t="s">
        <v>67</v>
      </c>
      <c r="D97" s="40"/>
      <c r="E97" s="40"/>
      <c r="F97" s="40"/>
      <c r="G97" s="40"/>
      <c r="H97" s="40"/>
      <c r="I97" s="40"/>
      <c r="J97" s="40">
        <v>0.30463237399999998</v>
      </c>
      <c r="K97" s="40">
        <v>0.21179121360623901</v>
      </c>
      <c r="L97" s="40">
        <v>-9.2841160393760974E-2</v>
      </c>
      <c r="M97" s="40">
        <v>0.40179510400000001</v>
      </c>
      <c r="N97" s="40">
        <v>0.32470953220156701</v>
      </c>
      <c r="O97" s="41">
        <v>-7.7085571798433006E-2</v>
      </c>
    </row>
    <row r="98" spans="3:15" ht="18.75" x14ac:dyDescent="0.3">
      <c r="C98" s="38" t="s">
        <v>91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3"/>
    </row>
    <row r="99" spans="3:15" ht="18.75" x14ac:dyDescent="0.3">
      <c r="C99" s="39" t="s">
        <v>67</v>
      </c>
      <c r="D99" s="40"/>
      <c r="E99" s="40"/>
      <c r="F99" s="40"/>
      <c r="G99" s="40"/>
      <c r="H99" s="40"/>
      <c r="I99" s="40"/>
      <c r="J99" s="40">
        <v>-8.8071499999999997E-2</v>
      </c>
      <c r="K99" s="40">
        <v>0</v>
      </c>
      <c r="L99" s="40">
        <v>8.8071499999999997E-2</v>
      </c>
      <c r="M99" s="40">
        <v>-0.18314749999999999</v>
      </c>
      <c r="N99" s="40">
        <v>-8.6431499999999994E-2</v>
      </c>
      <c r="O99" s="41">
        <v>9.6715999999999996E-2</v>
      </c>
    </row>
    <row r="100" spans="3:15" ht="18.75" x14ac:dyDescent="0.3">
      <c r="C100" s="38" t="s">
        <v>92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3"/>
    </row>
    <row r="101" spans="3:15" ht="18.75" x14ac:dyDescent="0.3">
      <c r="C101" s="39" t="s">
        <v>67</v>
      </c>
      <c r="D101" s="40"/>
      <c r="E101" s="40"/>
      <c r="F101" s="40"/>
      <c r="G101" s="40"/>
      <c r="H101" s="40"/>
      <c r="I101" s="40"/>
      <c r="J101" s="40">
        <v>-9.9534000000000011E-2</v>
      </c>
      <c r="K101" s="40">
        <v>0</v>
      </c>
      <c r="L101" s="40">
        <v>9.9534000000000011E-2</v>
      </c>
      <c r="M101" s="40">
        <v>-0.19335050000000001</v>
      </c>
      <c r="N101" s="40">
        <v>-9.6634500000000012E-2</v>
      </c>
      <c r="O101" s="41">
        <v>9.6715999999999996E-2</v>
      </c>
    </row>
    <row r="102" spans="3:15" ht="18.75" x14ac:dyDescent="0.3">
      <c r="C102" s="38" t="s">
        <v>93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3"/>
    </row>
    <row r="103" spans="3:15" ht="18.75" x14ac:dyDescent="0.3">
      <c r="C103" s="39" t="s">
        <v>67</v>
      </c>
      <c r="D103" s="40"/>
      <c r="E103" s="40"/>
      <c r="F103" s="40"/>
      <c r="G103" s="40"/>
      <c r="H103" s="40"/>
      <c r="I103" s="40"/>
      <c r="J103" s="40">
        <v>-0.23019999999999999</v>
      </c>
      <c r="K103" s="40">
        <v>-0.13735900000000001</v>
      </c>
      <c r="L103" s="40">
        <v>9.2840999999999979E-2</v>
      </c>
      <c r="M103" s="40">
        <v>-0.33999400000000002</v>
      </c>
      <c r="N103" s="40">
        <v>-0.262909</v>
      </c>
      <c r="O103" s="41">
        <v>7.7085000000000015E-2</v>
      </c>
    </row>
    <row r="104" spans="3:15" ht="19.5" thickBot="1" x14ac:dyDescent="0.35">
      <c r="C104" s="37" t="s">
        <v>79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30"/>
    </row>
    <row r="105" spans="3:15" ht="18.75" x14ac:dyDescent="0.3">
      <c r="C105" s="38" t="s">
        <v>80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3"/>
    </row>
    <row r="106" spans="3:15" ht="18.75" x14ac:dyDescent="0.3">
      <c r="C106" s="39" t="s">
        <v>81</v>
      </c>
      <c r="D106" s="40">
        <v>0</v>
      </c>
      <c r="E106" s="40">
        <v>0.82464183381088829</v>
      </c>
      <c r="F106" s="40">
        <v>0.82464183381088829</v>
      </c>
      <c r="G106" s="40">
        <v>0</v>
      </c>
      <c r="H106" s="40">
        <v>0.82464183381088829</v>
      </c>
      <c r="I106" s="40">
        <v>0.82464183381088829</v>
      </c>
      <c r="J106" s="40">
        <v>0</v>
      </c>
      <c r="K106" s="40">
        <v>0.82464183381088829</v>
      </c>
      <c r="L106" s="40">
        <v>0.82464183381088829</v>
      </c>
      <c r="M106" s="40">
        <v>0</v>
      </c>
      <c r="N106" s="40">
        <v>0.82464183381088829</v>
      </c>
      <c r="O106" s="41">
        <v>0.82464183381088829</v>
      </c>
    </row>
    <row r="109" spans="3:15" ht="15.75" thickBot="1" x14ac:dyDescent="0.3">
      <c r="C109" s="19" t="s">
        <v>85</v>
      </c>
    </row>
    <row r="110" spans="3:15" ht="18.75" x14ac:dyDescent="0.25">
      <c r="C110" s="20" t="s">
        <v>56</v>
      </c>
      <c r="D110" s="21" t="s">
        <v>57</v>
      </c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2"/>
    </row>
    <row r="111" spans="3:15" ht="19.5" thickBot="1" x14ac:dyDescent="0.3">
      <c r="C111" s="23"/>
      <c r="D111" s="24">
        <v>2025</v>
      </c>
      <c r="E111" s="24"/>
      <c r="F111" s="24"/>
      <c r="G111" s="24"/>
      <c r="H111" s="24"/>
      <c r="I111" s="24"/>
      <c r="J111" s="24">
        <v>2030</v>
      </c>
      <c r="K111" s="24"/>
      <c r="L111" s="24"/>
      <c r="M111" s="24">
        <v>2040</v>
      </c>
      <c r="N111" s="24"/>
      <c r="O111" s="25"/>
    </row>
    <row r="112" spans="3:15" ht="19.5" thickBot="1" x14ac:dyDescent="0.35">
      <c r="C112" s="23"/>
      <c r="D112" s="26" t="s">
        <v>58</v>
      </c>
      <c r="E112" s="26"/>
      <c r="F112" s="26"/>
      <c r="G112" s="26" t="s">
        <v>59</v>
      </c>
      <c r="H112" s="26"/>
      <c r="I112" s="26"/>
      <c r="J112" s="26" t="s">
        <v>103</v>
      </c>
      <c r="K112" s="26"/>
      <c r="L112" s="26"/>
      <c r="M112" s="26" t="s">
        <v>103</v>
      </c>
      <c r="N112" s="26"/>
      <c r="O112" s="27"/>
    </row>
    <row r="113" spans="3:15" ht="18.75" x14ac:dyDescent="0.3">
      <c r="C113" s="23" t="s">
        <v>61</v>
      </c>
      <c r="D113" s="26" t="s">
        <v>62</v>
      </c>
      <c r="E113" s="26" t="s">
        <v>63</v>
      </c>
      <c r="F113" s="26" t="s">
        <v>64</v>
      </c>
      <c r="G113" s="26" t="s">
        <v>62</v>
      </c>
      <c r="H113" s="26" t="s">
        <v>63</v>
      </c>
      <c r="I113" s="26" t="s">
        <v>64</v>
      </c>
      <c r="J113" s="26" t="s">
        <v>62</v>
      </c>
      <c r="K113" s="26" t="s">
        <v>63</v>
      </c>
      <c r="L113" s="26" t="s">
        <v>64</v>
      </c>
      <c r="M113" s="26" t="s">
        <v>62</v>
      </c>
      <c r="N113" s="26" t="s">
        <v>63</v>
      </c>
      <c r="O113" s="27" t="s">
        <v>64</v>
      </c>
    </row>
    <row r="114" spans="3:15" ht="19.5" thickBot="1" x14ac:dyDescent="0.35">
      <c r="C114" s="28" t="s">
        <v>65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30"/>
    </row>
    <row r="115" spans="3:15" ht="18.75" x14ac:dyDescent="0.3">
      <c r="C115" s="31" t="s">
        <v>66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3"/>
    </row>
    <row r="116" spans="3:15" ht="18.75" x14ac:dyDescent="0.3">
      <c r="C116" s="34" t="s">
        <v>67</v>
      </c>
      <c r="D116" s="35">
        <v>2128.6813975363757</v>
      </c>
      <c r="E116" s="35">
        <v>1780.5373736006145</v>
      </c>
      <c r="F116" s="35">
        <v>-348.14402393576142</v>
      </c>
      <c r="G116" s="35">
        <v>2128.6813975363757</v>
      </c>
      <c r="H116" s="35">
        <v>1780.5373736006145</v>
      </c>
      <c r="I116" s="35">
        <v>-348.14402393576142</v>
      </c>
      <c r="J116" s="35">
        <v>2128.6813975363757</v>
      </c>
      <c r="K116" s="35">
        <v>1780.5373736006145</v>
      </c>
      <c r="L116" s="35">
        <v>-348.14402393576142</v>
      </c>
      <c r="M116" s="35">
        <v>2128.6813975363757</v>
      </c>
      <c r="N116" s="35">
        <v>1780.5373736006145</v>
      </c>
      <c r="O116" s="36">
        <v>-348.14402393576142</v>
      </c>
    </row>
    <row r="117" spans="3:15" ht="18.75" x14ac:dyDescent="0.3">
      <c r="C117" s="34" t="s">
        <v>68</v>
      </c>
      <c r="D117" s="35">
        <v>3905.4746906404471</v>
      </c>
      <c r="E117" s="35">
        <v>2808.5885821175552</v>
      </c>
      <c r="F117" s="35">
        <v>-1096.8861085228918</v>
      </c>
      <c r="G117" s="35">
        <v>3937.7022381066263</v>
      </c>
      <c r="H117" s="35">
        <v>2826.463663683995</v>
      </c>
      <c r="I117" s="35">
        <v>-1111.2385744226317</v>
      </c>
      <c r="J117" s="35">
        <v>3824.8498731097816</v>
      </c>
      <c r="K117" s="35">
        <v>2772.7511834735674</v>
      </c>
      <c r="L117" s="35">
        <v>-1052.0986896362142</v>
      </c>
      <c r="M117" s="35">
        <v>3806.0154709699145</v>
      </c>
      <c r="N117" s="35">
        <v>2762.9459895574773</v>
      </c>
      <c r="O117" s="36">
        <v>-1043.0694814124367</v>
      </c>
    </row>
    <row r="118" spans="3:15" ht="19.5" thickBot="1" x14ac:dyDescent="0.35">
      <c r="C118" s="37" t="s">
        <v>69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30"/>
    </row>
    <row r="119" spans="3:15" ht="18.75" x14ac:dyDescent="0.3">
      <c r="C119" s="38" t="s">
        <v>72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3"/>
    </row>
    <row r="120" spans="3:15" ht="18.75" x14ac:dyDescent="0.3">
      <c r="C120" s="39" t="s">
        <v>67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40">
        <v>-9.8090999999999998E-2</v>
      </c>
      <c r="N120" s="40">
        <v>-2.1006E-2</v>
      </c>
      <c r="O120" s="41">
        <v>7.7085000000000001E-2</v>
      </c>
    </row>
    <row r="121" spans="3:15" ht="18.75" x14ac:dyDescent="0.3">
      <c r="C121" s="38" t="s">
        <v>75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3"/>
    </row>
    <row r="122" spans="3:15" ht="18.75" x14ac:dyDescent="0.3">
      <c r="C122" s="39" t="s">
        <v>67</v>
      </c>
      <c r="D122" s="40">
        <v>0.99104449999999999</v>
      </c>
      <c r="E122" s="40">
        <v>1</v>
      </c>
      <c r="F122" s="40">
        <v>8.9555000000000051E-3</v>
      </c>
      <c r="G122" s="40">
        <v>0.99049900000000002</v>
      </c>
      <c r="H122" s="40">
        <v>1</v>
      </c>
      <c r="I122" s="40">
        <v>9.5009999999999817E-3</v>
      </c>
      <c r="J122" s="40">
        <v>0.43178250000000001</v>
      </c>
      <c r="K122" s="40">
        <v>0.53504700000000005</v>
      </c>
      <c r="L122" s="40">
        <v>0.10326449999999998</v>
      </c>
      <c r="M122" s="40">
        <v>0.26839950000000001</v>
      </c>
      <c r="N122" s="40">
        <v>0.36511549999999998</v>
      </c>
      <c r="O122" s="41">
        <v>9.6715999999999969E-2</v>
      </c>
    </row>
    <row r="123" spans="3:15" ht="18.75" x14ac:dyDescent="0.3">
      <c r="C123" s="38" t="s">
        <v>76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3"/>
    </row>
    <row r="124" spans="3:15" ht="18.75" x14ac:dyDescent="0.3">
      <c r="C124" s="39" t="s">
        <v>67</v>
      </c>
      <c r="D124" s="40">
        <v>0.97632850000000004</v>
      </c>
      <c r="E124" s="40">
        <v>1</v>
      </c>
      <c r="F124" s="40">
        <v>2.3671499999999956E-2</v>
      </c>
      <c r="G124" s="40">
        <v>0.97632850000000004</v>
      </c>
      <c r="H124" s="40">
        <v>1</v>
      </c>
      <c r="I124" s="40">
        <v>2.3671499999999956E-2</v>
      </c>
      <c r="J124" s="40">
        <v>0.41450599999999999</v>
      </c>
      <c r="K124" s="40">
        <v>0.51661550000000001</v>
      </c>
      <c r="L124" s="40">
        <v>0.10210950000000001</v>
      </c>
      <c r="M124" s="40">
        <v>0.25819549999999997</v>
      </c>
      <c r="N124" s="40">
        <v>0.35491250000000002</v>
      </c>
      <c r="O124" s="41">
        <v>9.6717000000000025E-2</v>
      </c>
    </row>
    <row r="125" spans="3:15" ht="18.75" x14ac:dyDescent="0.3">
      <c r="C125" s="38" t="s">
        <v>77</v>
      </c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3"/>
    </row>
    <row r="126" spans="3:15" ht="18.75" x14ac:dyDescent="0.3">
      <c r="C126" s="39" t="s">
        <v>102</v>
      </c>
      <c r="D126" s="40"/>
      <c r="E126" s="40"/>
      <c r="F126" s="40"/>
      <c r="G126" s="40"/>
      <c r="H126" s="40"/>
      <c r="I126" s="40"/>
      <c r="J126" s="40">
        <v>0.96935199999999999</v>
      </c>
      <c r="K126" s="40">
        <v>1</v>
      </c>
      <c r="L126" s="40">
        <v>3.0648000000000009E-2</v>
      </c>
      <c r="M126" s="40">
        <v>0.192159</v>
      </c>
      <c r="N126" s="40">
        <v>0.76488400000000001</v>
      </c>
      <c r="O126" s="41">
        <v>0.57272500000000004</v>
      </c>
    </row>
    <row r="127" spans="3:15" ht="18.75" x14ac:dyDescent="0.3">
      <c r="C127" s="39" t="s">
        <v>67</v>
      </c>
      <c r="D127" s="40">
        <v>0.84418000000000004</v>
      </c>
      <c r="E127" s="40">
        <v>0.99312199999999995</v>
      </c>
      <c r="F127" s="40">
        <v>0.14894199999999991</v>
      </c>
      <c r="G127" s="40">
        <v>0.84418000000000004</v>
      </c>
      <c r="H127" s="40">
        <v>0.99312199999999995</v>
      </c>
      <c r="I127" s="40">
        <v>0.14894199999999991</v>
      </c>
      <c r="J127" s="40">
        <v>0.19401099999999999</v>
      </c>
      <c r="K127" s="40">
        <v>0.28146100000000002</v>
      </c>
      <c r="L127" s="40">
        <v>8.7450000000000028E-2</v>
      </c>
      <c r="M127" s="40">
        <v>1.9900999999999999E-2</v>
      </c>
      <c r="N127" s="40">
        <v>9.6986000000000003E-2</v>
      </c>
      <c r="O127" s="41">
        <v>7.7085000000000001E-2</v>
      </c>
    </row>
    <row r="128" spans="3:15" ht="18.75" x14ac:dyDescent="0.3">
      <c r="C128" s="38" t="s">
        <v>108</v>
      </c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3"/>
    </row>
    <row r="129" spans="3:15" ht="18.75" x14ac:dyDescent="0.3">
      <c r="C129" s="39" t="s">
        <v>102</v>
      </c>
      <c r="D129" s="40"/>
      <c r="E129" s="40"/>
      <c r="F129" s="40"/>
      <c r="G129" s="40"/>
      <c r="H129" s="40"/>
      <c r="I129" s="40"/>
      <c r="J129" s="40"/>
      <c r="K129" s="40"/>
      <c r="L129" s="40"/>
      <c r="M129" s="40">
        <v>2.0000001E-2</v>
      </c>
      <c r="N129" s="40">
        <v>0</v>
      </c>
      <c r="O129" s="41">
        <v>-2.0000001E-2</v>
      </c>
    </row>
    <row r="130" spans="3:15" ht="18.75" x14ac:dyDescent="0.3">
      <c r="C130" s="39" t="s">
        <v>67</v>
      </c>
      <c r="D130" s="40"/>
      <c r="E130" s="40"/>
      <c r="F130" s="40"/>
      <c r="G130" s="40"/>
      <c r="H130" s="40"/>
      <c r="I130" s="40"/>
      <c r="J130" s="40"/>
      <c r="K130" s="40"/>
      <c r="L130" s="40"/>
      <c r="M130" s="40">
        <v>2.4331174000000001E-2</v>
      </c>
      <c r="N130" s="40">
        <v>0</v>
      </c>
      <c r="O130" s="41">
        <v>-2.4331174000000001E-2</v>
      </c>
    </row>
    <row r="131" spans="3:15" ht="18.75" x14ac:dyDescent="0.3">
      <c r="C131" s="38" t="s">
        <v>78</v>
      </c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3"/>
    </row>
    <row r="132" spans="3:15" ht="18.75" x14ac:dyDescent="0.3">
      <c r="C132" s="39" t="s">
        <v>67</v>
      </c>
      <c r="D132" s="40"/>
      <c r="E132" s="40"/>
      <c r="F132" s="40"/>
      <c r="G132" s="40"/>
      <c r="H132" s="40"/>
      <c r="I132" s="40"/>
      <c r="J132" s="40"/>
      <c r="K132" s="40"/>
      <c r="L132" s="40"/>
      <c r="M132" s="40">
        <v>0.115628724</v>
      </c>
      <c r="N132" s="40">
        <v>3.85431528315733E-2</v>
      </c>
      <c r="O132" s="41">
        <v>-7.7085571168426709E-2</v>
      </c>
    </row>
    <row r="133" spans="3:15" ht="18.75" x14ac:dyDescent="0.3">
      <c r="C133" s="38" t="s">
        <v>93</v>
      </c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3"/>
    </row>
    <row r="134" spans="3:15" ht="18.75" x14ac:dyDescent="0.3">
      <c r="C134" s="39" t="s">
        <v>67</v>
      </c>
      <c r="D134" s="40"/>
      <c r="E134" s="40"/>
      <c r="F134" s="40"/>
      <c r="G134" s="40"/>
      <c r="H134" s="40"/>
      <c r="I134" s="40"/>
      <c r="J134" s="40"/>
      <c r="K134" s="40"/>
      <c r="L134" s="40"/>
      <c r="M134" s="40">
        <v>-0.10767699999999999</v>
      </c>
      <c r="N134" s="40">
        <v>-3.0592000000000001E-2</v>
      </c>
      <c r="O134" s="41">
        <v>7.7084999999999987E-2</v>
      </c>
    </row>
    <row r="135" spans="3:15" ht="19.5" thickBot="1" x14ac:dyDescent="0.35">
      <c r="C135" s="37" t="s">
        <v>79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30"/>
    </row>
    <row r="136" spans="3:15" ht="18.75" x14ac:dyDescent="0.3">
      <c r="C136" s="38" t="s">
        <v>80</v>
      </c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3"/>
    </row>
    <row r="137" spans="3:15" ht="19.5" thickBot="1" x14ac:dyDescent="0.35">
      <c r="C137" s="42" t="s">
        <v>81</v>
      </c>
      <c r="D137" s="43">
        <v>0</v>
      </c>
      <c r="E137" s="43">
        <v>0.82464183381088829</v>
      </c>
      <c r="F137" s="43">
        <v>0.82464183381088829</v>
      </c>
      <c r="G137" s="43">
        <v>0</v>
      </c>
      <c r="H137" s="43">
        <v>0.82464183381088829</v>
      </c>
      <c r="I137" s="43">
        <v>0.82464183381088829</v>
      </c>
      <c r="J137" s="43">
        <v>0</v>
      </c>
      <c r="K137" s="43">
        <v>0.82464183381088829</v>
      </c>
      <c r="L137" s="43">
        <v>0.82464183381088829</v>
      </c>
      <c r="M137" s="43">
        <v>0</v>
      </c>
      <c r="N137" s="43">
        <v>0.82464183381088829</v>
      </c>
      <c r="O137" s="44">
        <v>0.82464183381088829</v>
      </c>
    </row>
  </sheetData>
  <conditionalFormatting sqref="C3:C8 C12:C40 C53:C106 C119:C137">
    <cfRule type="containsText" dxfId="17" priority="16" operator="containsText" text="Market Integration">
      <formula>NOT(ISERROR(SEARCH("Market Integration",C3)))</formula>
    </cfRule>
    <cfRule type="containsText" dxfId="16" priority="17" operator="containsText" text="Security of Supply">
      <formula>NOT(ISERROR(SEARCH("Security of Supply",C3)))</formula>
    </cfRule>
    <cfRule type="containsText" dxfId="15" priority="18" operator="containsText" text="Competition">
      <formula>NOT(ISERROR(SEARCH("Competition",C3)))</formula>
    </cfRule>
  </conditionalFormatting>
  <conditionalFormatting sqref="C9:C11">
    <cfRule type="containsText" dxfId="14" priority="13" operator="containsText" text="Market Integration">
      <formula>NOT(ISERROR(SEARCH("Market Integration",C9)))</formula>
    </cfRule>
    <cfRule type="containsText" dxfId="13" priority="14" operator="containsText" text="Security of Supply">
      <formula>NOT(ISERROR(SEARCH("Security of Supply",C9)))</formula>
    </cfRule>
    <cfRule type="containsText" dxfId="12" priority="15" operator="containsText" text="Competition">
      <formula>NOT(ISERROR(SEARCH("Competition",C9)))</formula>
    </cfRule>
  </conditionalFormatting>
  <conditionalFormatting sqref="C44:C49">
    <cfRule type="containsText" dxfId="11" priority="10" operator="containsText" text="Market Integration">
      <formula>NOT(ISERROR(SEARCH("Market Integration",C44)))</formula>
    </cfRule>
    <cfRule type="containsText" dxfId="10" priority="11" operator="containsText" text="Security of Supply">
      <formula>NOT(ISERROR(SEARCH("Security of Supply",C44)))</formula>
    </cfRule>
    <cfRule type="containsText" dxfId="9" priority="12" operator="containsText" text="Competition">
      <formula>NOT(ISERROR(SEARCH("Competition",C44)))</formula>
    </cfRule>
  </conditionalFormatting>
  <conditionalFormatting sqref="C50:C52">
    <cfRule type="containsText" dxfId="8" priority="7" operator="containsText" text="Market Integration">
      <formula>NOT(ISERROR(SEARCH("Market Integration",C50)))</formula>
    </cfRule>
    <cfRule type="containsText" dxfId="7" priority="8" operator="containsText" text="Security of Supply">
      <formula>NOT(ISERROR(SEARCH("Security of Supply",C50)))</formula>
    </cfRule>
    <cfRule type="containsText" dxfId="6" priority="9" operator="containsText" text="Competition">
      <formula>NOT(ISERROR(SEARCH("Competition",C50)))</formula>
    </cfRule>
  </conditionalFormatting>
  <conditionalFormatting sqref="C110:C115">
    <cfRule type="containsText" dxfId="5" priority="4" operator="containsText" text="Market Integration">
      <formula>NOT(ISERROR(SEARCH("Market Integration",C110)))</formula>
    </cfRule>
    <cfRule type="containsText" dxfId="4" priority="5" operator="containsText" text="Security of Supply">
      <formula>NOT(ISERROR(SEARCH("Security of Supply",C110)))</formula>
    </cfRule>
    <cfRule type="containsText" dxfId="3" priority="6" operator="containsText" text="Competition">
      <formula>NOT(ISERROR(SEARCH("Competition",C110)))</formula>
    </cfRule>
  </conditionalFormatting>
  <conditionalFormatting sqref="C116:C118">
    <cfRule type="containsText" dxfId="2" priority="1" operator="containsText" text="Market Integration">
      <formula>NOT(ISERROR(SEARCH("Market Integration",C116)))</formula>
    </cfRule>
    <cfRule type="containsText" dxfId="1" priority="2" operator="containsText" text="Security of Supply">
      <formula>NOT(ISERROR(SEARCH("Security of Supply",C116)))</formula>
    </cfRule>
    <cfRule type="containsText" dxfId="0" priority="3" operator="containsText" text="Competition">
      <formula>NOT(ISERROR(SEARCH("Competition",C116)))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CF087-DB9B-4477-BDCA-C6D26B1C8E16}">
  <sheetPr codeName="Hoja7"/>
  <dimension ref="A2:BJ49"/>
  <sheetViews>
    <sheetView showGridLines="0" zoomScale="85" zoomScaleNormal="85" workbookViewId="0">
      <selection activeCell="K8" sqref="K8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48"/>
      <c r="B2" s="48"/>
      <c r="C2" s="84" t="s">
        <v>109</v>
      </c>
      <c r="D2" s="84"/>
      <c r="E2" s="84"/>
      <c r="F2" s="84"/>
      <c r="G2" s="84"/>
      <c r="H2" s="84"/>
      <c r="I2" s="84"/>
      <c r="J2" s="84"/>
      <c r="K2" s="84"/>
    </row>
    <row r="3" spans="1:62" ht="26.25" customHeight="1" thickBot="1" x14ac:dyDescent="0.3">
      <c r="B3" s="49"/>
      <c r="C3" s="85" t="s">
        <v>55</v>
      </c>
      <c r="D3" s="85"/>
      <c r="E3" s="85"/>
      <c r="F3" s="85" t="s">
        <v>82</v>
      </c>
      <c r="G3" s="85"/>
      <c r="H3" s="85"/>
      <c r="I3" s="85" t="s">
        <v>85</v>
      </c>
      <c r="J3" s="85"/>
      <c r="K3" s="85"/>
      <c r="Q3" s="96"/>
      <c r="R3" s="97"/>
      <c r="S3" s="98" t="s">
        <v>109</v>
      </c>
      <c r="T3" s="98"/>
      <c r="U3" s="98"/>
      <c r="V3" s="98"/>
      <c r="W3" s="98"/>
      <c r="X3" s="98"/>
      <c r="Y3" s="98"/>
      <c r="Z3" s="98"/>
      <c r="AA3" s="99"/>
    </row>
    <row r="4" spans="1:62" ht="41.25" customHeight="1" thickBot="1" x14ac:dyDescent="0.3">
      <c r="A4" s="86" t="s">
        <v>110</v>
      </c>
      <c r="B4" s="87"/>
      <c r="C4" s="50" t="s">
        <v>111</v>
      </c>
      <c r="D4" s="51" t="s">
        <v>112</v>
      </c>
      <c r="E4" s="52" t="s">
        <v>113</v>
      </c>
      <c r="F4" s="50" t="s">
        <v>111</v>
      </c>
      <c r="G4" s="51" t="s">
        <v>112</v>
      </c>
      <c r="H4" s="52" t="s">
        <v>113</v>
      </c>
      <c r="I4" s="50" t="s">
        <v>111</v>
      </c>
      <c r="J4" s="51" t="s">
        <v>112</v>
      </c>
      <c r="K4" s="52" t="s">
        <v>113</v>
      </c>
      <c r="Q4" s="100" t="s">
        <v>120</v>
      </c>
      <c r="R4" s="101"/>
      <c r="S4" s="102" t="s">
        <v>55</v>
      </c>
      <c r="T4" s="102"/>
      <c r="U4" s="102"/>
      <c r="V4" s="102" t="s">
        <v>82</v>
      </c>
      <c r="W4" s="102"/>
      <c r="X4" s="102"/>
      <c r="Y4" s="102" t="s">
        <v>85</v>
      </c>
      <c r="Z4" s="102"/>
      <c r="AA4" s="103"/>
    </row>
    <row r="5" spans="1:62" ht="15" customHeight="1" x14ac:dyDescent="0.25">
      <c r="A5" s="104" t="s">
        <v>114</v>
      </c>
      <c r="B5" s="53" t="s">
        <v>115</v>
      </c>
      <c r="C5" s="54">
        <v>4.0345964458468373</v>
      </c>
      <c r="D5" s="55">
        <v>16.412491332265489</v>
      </c>
      <c r="E5" s="56">
        <v>8.3154932793328769</v>
      </c>
      <c r="F5" s="54">
        <v>3.3191625280090382</v>
      </c>
      <c r="G5" s="55">
        <v>11.099622400322696</v>
      </c>
      <c r="H5" s="56">
        <v>7.21267147424689</v>
      </c>
      <c r="I5" s="54">
        <v>0</v>
      </c>
      <c r="J5" s="55">
        <v>0</v>
      </c>
      <c r="K5" s="56">
        <v>0</v>
      </c>
      <c r="Q5" s="105" t="s">
        <v>176</v>
      </c>
      <c r="R5" s="106" t="s">
        <v>177</v>
      </c>
      <c r="S5" s="107" t="s">
        <v>179</v>
      </c>
      <c r="T5" s="108" t="s">
        <v>180</v>
      </c>
      <c r="U5" s="109" t="s">
        <v>181</v>
      </c>
      <c r="V5" s="107" t="s">
        <v>166</v>
      </c>
      <c r="W5" s="108" t="s">
        <v>182</v>
      </c>
      <c r="X5" s="109" t="s">
        <v>183</v>
      </c>
      <c r="Y5" s="107" t="s">
        <v>138</v>
      </c>
      <c r="Z5" s="108" t="s">
        <v>138</v>
      </c>
      <c r="AA5" s="109" t="s">
        <v>138</v>
      </c>
    </row>
    <row r="6" spans="1:62" ht="15.75" customHeight="1" thickBot="1" x14ac:dyDescent="0.3">
      <c r="A6" s="110"/>
      <c r="B6" s="57" t="s">
        <v>116</v>
      </c>
      <c r="C6" s="58">
        <v>4.0345964458505605</v>
      </c>
      <c r="D6" s="59">
        <v>17.350517225956605</v>
      </c>
      <c r="E6" s="60">
        <v>14.849605587326804</v>
      </c>
      <c r="F6" s="58">
        <v>3.6405665699084047</v>
      </c>
      <c r="G6" s="59">
        <v>14.449856548782897</v>
      </c>
      <c r="H6" s="60">
        <v>9.015508268599751</v>
      </c>
      <c r="I6" s="58">
        <v>0</v>
      </c>
      <c r="J6" s="59">
        <v>0</v>
      </c>
      <c r="K6" s="60">
        <v>0</v>
      </c>
      <c r="Q6" s="111"/>
      <c r="R6" s="112" t="s">
        <v>127</v>
      </c>
      <c r="S6" s="113" t="s">
        <v>148</v>
      </c>
      <c r="T6" s="114" t="s">
        <v>149</v>
      </c>
      <c r="U6" s="115" t="s">
        <v>150</v>
      </c>
      <c r="V6" s="113" t="s">
        <v>169</v>
      </c>
      <c r="W6" s="114" t="s">
        <v>170</v>
      </c>
      <c r="X6" s="115" t="s">
        <v>171</v>
      </c>
      <c r="Y6" s="113" t="s">
        <v>138</v>
      </c>
      <c r="Z6" s="114" t="s">
        <v>174</v>
      </c>
      <c r="AA6" s="115" t="s">
        <v>175</v>
      </c>
    </row>
    <row r="7" spans="1:62" ht="15.75" thickBot="1" x14ac:dyDescent="0.3">
      <c r="A7" s="94" t="s">
        <v>69</v>
      </c>
      <c r="B7" s="61" t="s">
        <v>117</v>
      </c>
      <c r="C7" s="58">
        <v>9.5492244804000013</v>
      </c>
      <c r="D7" s="59">
        <v>9.7667739144000016</v>
      </c>
      <c r="E7" s="60">
        <v>9.7667739143999999</v>
      </c>
      <c r="F7" s="62">
        <v>6.282</v>
      </c>
      <c r="G7" s="63">
        <v>8.376000000000003</v>
      </c>
      <c r="H7" s="64">
        <v>8.3760000000000012</v>
      </c>
      <c r="I7" s="62">
        <v>0</v>
      </c>
      <c r="J7" s="63">
        <v>6.2820000000000018</v>
      </c>
      <c r="K7" s="64">
        <v>6.2820000000000018</v>
      </c>
      <c r="Q7" s="116"/>
      <c r="R7" s="117" t="s">
        <v>128</v>
      </c>
      <c r="S7" s="118" t="s">
        <v>151</v>
      </c>
      <c r="T7" s="119" t="s">
        <v>151</v>
      </c>
      <c r="U7" s="120" t="s">
        <v>151</v>
      </c>
      <c r="V7" s="118" t="s">
        <v>138</v>
      </c>
      <c r="W7" s="119" t="s">
        <v>138</v>
      </c>
      <c r="X7" s="120" t="s">
        <v>138</v>
      </c>
      <c r="Y7" s="118" t="s">
        <v>138</v>
      </c>
      <c r="Z7" s="119" t="s">
        <v>138</v>
      </c>
      <c r="AA7" s="120" t="s">
        <v>138</v>
      </c>
    </row>
    <row r="8" spans="1:62" x14ac:dyDescent="0.25">
      <c r="A8" s="93"/>
      <c r="B8" s="65" t="s">
        <v>118</v>
      </c>
      <c r="C8" s="58">
        <v>36.147018146399994</v>
      </c>
      <c r="D8" s="59">
        <v>61.958001890399984</v>
      </c>
      <c r="E8" s="60">
        <v>60.774360645599998</v>
      </c>
      <c r="F8" s="62">
        <v>22.812117803999996</v>
      </c>
      <c r="G8" s="63">
        <v>58.632000000000019</v>
      </c>
      <c r="H8" s="64">
        <v>58.631999999999998</v>
      </c>
      <c r="I8" s="62">
        <v>0</v>
      </c>
      <c r="J8" s="63">
        <v>0</v>
      </c>
      <c r="K8" s="64">
        <v>0</v>
      </c>
    </row>
    <row r="9" spans="1:62" ht="15.75" thickBot="1" x14ac:dyDescent="0.3">
      <c r="A9" s="95"/>
      <c r="B9" s="66" t="s">
        <v>119</v>
      </c>
      <c r="C9" s="58">
        <v>60.855219717600022</v>
      </c>
      <c r="D9" s="59">
        <v>63.15971971679997</v>
      </c>
      <c r="E9" s="60">
        <v>62.441778755999984</v>
      </c>
      <c r="F9" s="58">
        <v>30.840920308799991</v>
      </c>
      <c r="G9" s="59">
        <v>58.632000000000019</v>
      </c>
      <c r="H9" s="60">
        <v>58.631999999999991</v>
      </c>
      <c r="I9" s="58">
        <v>0</v>
      </c>
      <c r="J9" s="59">
        <v>0</v>
      </c>
      <c r="K9" s="60">
        <v>0</v>
      </c>
    </row>
    <row r="10" spans="1:62" ht="18.75" x14ac:dyDescent="0.25">
      <c r="A10" s="94" t="s">
        <v>120</v>
      </c>
      <c r="B10" s="53" t="s">
        <v>178</v>
      </c>
      <c r="C10" s="62" t="s">
        <v>132</v>
      </c>
      <c r="D10" s="70" t="s">
        <v>133</v>
      </c>
      <c r="E10" s="71" t="s">
        <v>134</v>
      </c>
      <c r="F10" s="69" t="s">
        <v>135</v>
      </c>
      <c r="G10" s="70" t="s">
        <v>136</v>
      </c>
      <c r="H10" s="71" t="s">
        <v>137</v>
      </c>
      <c r="I10" s="69" t="s">
        <v>138</v>
      </c>
      <c r="J10" s="70" t="s">
        <v>138</v>
      </c>
      <c r="K10" s="71" t="s">
        <v>138</v>
      </c>
      <c r="AY10" s="91" t="s">
        <v>126</v>
      </c>
      <c r="AZ10" s="91"/>
      <c r="BA10" s="91"/>
      <c r="BB10" s="91" t="s">
        <v>127</v>
      </c>
      <c r="BC10" s="91"/>
      <c r="BD10" s="91"/>
      <c r="BE10" s="91" t="s">
        <v>128</v>
      </c>
      <c r="BF10" s="91"/>
      <c r="BG10" s="91"/>
      <c r="BH10" s="91" t="s">
        <v>129</v>
      </c>
      <c r="BI10" s="91"/>
      <c r="BJ10" s="91"/>
    </row>
    <row r="11" spans="1:62" ht="14.25" customHeight="1" thickBot="1" x14ac:dyDescent="0.3">
      <c r="A11" s="95"/>
      <c r="B11" s="73" t="s">
        <v>123</v>
      </c>
      <c r="C11" s="121">
        <v>0</v>
      </c>
      <c r="D11" s="122">
        <v>0</v>
      </c>
      <c r="E11" s="123">
        <v>0</v>
      </c>
      <c r="F11" s="121">
        <v>0</v>
      </c>
      <c r="G11" s="122">
        <v>0</v>
      </c>
      <c r="H11" s="123">
        <v>0</v>
      </c>
      <c r="I11" s="121">
        <v>0</v>
      </c>
      <c r="J11" s="122">
        <v>0</v>
      </c>
      <c r="K11" s="123">
        <v>0</v>
      </c>
      <c r="AW11" s="124"/>
      <c r="AX11" s="72" t="s">
        <v>122</v>
      </c>
      <c r="AY11" s="78" t="s">
        <v>145</v>
      </c>
      <c r="AZ11" s="59" t="s">
        <v>146</v>
      </c>
      <c r="BA11" s="68" t="s">
        <v>147</v>
      </c>
      <c r="BH11" s="58" t="s">
        <v>179</v>
      </c>
      <c r="BI11" s="59" t="s">
        <v>180</v>
      </c>
      <c r="BJ11" s="60" t="s">
        <v>181</v>
      </c>
    </row>
    <row r="12" spans="1:62" x14ac:dyDescent="0.25">
      <c r="AX12" s="72" t="s">
        <v>122</v>
      </c>
      <c r="AY12" s="78" t="s">
        <v>166</v>
      </c>
      <c r="AZ12" s="59" t="s">
        <v>167</v>
      </c>
      <c r="BA12" s="68" t="s">
        <v>168</v>
      </c>
      <c r="BH12" s="78" t="s">
        <v>166</v>
      </c>
      <c r="BI12" s="67" t="s">
        <v>182</v>
      </c>
      <c r="BJ12" s="68" t="s">
        <v>183</v>
      </c>
    </row>
    <row r="13" spans="1:62" x14ac:dyDescent="0.25">
      <c r="C13" s="74"/>
      <c r="D13" s="74"/>
      <c r="E13" s="74"/>
      <c r="F13" s="74"/>
      <c r="G13" s="74"/>
      <c r="H13" s="74"/>
      <c r="I13" s="74"/>
      <c r="J13" s="74"/>
      <c r="K13" s="74"/>
      <c r="AX13" s="72" t="s">
        <v>122</v>
      </c>
      <c r="AY13" s="78" t="s">
        <v>138</v>
      </c>
      <c r="AZ13" s="59" t="s">
        <v>138</v>
      </c>
      <c r="BA13" s="68" t="s">
        <v>138</v>
      </c>
      <c r="BH13" s="78" t="s">
        <v>138</v>
      </c>
      <c r="BI13" s="67" t="s">
        <v>138</v>
      </c>
      <c r="BJ13" s="68" t="s">
        <v>138</v>
      </c>
    </row>
    <row r="15" spans="1:62" ht="18.75" x14ac:dyDescent="0.25">
      <c r="Q15" s="125" t="s">
        <v>124</v>
      </c>
      <c r="R15" s="125"/>
      <c r="S15" s="84">
        <v>2020</v>
      </c>
      <c r="T15" s="84"/>
      <c r="U15" s="84"/>
      <c r="V15" s="84"/>
      <c r="W15" s="84"/>
      <c r="X15" s="84"/>
      <c r="Y15" s="84"/>
      <c r="Z15" s="84"/>
      <c r="AA15" s="84"/>
      <c r="AB15" s="84">
        <v>2025</v>
      </c>
      <c r="AC15" s="84"/>
      <c r="AD15" s="84"/>
      <c r="AE15" s="84"/>
      <c r="AF15" s="84"/>
      <c r="AG15" s="84"/>
      <c r="AH15" s="84"/>
      <c r="AI15" s="84"/>
      <c r="AJ15" s="84"/>
    </row>
    <row r="16" spans="1:62" ht="21.75" thickBot="1" x14ac:dyDescent="0.3">
      <c r="A16" s="48"/>
      <c r="B16" s="48"/>
      <c r="C16" s="88" t="s">
        <v>125</v>
      </c>
      <c r="D16" s="88"/>
      <c r="E16" s="88"/>
      <c r="F16" s="88"/>
      <c r="G16" s="88"/>
      <c r="H16" s="88"/>
      <c r="I16" s="88"/>
      <c r="J16" s="88"/>
      <c r="K16" s="88"/>
      <c r="L16" s="75"/>
      <c r="M16" s="75"/>
      <c r="N16" s="75"/>
      <c r="R16" s="49"/>
      <c r="S16" s="85" t="s">
        <v>55</v>
      </c>
      <c r="T16" s="85"/>
      <c r="U16" s="85"/>
      <c r="V16" s="85" t="s">
        <v>82</v>
      </c>
      <c r="W16" s="85"/>
      <c r="X16" s="85"/>
      <c r="Y16" s="85" t="s">
        <v>85</v>
      </c>
      <c r="Z16" s="85"/>
      <c r="AA16" s="85"/>
      <c r="AB16" s="85" t="s">
        <v>55</v>
      </c>
      <c r="AC16" s="85"/>
      <c r="AD16" s="85"/>
      <c r="AE16" s="85" t="s">
        <v>82</v>
      </c>
      <c r="AF16" s="85"/>
      <c r="AG16" s="85"/>
      <c r="AH16" s="85" t="s">
        <v>85</v>
      </c>
      <c r="AI16" s="85"/>
      <c r="AJ16" s="85"/>
    </row>
    <row r="17" spans="1:36" ht="30" customHeight="1" thickBot="1" x14ac:dyDescent="0.3">
      <c r="B17" s="49"/>
      <c r="C17" s="91" t="s">
        <v>126</v>
      </c>
      <c r="D17" s="91"/>
      <c r="E17" s="91"/>
      <c r="F17" s="91" t="s">
        <v>127</v>
      </c>
      <c r="G17" s="91"/>
      <c r="H17" s="91"/>
      <c r="I17" s="91" t="s">
        <v>128</v>
      </c>
      <c r="J17" s="91"/>
      <c r="K17" s="91"/>
      <c r="L17" s="91" t="s">
        <v>129</v>
      </c>
      <c r="M17" s="91"/>
      <c r="N17" s="91"/>
      <c r="Q17" s="89" t="s">
        <v>110</v>
      </c>
      <c r="R17" s="90"/>
      <c r="S17" s="50" t="s">
        <v>60</v>
      </c>
      <c r="T17" s="51" t="s">
        <v>86</v>
      </c>
      <c r="U17" s="52" t="s">
        <v>103</v>
      </c>
      <c r="V17" s="50" t="s">
        <v>60</v>
      </c>
      <c r="W17" s="51" t="s">
        <v>86</v>
      </c>
      <c r="X17" s="52" t="s">
        <v>103</v>
      </c>
      <c r="Y17" s="50" t="s">
        <v>60</v>
      </c>
      <c r="Z17" s="51" t="s">
        <v>86</v>
      </c>
      <c r="AA17" s="52" t="s">
        <v>103</v>
      </c>
      <c r="AB17" s="50" t="s">
        <v>60</v>
      </c>
      <c r="AC17" s="51" t="s">
        <v>86</v>
      </c>
      <c r="AD17" s="52" t="s">
        <v>103</v>
      </c>
      <c r="AE17" s="50" t="s">
        <v>60</v>
      </c>
      <c r="AF17" s="51" t="s">
        <v>86</v>
      </c>
      <c r="AG17" s="52" t="s">
        <v>103</v>
      </c>
      <c r="AH17" s="50" t="s">
        <v>60</v>
      </c>
      <c r="AI17" s="51" t="s">
        <v>86</v>
      </c>
      <c r="AJ17" s="52" t="s">
        <v>103</v>
      </c>
    </row>
    <row r="18" spans="1:36" ht="33.75" customHeight="1" thickBot="1" x14ac:dyDescent="0.3">
      <c r="A18" s="86" t="s">
        <v>110</v>
      </c>
      <c r="B18" s="87"/>
      <c r="C18" s="50" t="s">
        <v>111</v>
      </c>
      <c r="D18" s="51" t="s">
        <v>112</v>
      </c>
      <c r="E18" s="52" t="s">
        <v>113</v>
      </c>
      <c r="F18" s="50" t="s">
        <v>111</v>
      </c>
      <c r="G18" s="51" t="s">
        <v>112</v>
      </c>
      <c r="H18" s="52" t="s">
        <v>113</v>
      </c>
      <c r="I18" s="50" t="s">
        <v>111</v>
      </c>
      <c r="J18" s="51" t="s">
        <v>112</v>
      </c>
      <c r="K18" s="52" t="s">
        <v>113</v>
      </c>
      <c r="L18" s="50" t="s">
        <v>111</v>
      </c>
      <c r="M18" s="51" t="s">
        <v>112</v>
      </c>
      <c r="N18" s="52" t="s">
        <v>113</v>
      </c>
      <c r="Q18" s="92" t="s">
        <v>114</v>
      </c>
      <c r="R18" s="126" t="s">
        <v>115</v>
      </c>
      <c r="S18" s="127">
        <v>0</v>
      </c>
      <c r="T18" s="128">
        <v>0</v>
      </c>
      <c r="U18" s="129">
        <v>0</v>
      </c>
      <c r="V18" s="127">
        <v>0</v>
      </c>
      <c r="W18" s="128">
        <v>0</v>
      </c>
      <c r="X18" s="129">
        <v>0</v>
      </c>
      <c r="Y18" s="127">
        <v>0</v>
      </c>
      <c r="Z18" s="128">
        <v>0</v>
      </c>
      <c r="AA18" s="129">
        <v>0</v>
      </c>
      <c r="AB18" s="127">
        <v>4.8314341743243858</v>
      </c>
      <c r="AC18" s="128">
        <v>4.8314341743243858</v>
      </c>
      <c r="AD18" s="129">
        <v>4.8314341743243858</v>
      </c>
      <c r="AE18" s="127">
        <v>0</v>
      </c>
      <c r="AF18" s="128">
        <v>0</v>
      </c>
      <c r="AG18" s="129">
        <v>0</v>
      </c>
      <c r="AH18" s="127">
        <v>0</v>
      </c>
      <c r="AI18" s="128">
        <v>0</v>
      </c>
      <c r="AJ18" s="129">
        <v>0</v>
      </c>
    </row>
    <row r="19" spans="1:36" ht="15.75" thickBot="1" x14ac:dyDescent="0.3">
      <c r="A19" s="92" t="s">
        <v>114</v>
      </c>
      <c r="B19" s="76" t="s">
        <v>115</v>
      </c>
      <c r="C19" s="54">
        <v>4.1120854781218803</v>
      </c>
      <c r="D19" s="55">
        <v>19.444934772710258</v>
      </c>
      <c r="E19" s="56">
        <v>8.7770979304501093</v>
      </c>
      <c r="F19" s="54">
        <v>24.63448245763924</v>
      </c>
      <c r="G19" s="55">
        <v>58.216713950840351</v>
      </c>
      <c r="H19" s="56">
        <v>40.466035572889375</v>
      </c>
      <c r="I19" s="54">
        <v>0</v>
      </c>
      <c r="J19" s="55">
        <v>0</v>
      </c>
      <c r="K19" s="56">
        <v>0</v>
      </c>
      <c r="L19" s="54">
        <v>4.0345964458468373</v>
      </c>
      <c r="M19" s="55">
        <v>16.412491332265489</v>
      </c>
      <c r="N19" s="56">
        <v>8.3154932793328769</v>
      </c>
      <c r="Q19" s="93"/>
      <c r="R19" s="77" t="s">
        <v>116</v>
      </c>
      <c r="S19" s="58">
        <v>0</v>
      </c>
      <c r="T19" s="59">
        <v>0</v>
      </c>
      <c r="U19" s="60">
        <v>0</v>
      </c>
      <c r="V19" s="58">
        <v>0</v>
      </c>
      <c r="W19" s="59">
        <v>0</v>
      </c>
      <c r="X19" s="60">
        <v>0</v>
      </c>
      <c r="Y19" s="58">
        <v>0</v>
      </c>
      <c r="Z19" s="59">
        <v>0</v>
      </c>
      <c r="AA19" s="60">
        <v>0</v>
      </c>
      <c r="AB19" s="58">
        <v>4.8314341743243858</v>
      </c>
      <c r="AC19" s="59">
        <v>4.8314341743243858</v>
      </c>
      <c r="AD19" s="60">
        <v>4.8314341743243858</v>
      </c>
      <c r="AE19" s="58">
        <v>0.98982615111162886</v>
      </c>
      <c r="AF19" s="59">
        <v>0.98982615111162886</v>
      </c>
      <c r="AG19" s="60">
        <v>0.98982615111162886</v>
      </c>
      <c r="AH19" s="58">
        <v>0</v>
      </c>
      <c r="AI19" s="59">
        <v>0</v>
      </c>
      <c r="AJ19" s="60">
        <v>0</v>
      </c>
    </row>
    <row r="20" spans="1:36" ht="15.75" thickBot="1" x14ac:dyDescent="0.3">
      <c r="A20" s="93"/>
      <c r="B20" s="77" t="s">
        <v>116</v>
      </c>
      <c r="C20" s="58">
        <v>4.1120854781325891</v>
      </c>
      <c r="D20" s="59">
        <v>21.311518069553248</v>
      </c>
      <c r="E20" s="60">
        <v>18.903830938720965</v>
      </c>
      <c r="F20" s="58">
        <v>27.818311357476688</v>
      </c>
      <c r="G20" s="59">
        <v>59.522448351222501</v>
      </c>
      <c r="H20" s="60">
        <v>46.560758147947134</v>
      </c>
      <c r="I20" s="58">
        <v>0</v>
      </c>
      <c r="J20" s="59">
        <v>0</v>
      </c>
      <c r="K20" s="60">
        <v>1.77974773325841</v>
      </c>
      <c r="L20" s="58">
        <v>4.0345964458505605</v>
      </c>
      <c r="M20" s="59">
        <v>17.350517225956605</v>
      </c>
      <c r="N20" s="60">
        <v>14.849605587326804</v>
      </c>
      <c r="Q20" s="94" t="s">
        <v>69</v>
      </c>
      <c r="R20" s="61" t="s">
        <v>117</v>
      </c>
      <c r="S20" s="58">
        <v>0</v>
      </c>
      <c r="T20" s="59">
        <v>0</v>
      </c>
      <c r="U20" s="60">
        <v>0</v>
      </c>
      <c r="V20" s="58">
        <v>0</v>
      </c>
      <c r="W20" s="59">
        <v>0</v>
      </c>
      <c r="X20" s="60">
        <v>0</v>
      </c>
      <c r="Y20" s="58">
        <v>0</v>
      </c>
      <c r="Z20" s="59">
        <v>0</v>
      </c>
      <c r="AA20" s="60">
        <v>0</v>
      </c>
      <c r="AB20" s="58">
        <v>6.4627639799999992</v>
      </c>
      <c r="AC20" s="59">
        <v>34.411201889999994</v>
      </c>
      <c r="AD20" s="60">
        <v>6.4627639799999992</v>
      </c>
      <c r="AE20" s="58">
        <v>0</v>
      </c>
      <c r="AF20" s="59">
        <v>0</v>
      </c>
      <c r="AG20" s="60">
        <v>0</v>
      </c>
      <c r="AH20" s="58">
        <v>0</v>
      </c>
      <c r="AI20" s="59">
        <v>0</v>
      </c>
      <c r="AJ20" s="60">
        <v>0</v>
      </c>
    </row>
    <row r="21" spans="1:36" x14ac:dyDescent="0.25">
      <c r="A21" s="94" t="s">
        <v>69</v>
      </c>
      <c r="B21" s="61" t="s">
        <v>117</v>
      </c>
      <c r="C21" s="58">
        <v>5.8234185786000001</v>
      </c>
      <c r="D21" s="59">
        <v>5.2349999999999985</v>
      </c>
      <c r="E21" s="60">
        <v>5.2350000000000021</v>
      </c>
      <c r="F21" s="58">
        <v>9.5492244804000013</v>
      </c>
      <c r="G21" s="59">
        <v>9.7667739144000016</v>
      </c>
      <c r="H21" s="60">
        <v>9.7667739143999999</v>
      </c>
      <c r="I21" s="58">
        <v>9.5492244804000013</v>
      </c>
      <c r="J21" s="59">
        <v>9.7667739144000016</v>
      </c>
      <c r="K21" s="60">
        <v>9.7667739143999999</v>
      </c>
      <c r="L21" s="58">
        <v>10.685037280839799</v>
      </c>
      <c r="M21" s="59">
        <v>10.447123537922799</v>
      </c>
      <c r="N21" s="60">
        <v>10.447123537922801</v>
      </c>
      <c r="Q21" s="93"/>
      <c r="R21" s="65" t="s">
        <v>118</v>
      </c>
      <c r="S21" s="58">
        <v>0</v>
      </c>
      <c r="T21" s="59">
        <v>0</v>
      </c>
      <c r="U21" s="60">
        <v>0</v>
      </c>
      <c r="V21" s="58">
        <v>0</v>
      </c>
      <c r="W21" s="59">
        <v>0</v>
      </c>
      <c r="X21" s="60">
        <v>0</v>
      </c>
      <c r="Y21" s="58">
        <v>0</v>
      </c>
      <c r="Z21" s="59">
        <v>0</v>
      </c>
      <c r="AA21" s="60">
        <v>0</v>
      </c>
      <c r="AB21" s="58">
        <v>11.878578180000002</v>
      </c>
      <c r="AC21" s="59">
        <v>11.878578180000002</v>
      </c>
      <c r="AD21" s="60">
        <v>11.878578180000002</v>
      </c>
      <c r="AE21" s="58">
        <v>0</v>
      </c>
      <c r="AF21" s="59">
        <v>0</v>
      </c>
      <c r="AG21" s="60">
        <v>0</v>
      </c>
      <c r="AH21" s="58">
        <v>0</v>
      </c>
      <c r="AI21" s="59">
        <v>0</v>
      </c>
      <c r="AJ21" s="60">
        <v>0</v>
      </c>
    </row>
    <row r="22" spans="1:36" ht="15.75" thickBot="1" x14ac:dyDescent="0.3">
      <c r="A22" s="93"/>
      <c r="B22" s="65" t="s">
        <v>118</v>
      </c>
      <c r="C22" s="58">
        <v>56.00192075519999</v>
      </c>
      <c r="D22" s="59">
        <v>73.289999999999978</v>
      </c>
      <c r="E22" s="60">
        <v>73.013341800000006</v>
      </c>
      <c r="F22" s="58">
        <v>36.147018146399994</v>
      </c>
      <c r="G22" s="59">
        <v>61.958001890399984</v>
      </c>
      <c r="H22" s="60">
        <v>60.774360645599998</v>
      </c>
      <c r="I22" s="58">
        <v>36.147018146399994</v>
      </c>
      <c r="J22" s="59">
        <v>61.958001890399984</v>
      </c>
      <c r="K22" s="60">
        <v>60.774360645599998</v>
      </c>
      <c r="L22" s="58">
        <v>74.667690484413612</v>
      </c>
      <c r="M22" s="59">
        <v>127.98457923826963</v>
      </c>
      <c r="N22" s="60">
        <v>125.53957097359442</v>
      </c>
      <c r="Q22" s="95"/>
      <c r="R22" s="66" t="s">
        <v>119</v>
      </c>
      <c r="S22" s="58">
        <v>0</v>
      </c>
      <c r="T22" s="59">
        <v>0</v>
      </c>
      <c r="U22" s="60">
        <v>0</v>
      </c>
      <c r="V22" s="58">
        <v>0</v>
      </c>
      <c r="W22" s="59">
        <v>0</v>
      </c>
      <c r="X22" s="60">
        <v>0</v>
      </c>
      <c r="Y22" s="58">
        <v>0</v>
      </c>
      <c r="Z22" s="59">
        <v>0</v>
      </c>
      <c r="AA22" s="60">
        <v>0</v>
      </c>
      <c r="AB22" s="58">
        <v>16.17042756</v>
      </c>
      <c r="AC22" s="59">
        <v>16.17042756</v>
      </c>
      <c r="AD22" s="60">
        <v>16.17042756</v>
      </c>
      <c r="AE22" s="58">
        <v>0</v>
      </c>
      <c r="AF22" s="59">
        <v>0</v>
      </c>
      <c r="AG22" s="60">
        <v>0</v>
      </c>
      <c r="AH22" s="58">
        <v>0</v>
      </c>
      <c r="AI22" s="59">
        <v>0</v>
      </c>
      <c r="AJ22" s="60">
        <v>0</v>
      </c>
    </row>
    <row r="23" spans="1:36" ht="15.75" thickBot="1" x14ac:dyDescent="0.3">
      <c r="A23" s="95"/>
      <c r="B23" s="66" t="s">
        <v>119</v>
      </c>
      <c r="C23" s="58">
        <v>77.570773610400039</v>
      </c>
      <c r="D23" s="59">
        <v>73.289999999999978</v>
      </c>
      <c r="E23" s="60">
        <v>73.013341799999992</v>
      </c>
      <c r="F23" s="58">
        <v>60.855219717600022</v>
      </c>
      <c r="G23" s="59">
        <v>63.15971971679997</v>
      </c>
      <c r="H23" s="60">
        <v>62.441778755999984</v>
      </c>
      <c r="I23" s="58">
        <v>60.855219717600022</v>
      </c>
      <c r="J23" s="59">
        <v>63.15971971679997</v>
      </c>
      <c r="K23" s="60">
        <v>62.441778755999984</v>
      </c>
      <c r="L23" s="58">
        <v>125.70659886332236</v>
      </c>
      <c r="M23" s="59">
        <v>130.46692769500322</v>
      </c>
      <c r="N23" s="60">
        <v>128.98390098364399</v>
      </c>
      <c r="Q23" s="94" t="s">
        <v>120</v>
      </c>
      <c r="R23" s="53" t="s">
        <v>178</v>
      </c>
      <c r="S23" s="58" t="s">
        <v>138</v>
      </c>
      <c r="T23" s="59" t="s">
        <v>138</v>
      </c>
      <c r="U23" s="60" t="s">
        <v>138</v>
      </c>
      <c r="V23" s="58" t="s">
        <v>138</v>
      </c>
      <c r="W23" s="59" t="s">
        <v>138</v>
      </c>
      <c r="X23" s="60" t="s">
        <v>138</v>
      </c>
      <c r="Y23" s="58" t="s">
        <v>138</v>
      </c>
      <c r="Z23" s="59" t="s">
        <v>138</v>
      </c>
      <c r="AA23" s="60" t="s">
        <v>138</v>
      </c>
      <c r="AB23" s="78" t="s">
        <v>138</v>
      </c>
      <c r="AC23" s="67" t="s">
        <v>138</v>
      </c>
      <c r="AD23" s="68" t="s">
        <v>138</v>
      </c>
      <c r="AE23" s="58" t="s">
        <v>138</v>
      </c>
      <c r="AF23" s="59" t="s">
        <v>138</v>
      </c>
      <c r="AG23" s="60" t="s">
        <v>138</v>
      </c>
      <c r="AH23" s="58" t="s">
        <v>138</v>
      </c>
      <c r="AI23" s="59" t="s">
        <v>138</v>
      </c>
      <c r="AJ23" s="60" t="s">
        <v>138</v>
      </c>
    </row>
    <row r="24" spans="1:36" ht="19.5" customHeight="1" thickBot="1" x14ac:dyDescent="0.3">
      <c r="A24" s="94" t="s">
        <v>120</v>
      </c>
      <c r="B24" s="53" t="s">
        <v>121</v>
      </c>
      <c r="C24" s="78" t="s">
        <v>139</v>
      </c>
      <c r="D24" s="67" t="s">
        <v>140</v>
      </c>
      <c r="E24" s="68" t="s">
        <v>141</v>
      </c>
      <c r="F24" s="78" t="s">
        <v>142</v>
      </c>
      <c r="G24" s="59" t="s">
        <v>143</v>
      </c>
      <c r="H24" s="68" t="s">
        <v>144</v>
      </c>
      <c r="I24" s="78" t="s">
        <v>138</v>
      </c>
      <c r="J24" s="67" t="s">
        <v>138</v>
      </c>
      <c r="K24" s="68" t="s">
        <v>138</v>
      </c>
      <c r="L24" s="58" t="s">
        <v>132</v>
      </c>
      <c r="M24" s="59" t="s">
        <v>133</v>
      </c>
      <c r="N24" s="60" t="s">
        <v>134</v>
      </c>
      <c r="Q24" s="95"/>
      <c r="R24" s="73" t="s">
        <v>123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5"/>
      <c r="B25" s="73" t="s">
        <v>123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48"/>
      <c r="B26" s="48"/>
      <c r="C26" s="88" t="s">
        <v>130</v>
      </c>
      <c r="D26" s="88"/>
      <c r="E26" s="88"/>
      <c r="F26" s="88"/>
      <c r="G26" s="88"/>
      <c r="H26" s="88"/>
      <c r="I26" s="88"/>
      <c r="J26" s="88"/>
      <c r="K26" s="88"/>
      <c r="L26" s="75"/>
      <c r="M26" s="75"/>
      <c r="N26" s="75"/>
    </row>
    <row r="27" spans="1:36" ht="19.5" thickBot="1" x14ac:dyDescent="0.3">
      <c r="B27" s="49"/>
      <c r="C27" s="91" t="s">
        <v>126</v>
      </c>
      <c r="D27" s="91"/>
      <c r="E27" s="91"/>
      <c r="F27" s="91" t="s">
        <v>127</v>
      </c>
      <c r="G27" s="91"/>
      <c r="H27" s="91"/>
      <c r="I27" s="91" t="s">
        <v>128</v>
      </c>
      <c r="J27" s="91"/>
      <c r="K27" s="91"/>
      <c r="L27" s="91" t="s">
        <v>129</v>
      </c>
      <c r="M27" s="91"/>
      <c r="N27" s="91"/>
      <c r="Q27" s="130" t="s">
        <v>124</v>
      </c>
      <c r="R27" s="83"/>
      <c r="S27" s="84">
        <v>2030</v>
      </c>
      <c r="T27" s="84"/>
      <c r="U27" s="84"/>
      <c r="V27" s="84"/>
      <c r="W27" s="84"/>
      <c r="X27" s="84"/>
      <c r="Y27" s="84"/>
      <c r="Z27" s="84"/>
      <c r="AA27" s="84"/>
      <c r="AB27" s="84">
        <v>2040</v>
      </c>
      <c r="AC27" s="84"/>
      <c r="AD27" s="84"/>
      <c r="AE27" s="84"/>
      <c r="AF27" s="84"/>
      <c r="AG27" s="84"/>
      <c r="AH27" s="84"/>
      <c r="AI27" s="84"/>
      <c r="AJ27" s="84"/>
    </row>
    <row r="28" spans="1:36" ht="30" customHeight="1" thickBot="1" x14ac:dyDescent="0.3">
      <c r="A28" s="86" t="s">
        <v>110</v>
      </c>
      <c r="B28" s="87"/>
      <c r="C28" s="50" t="s">
        <v>111</v>
      </c>
      <c r="D28" s="51" t="s">
        <v>112</v>
      </c>
      <c r="E28" s="52" t="s">
        <v>113</v>
      </c>
      <c r="F28" s="50" t="s">
        <v>111</v>
      </c>
      <c r="G28" s="51" t="s">
        <v>112</v>
      </c>
      <c r="H28" s="52" t="s">
        <v>113</v>
      </c>
      <c r="I28" s="50" t="s">
        <v>111</v>
      </c>
      <c r="J28" s="51" t="s">
        <v>112</v>
      </c>
      <c r="K28" s="52" t="s">
        <v>113</v>
      </c>
      <c r="L28" s="50" t="s">
        <v>111</v>
      </c>
      <c r="M28" s="51" t="s">
        <v>112</v>
      </c>
      <c r="N28" s="52" t="s">
        <v>113</v>
      </c>
      <c r="R28" s="49"/>
      <c r="S28" s="85" t="s">
        <v>55</v>
      </c>
      <c r="T28" s="85"/>
      <c r="U28" s="85"/>
      <c r="V28" s="85" t="s">
        <v>82</v>
      </c>
      <c r="W28" s="85"/>
      <c r="X28" s="85"/>
      <c r="Y28" s="85" t="s">
        <v>85</v>
      </c>
      <c r="Z28" s="85"/>
      <c r="AA28" s="85"/>
      <c r="AB28" s="85" t="s">
        <v>55</v>
      </c>
      <c r="AC28" s="85"/>
      <c r="AD28" s="85"/>
      <c r="AE28" s="85" t="s">
        <v>82</v>
      </c>
      <c r="AF28" s="85"/>
      <c r="AG28" s="85"/>
      <c r="AH28" s="85" t="s">
        <v>85</v>
      </c>
      <c r="AI28" s="85"/>
      <c r="AJ28" s="85"/>
    </row>
    <row r="29" spans="1:36" ht="24.95" customHeight="1" thickBot="1" x14ac:dyDescent="0.3">
      <c r="A29" s="92" t="s">
        <v>114</v>
      </c>
      <c r="B29" s="76" t="s">
        <v>115</v>
      </c>
      <c r="C29" s="54">
        <v>2.27100594021671</v>
      </c>
      <c r="D29" s="55">
        <v>9.5271024778357241</v>
      </c>
      <c r="E29" s="56">
        <v>7.3529745476209794</v>
      </c>
      <c r="F29" s="54">
        <v>25.499596990605642</v>
      </c>
      <c r="G29" s="55">
        <v>45.047000480555582</v>
      </c>
      <c r="H29" s="56">
        <v>42.253207858831153</v>
      </c>
      <c r="I29" s="54">
        <v>0</v>
      </c>
      <c r="J29" s="55">
        <v>0</v>
      </c>
      <c r="K29" s="56">
        <v>0</v>
      </c>
      <c r="L29" s="54">
        <v>3.3191625280090382</v>
      </c>
      <c r="M29" s="55">
        <v>11.099622400322696</v>
      </c>
      <c r="N29" s="56">
        <v>7.21267147424689</v>
      </c>
      <c r="Q29" s="131" t="s">
        <v>110</v>
      </c>
      <c r="R29" s="132"/>
      <c r="S29" s="50" t="s">
        <v>60</v>
      </c>
      <c r="T29" s="51" t="s">
        <v>86</v>
      </c>
      <c r="U29" s="52" t="s">
        <v>103</v>
      </c>
      <c r="V29" s="50" t="s">
        <v>60</v>
      </c>
      <c r="W29" s="51" t="s">
        <v>86</v>
      </c>
      <c r="X29" s="52" t="s">
        <v>103</v>
      </c>
      <c r="Y29" s="50" t="s">
        <v>60</v>
      </c>
      <c r="Z29" s="51" t="s">
        <v>86</v>
      </c>
      <c r="AA29" s="52" t="s">
        <v>103</v>
      </c>
      <c r="AB29" s="50" t="s">
        <v>60</v>
      </c>
      <c r="AC29" s="51" t="s">
        <v>86</v>
      </c>
      <c r="AD29" s="52" t="s">
        <v>103</v>
      </c>
      <c r="AE29" s="50" t="s">
        <v>60</v>
      </c>
      <c r="AF29" s="51" t="s">
        <v>86</v>
      </c>
      <c r="AG29" s="52" t="s">
        <v>103</v>
      </c>
      <c r="AH29" s="50" t="s">
        <v>60</v>
      </c>
      <c r="AI29" s="51" t="s">
        <v>86</v>
      </c>
      <c r="AJ29" s="52" t="s">
        <v>103</v>
      </c>
    </row>
    <row r="30" spans="1:36" ht="15.75" thickBot="1" x14ac:dyDescent="0.3">
      <c r="A30" s="93"/>
      <c r="B30" s="77" t="s">
        <v>116</v>
      </c>
      <c r="C30" s="58">
        <v>2.9149598812508621</v>
      </c>
      <c r="D30" s="59">
        <v>15.603307519216084</v>
      </c>
      <c r="E30" s="60">
        <v>9.5819002037014638</v>
      </c>
      <c r="F30" s="58">
        <v>29.394880105861866</v>
      </c>
      <c r="G30" s="59">
        <v>53.380350738872302</v>
      </c>
      <c r="H30" s="60">
        <v>46.692934984818578</v>
      </c>
      <c r="I30" s="58">
        <v>0</v>
      </c>
      <c r="J30" s="59">
        <v>0</v>
      </c>
      <c r="K30" s="60">
        <v>0</v>
      </c>
      <c r="L30" s="58">
        <v>3.6405665699084047</v>
      </c>
      <c r="M30" s="59">
        <v>14.449856548782897</v>
      </c>
      <c r="N30" s="60">
        <v>9.015508268599751</v>
      </c>
      <c r="Q30" s="92" t="s">
        <v>114</v>
      </c>
      <c r="R30" s="76" t="s">
        <v>115</v>
      </c>
      <c r="S30" s="54">
        <v>0</v>
      </c>
      <c r="T30" s="55">
        <v>26.394484223565087</v>
      </c>
      <c r="U30" s="56">
        <v>12.99654906912474</v>
      </c>
      <c r="V30" s="54">
        <v>8.7346382316027302</v>
      </c>
      <c r="W30" s="55">
        <v>24.490334508998785</v>
      </c>
      <c r="X30" s="56">
        <v>13.076323145010974</v>
      </c>
      <c r="Y30" s="54">
        <v>0</v>
      </c>
      <c r="Z30" s="55">
        <v>0</v>
      </c>
      <c r="AA30" s="56">
        <v>0</v>
      </c>
      <c r="AB30" s="54">
        <v>4.4696581283933483</v>
      </c>
      <c r="AC30" s="55">
        <v>17.003201181869372</v>
      </c>
      <c r="AD30" s="56">
        <v>7.2945880709157791</v>
      </c>
      <c r="AE30" s="54">
        <v>0</v>
      </c>
      <c r="AF30" s="55">
        <v>4.2697506831027567</v>
      </c>
      <c r="AG30" s="56">
        <v>5.342068283673143</v>
      </c>
      <c r="AH30" s="54">
        <v>0</v>
      </c>
      <c r="AI30" s="55">
        <v>0</v>
      </c>
      <c r="AJ30" s="56">
        <v>0</v>
      </c>
    </row>
    <row r="31" spans="1:36" ht="15.75" thickBot="1" x14ac:dyDescent="0.3">
      <c r="A31" s="94" t="s">
        <v>69</v>
      </c>
      <c r="B31" s="61" t="s">
        <v>117</v>
      </c>
      <c r="C31" s="58">
        <v>4.8162000000000003</v>
      </c>
      <c r="D31" s="59">
        <v>5.2349999999999985</v>
      </c>
      <c r="E31" s="60">
        <v>5.2349999999999985</v>
      </c>
      <c r="F31" s="58">
        <v>6.282</v>
      </c>
      <c r="G31" s="59">
        <v>8.376000000000003</v>
      </c>
      <c r="H31" s="60">
        <v>8.3760000000000012</v>
      </c>
      <c r="I31" s="58">
        <v>6.282</v>
      </c>
      <c r="J31" s="59">
        <v>8.376000000000003</v>
      </c>
      <c r="K31" s="60">
        <v>8.3760000000000012</v>
      </c>
      <c r="L31" s="58">
        <v>6.4882590000000002</v>
      </c>
      <c r="M31" s="59">
        <v>8.6510119999999979</v>
      </c>
      <c r="N31" s="60">
        <v>8.6510119999999979</v>
      </c>
      <c r="Q31" s="93"/>
      <c r="R31" s="77" t="s">
        <v>116</v>
      </c>
      <c r="S31" s="58">
        <v>1.7667818266549147</v>
      </c>
      <c r="T31" s="59">
        <v>27.011622177460232</v>
      </c>
      <c r="U31" s="60">
        <v>18.187706555007026</v>
      </c>
      <c r="V31" s="58">
        <v>11.211384158657165</v>
      </c>
      <c r="W31" s="59">
        <v>34.879545297147708</v>
      </c>
      <c r="X31" s="60">
        <v>21.64881254165666</v>
      </c>
      <c r="Y31" s="58">
        <v>0</v>
      </c>
      <c r="Z31" s="59">
        <v>0</v>
      </c>
      <c r="AA31" s="60">
        <v>0</v>
      </c>
      <c r="AB31" s="58">
        <v>4.4696581284049897</v>
      </c>
      <c r="AC31" s="59">
        <v>19.30877878839674</v>
      </c>
      <c r="AD31" s="60">
        <v>19.155442208674504</v>
      </c>
      <c r="AE31" s="58">
        <v>0</v>
      </c>
      <c r="AF31" s="59">
        <v>8.8305753269698464</v>
      </c>
      <c r="AG31" s="60">
        <v>5.3421742471226024</v>
      </c>
      <c r="AH31" s="58">
        <v>0</v>
      </c>
      <c r="AI31" s="59">
        <v>0</v>
      </c>
      <c r="AJ31" s="60">
        <v>0</v>
      </c>
    </row>
    <row r="32" spans="1:36" ht="15.75" customHeight="1" x14ac:dyDescent="0.25">
      <c r="A32" s="93"/>
      <c r="B32" s="65" t="s">
        <v>118</v>
      </c>
      <c r="C32" s="58">
        <v>34.978580632799996</v>
      </c>
      <c r="D32" s="59">
        <v>73.29000000000002</v>
      </c>
      <c r="E32" s="60">
        <v>73.289999999999978</v>
      </c>
      <c r="F32" s="58">
        <v>22.812117803999996</v>
      </c>
      <c r="G32" s="59">
        <v>58.632000000000019</v>
      </c>
      <c r="H32" s="60">
        <v>58.631999999999998</v>
      </c>
      <c r="I32" s="58">
        <v>22.812117803999996</v>
      </c>
      <c r="J32" s="59">
        <v>58.632000000000019</v>
      </c>
      <c r="K32" s="60">
        <v>58.631999999999998</v>
      </c>
      <c r="L32" s="58">
        <v>47.122231343795981</v>
      </c>
      <c r="M32" s="59">
        <v>121.11416799999999</v>
      </c>
      <c r="N32" s="60">
        <v>121.11416799999999</v>
      </c>
      <c r="Q32" s="94" t="s">
        <v>69</v>
      </c>
      <c r="R32" s="61" t="s">
        <v>117</v>
      </c>
      <c r="S32" s="58">
        <v>7.9998352199999996</v>
      </c>
      <c r="T32" s="59">
        <v>10.47</v>
      </c>
      <c r="U32" s="60">
        <v>10.47</v>
      </c>
      <c r="V32" s="58">
        <v>0</v>
      </c>
      <c r="W32" s="59">
        <v>10.470000000000002</v>
      </c>
      <c r="X32" s="60">
        <v>10.47</v>
      </c>
      <c r="Y32" s="58">
        <v>0</v>
      </c>
      <c r="Z32" s="59">
        <v>0</v>
      </c>
      <c r="AA32" s="60">
        <v>0</v>
      </c>
      <c r="AB32" s="58">
        <v>10.470000000000002</v>
      </c>
      <c r="AC32" s="59">
        <v>57.585000000000001</v>
      </c>
      <c r="AD32" s="60">
        <v>10.470000000000004</v>
      </c>
      <c r="AE32" s="58">
        <v>10.47</v>
      </c>
      <c r="AF32" s="59">
        <v>15.705000000000002</v>
      </c>
      <c r="AG32" s="60">
        <v>10.47</v>
      </c>
      <c r="AH32" s="58">
        <v>0</v>
      </c>
      <c r="AI32" s="59">
        <v>10.47</v>
      </c>
      <c r="AJ32" s="60">
        <v>10.47</v>
      </c>
    </row>
    <row r="33" spans="1:36" ht="15.75" thickBot="1" x14ac:dyDescent="0.3">
      <c r="A33" s="95"/>
      <c r="B33" s="66" t="s">
        <v>119</v>
      </c>
      <c r="C33" s="58">
        <v>54.275050737599976</v>
      </c>
      <c r="D33" s="59">
        <v>73.289999999999978</v>
      </c>
      <c r="E33" s="60">
        <v>73.289999999999978</v>
      </c>
      <c r="F33" s="58">
        <v>30.840920308799991</v>
      </c>
      <c r="G33" s="59">
        <v>58.632000000000019</v>
      </c>
      <c r="H33" s="60">
        <v>58.631999999999991</v>
      </c>
      <c r="I33" s="58">
        <v>30.840920308799991</v>
      </c>
      <c r="J33" s="59">
        <v>58.632000000000019</v>
      </c>
      <c r="K33" s="60">
        <v>58.631999999999991</v>
      </c>
      <c r="L33" s="58">
        <v>63.707061051211213</v>
      </c>
      <c r="M33" s="59">
        <v>121.11416799999999</v>
      </c>
      <c r="N33" s="60">
        <v>121.11416800000001</v>
      </c>
      <c r="Q33" s="93"/>
      <c r="R33" s="65" t="s">
        <v>118</v>
      </c>
      <c r="S33" s="58">
        <v>6.7973875200000009</v>
      </c>
      <c r="T33" s="59">
        <v>73.289999999999992</v>
      </c>
      <c r="U33" s="60">
        <v>72.225930000000005</v>
      </c>
      <c r="V33" s="58">
        <v>0</v>
      </c>
      <c r="W33" s="59">
        <v>73.290000000000006</v>
      </c>
      <c r="X33" s="60">
        <v>73.290000000000006</v>
      </c>
      <c r="Y33" s="58">
        <v>0</v>
      </c>
      <c r="Z33" s="59">
        <v>0</v>
      </c>
      <c r="AA33" s="60">
        <v>0</v>
      </c>
      <c r="AB33" s="58">
        <v>73.289999999999992</v>
      </c>
      <c r="AC33" s="59">
        <v>73.289999999999992</v>
      </c>
      <c r="AD33" s="60">
        <v>73.290000000000006</v>
      </c>
      <c r="AE33" s="58">
        <v>38.020196339999998</v>
      </c>
      <c r="AF33" s="59">
        <v>73.290000000000006</v>
      </c>
      <c r="AG33" s="60">
        <v>73.289999999999992</v>
      </c>
      <c r="AH33" s="58">
        <v>0</v>
      </c>
      <c r="AI33" s="59">
        <v>0</v>
      </c>
      <c r="AJ33" s="60">
        <v>0</v>
      </c>
    </row>
    <row r="34" spans="1:36" ht="15.75" thickBot="1" x14ac:dyDescent="0.3">
      <c r="A34" s="94" t="s">
        <v>120</v>
      </c>
      <c r="B34" s="53" t="s">
        <v>121</v>
      </c>
      <c r="C34" s="78" t="s">
        <v>138</v>
      </c>
      <c r="D34" s="67" t="s">
        <v>152</v>
      </c>
      <c r="E34" s="68" t="s">
        <v>153</v>
      </c>
      <c r="F34" s="58" t="s">
        <v>154</v>
      </c>
      <c r="G34" s="67" t="s">
        <v>155</v>
      </c>
      <c r="H34" s="68" t="s">
        <v>156</v>
      </c>
      <c r="I34" s="78" t="s">
        <v>138</v>
      </c>
      <c r="J34" s="67" t="s">
        <v>138</v>
      </c>
      <c r="K34" s="68" t="s">
        <v>138</v>
      </c>
      <c r="L34" s="78" t="s">
        <v>135</v>
      </c>
      <c r="M34" s="67" t="s">
        <v>136</v>
      </c>
      <c r="N34" s="68" t="s">
        <v>137</v>
      </c>
      <c r="Q34" s="95"/>
      <c r="R34" s="66" t="s">
        <v>119</v>
      </c>
      <c r="S34" s="58">
        <v>55.238159760000009</v>
      </c>
      <c r="T34" s="59">
        <v>73.289999999999992</v>
      </c>
      <c r="U34" s="60">
        <v>72.225929999999991</v>
      </c>
      <c r="V34" s="58">
        <v>0.15557976000000001</v>
      </c>
      <c r="W34" s="59">
        <v>73.290000000000006</v>
      </c>
      <c r="X34" s="60">
        <v>73.289999999999992</v>
      </c>
      <c r="Y34" s="58">
        <v>0</v>
      </c>
      <c r="Z34" s="59">
        <v>0</v>
      </c>
      <c r="AA34" s="60">
        <v>0</v>
      </c>
      <c r="AB34" s="58">
        <v>73.289999999999992</v>
      </c>
      <c r="AC34" s="59">
        <v>73.289999999999992</v>
      </c>
      <c r="AD34" s="60">
        <v>73.289999999999992</v>
      </c>
      <c r="AE34" s="58">
        <v>73.289999999999992</v>
      </c>
      <c r="AF34" s="59">
        <v>73.289999999999992</v>
      </c>
      <c r="AG34" s="60">
        <v>73.289999999999992</v>
      </c>
      <c r="AH34" s="58">
        <v>0</v>
      </c>
      <c r="AI34" s="59">
        <v>0</v>
      </c>
      <c r="AJ34" s="60">
        <v>0</v>
      </c>
    </row>
    <row r="35" spans="1:36" ht="15.75" thickBot="1" x14ac:dyDescent="0.3">
      <c r="A35" s="95"/>
      <c r="B35" s="73" t="s">
        <v>123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4" t="s">
        <v>120</v>
      </c>
      <c r="R35" s="53" t="s">
        <v>178</v>
      </c>
      <c r="S35" s="78" t="s">
        <v>138</v>
      </c>
      <c r="T35" s="67" t="s">
        <v>157</v>
      </c>
      <c r="U35" s="68" t="s">
        <v>158</v>
      </c>
      <c r="V35" s="78" t="s">
        <v>138</v>
      </c>
      <c r="W35" s="67" t="s">
        <v>159</v>
      </c>
      <c r="X35" s="68" t="s">
        <v>160</v>
      </c>
      <c r="Y35" s="78" t="s">
        <v>138</v>
      </c>
      <c r="Z35" s="67" t="s">
        <v>138</v>
      </c>
      <c r="AA35" s="68" t="s">
        <v>138</v>
      </c>
      <c r="AB35" s="78" t="s">
        <v>161</v>
      </c>
      <c r="AC35" s="67" t="s">
        <v>162</v>
      </c>
      <c r="AD35" s="68" t="s">
        <v>163</v>
      </c>
      <c r="AE35" s="78" t="s">
        <v>138</v>
      </c>
      <c r="AF35" s="67" t="s">
        <v>164</v>
      </c>
      <c r="AG35" s="68" t="s">
        <v>165</v>
      </c>
      <c r="AH35" s="78" t="s">
        <v>138</v>
      </c>
      <c r="AI35" s="67" t="s">
        <v>138</v>
      </c>
      <c r="AJ35" s="68" t="s">
        <v>138</v>
      </c>
    </row>
    <row r="36" spans="1:36" ht="21.75" thickBot="1" x14ac:dyDescent="0.3">
      <c r="A36" s="48"/>
      <c r="B36" s="48"/>
      <c r="C36" s="88" t="s">
        <v>131</v>
      </c>
      <c r="D36" s="88"/>
      <c r="E36" s="88"/>
      <c r="F36" s="88"/>
      <c r="G36" s="88"/>
      <c r="H36" s="88"/>
      <c r="I36" s="88"/>
      <c r="J36" s="88"/>
      <c r="K36" s="88"/>
      <c r="L36" s="75"/>
      <c r="M36" s="75"/>
      <c r="N36" s="75"/>
      <c r="Q36" s="95"/>
      <c r="R36" s="73" t="s">
        <v>123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49"/>
      <c r="C37" s="91" t="s">
        <v>126</v>
      </c>
      <c r="D37" s="91"/>
      <c r="E37" s="91"/>
      <c r="F37" s="91" t="s">
        <v>127</v>
      </c>
      <c r="G37" s="91"/>
      <c r="H37" s="91"/>
      <c r="I37" s="91" t="s">
        <v>128</v>
      </c>
      <c r="J37" s="91"/>
      <c r="K37" s="91"/>
      <c r="L37" s="91" t="s">
        <v>129</v>
      </c>
      <c r="M37" s="91"/>
      <c r="N37" s="91"/>
    </row>
    <row r="38" spans="1:36" ht="32.25" thickBot="1" x14ac:dyDescent="0.3">
      <c r="A38" s="86" t="s">
        <v>110</v>
      </c>
      <c r="B38" s="87"/>
      <c r="C38" s="50" t="s">
        <v>111</v>
      </c>
      <c r="D38" s="51" t="s">
        <v>112</v>
      </c>
      <c r="E38" s="52" t="s">
        <v>113</v>
      </c>
      <c r="F38" s="50" t="s">
        <v>111</v>
      </c>
      <c r="G38" s="51" t="s">
        <v>112</v>
      </c>
      <c r="H38" s="52" t="s">
        <v>113</v>
      </c>
      <c r="I38" s="50" t="s">
        <v>111</v>
      </c>
      <c r="J38" s="51" t="s">
        <v>112</v>
      </c>
      <c r="K38" s="52" t="s">
        <v>113</v>
      </c>
      <c r="L38" s="50" t="s">
        <v>111</v>
      </c>
      <c r="M38" s="51" t="s">
        <v>112</v>
      </c>
      <c r="N38" s="52" t="s">
        <v>113</v>
      </c>
    </row>
    <row r="39" spans="1:36" ht="30" customHeight="1" x14ac:dyDescent="0.25">
      <c r="A39" s="92" t="s">
        <v>114</v>
      </c>
      <c r="B39" s="76" t="s">
        <v>115</v>
      </c>
      <c r="C39" s="54">
        <v>0</v>
      </c>
      <c r="D39" s="55">
        <v>0</v>
      </c>
      <c r="E39" s="56">
        <v>0</v>
      </c>
      <c r="F39" s="54">
        <v>0</v>
      </c>
      <c r="G39" s="55">
        <v>3.2849263164110014</v>
      </c>
      <c r="H39" s="56">
        <v>1.6022028418025003</v>
      </c>
      <c r="I39" s="54">
        <v>0</v>
      </c>
      <c r="J39" s="55">
        <v>0</v>
      </c>
      <c r="K39" s="56">
        <v>0</v>
      </c>
      <c r="L39" s="54">
        <v>0</v>
      </c>
      <c r="M39" s="55">
        <v>0</v>
      </c>
      <c r="N39" s="56">
        <v>0</v>
      </c>
    </row>
    <row r="40" spans="1:36" ht="24.95" customHeight="1" thickBot="1" x14ac:dyDescent="0.3">
      <c r="A40" s="93"/>
      <c r="B40" s="77" t="s">
        <v>116</v>
      </c>
      <c r="C40" s="58">
        <v>0</v>
      </c>
      <c r="D40" s="59">
        <v>0</v>
      </c>
      <c r="E40" s="60">
        <v>0</v>
      </c>
      <c r="F40" s="58">
        <v>0.78795295292977241</v>
      </c>
      <c r="G40" s="59">
        <v>3.3941125744292515</v>
      </c>
      <c r="H40" s="60">
        <v>2.0279122465492692</v>
      </c>
      <c r="I40" s="58">
        <v>0</v>
      </c>
      <c r="J40" s="59">
        <v>0</v>
      </c>
      <c r="K40" s="60">
        <v>0</v>
      </c>
      <c r="L40" s="58">
        <v>0</v>
      </c>
      <c r="M40" s="59">
        <v>0</v>
      </c>
      <c r="N40" s="60">
        <v>0</v>
      </c>
    </row>
    <row r="41" spans="1:36" x14ac:dyDescent="0.25">
      <c r="A41" s="94" t="s">
        <v>69</v>
      </c>
      <c r="B41" s="61" t="s">
        <v>117</v>
      </c>
      <c r="C41" s="58">
        <v>0</v>
      </c>
      <c r="D41" s="59">
        <v>6.2820000000000018</v>
      </c>
      <c r="E41" s="60">
        <v>6.2820000000000018</v>
      </c>
      <c r="F41" s="58">
        <v>0</v>
      </c>
      <c r="G41" s="59">
        <v>6.2820000000000018</v>
      </c>
      <c r="H41" s="60">
        <v>6.2820000000000018</v>
      </c>
      <c r="I41" s="58">
        <v>0</v>
      </c>
      <c r="J41" s="59">
        <v>6.2820000000000018</v>
      </c>
      <c r="K41" s="60">
        <v>6.2820000000000018</v>
      </c>
      <c r="L41" s="58">
        <v>0</v>
      </c>
      <c r="M41" s="59">
        <v>6.4882589999999993</v>
      </c>
      <c r="N41" s="60">
        <v>6.4882589999999993</v>
      </c>
    </row>
    <row r="42" spans="1:36" x14ac:dyDescent="0.25">
      <c r="A42" s="93"/>
      <c r="B42" s="65" t="s">
        <v>118</v>
      </c>
      <c r="C42" s="58">
        <v>0</v>
      </c>
      <c r="D42" s="59">
        <v>0</v>
      </c>
      <c r="E42" s="60">
        <v>0</v>
      </c>
      <c r="F42" s="58">
        <v>0</v>
      </c>
      <c r="G42" s="59">
        <v>0</v>
      </c>
      <c r="H42" s="60">
        <v>0</v>
      </c>
      <c r="I42" s="58">
        <v>0</v>
      </c>
      <c r="J42" s="59">
        <v>0</v>
      </c>
      <c r="K42" s="60">
        <v>0</v>
      </c>
      <c r="L42" s="58">
        <v>47.122231343795981</v>
      </c>
      <c r="M42" s="59">
        <v>0</v>
      </c>
      <c r="N42" s="60">
        <v>0</v>
      </c>
    </row>
    <row r="43" spans="1:36" ht="15.75" thickBot="1" x14ac:dyDescent="0.3">
      <c r="A43" s="95"/>
      <c r="B43" s="66" t="s">
        <v>119</v>
      </c>
      <c r="C43" s="58">
        <v>0</v>
      </c>
      <c r="D43" s="59">
        <v>0</v>
      </c>
      <c r="E43" s="60">
        <v>0</v>
      </c>
      <c r="F43" s="58">
        <v>0</v>
      </c>
      <c r="G43" s="59">
        <v>0</v>
      </c>
      <c r="H43" s="60">
        <v>0</v>
      </c>
      <c r="I43" s="58">
        <v>0</v>
      </c>
      <c r="J43" s="59">
        <v>0</v>
      </c>
      <c r="K43" s="60">
        <v>0</v>
      </c>
      <c r="L43" s="58">
        <v>63.707061051211213</v>
      </c>
      <c r="M43" s="59">
        <v>0</v>
      </c>
      <c r="N43" s="60">
        <v>0</v>
      </c>
    </row>
    <row r="44" spans="1:36" x14ac:dyDescent="0.25">
      <c r="A44" s="94" t="s">
        <v>120</v>
      </c>
      <c r="B44" s="53" t="s">
        <v>121</v>
      </c>
      <c r="C44" s="78" t="s">
        <v>138</v>
      </c>
      <c r="D44" s="67" t="s">
        <v>138</v>
      </c>
      <c r="E44" s="68" t="s">
        <v>138</v>
      </c>
      <c r="F44" s="58" t="s">
        <v>138</v>
      </c>
      <c r="G44" s="59" t="s">
        <v>172</v>
      </c>
      <c r="H44" s="60" t="s">
        <v>173</v>
      </c>
      <c r="I44" s="78" t="s">
        <v>138</v>
      </c>
      <c r="J44" s="67" t="s">
        <v>138</v>
      </c>
      <c r="K44" s="68" t="s">
        <v>138</v>
      </c>
      <c r="L44" s="58" t="s">
        <v>138</v>
      </c>
      <c r="M44" s="59" t="s">
        <v>138</v>
      </c>
      <c r="N44" s="60" t="s">
        <v>138</v>
      </c>
    </row>
    <row r="45" spans="1:36" ht="15.75" thickBot="1" x14ac:dyDescent="0.3">
      <c r="A45" s="95"/>
      <c r="B45" s="73" t="s">
        <v>123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2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EB7D9B-DF2A-424E-B1C2-119D7AA5E7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F22CCA-152B-4F9E-8B0B-541AC02DFC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EF2D6A-5773-43E5-B550-2BB9867B4E29}">
  <ds:schemaRefs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660daea1-89f2-4198-b72b-53d8a9749df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Project Information</vt:lpstr>
      <vt:lpstr>Quantitative benefits-NT</vt:lpstr>
      <vt:lpstr>Quantitative benefits-DE</vt:lpstr>
      <vt:lpstr>Quantitative benefits-GA</vt:lpstr>
      <vt:lpstr>Monetized benefits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2020-12-22T17:45:00Z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86657900</vt:r8>
  </property>
</Properties>
</file>