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1340" windowHeight="5232" activeTab="0"/>
  </bookViews>
  <sheets>
    <sheet name="Sheet1" sheetId="1" r:id="rId1"/>
  </sheets>
  <definedNames/>
  <calcPr fullCalcOnLoad="1"/>
</workbook>
</file>

<file path=xl/sharedStrings.xml><?xml version="1.0" encoding="utf-8"?>
<sst xmlns="http://schemas.openxmlformats.org/spreadsheetml/2006/main" count="695" uniqueCount="362">
  <si>
    <t>Contact Details</t>
  </si>
  <si>
    <t>How would you describe your organisation?</t>
  </si>
  <si>
    <t>First and Last name:</t>
  </si>
  <si>
    <t>Company/Organisation Name:</t>
  </si>
  <si>
    <t>Job Title:</t>
  </si>
  <si>
    <t>Email:</t>
  </si>
  <si>
    <t>Tel:</t>
  </si>
  <si>
    <t>Mobile:</t>
  </si>
  <si>
    <t>Street:</t>
  </si>
  <si>
    <t>Postal Code:</t>
  </si>
  <si>
    <t>City:</t>
  </si>
  <si>
    <t>Country:</t>
  </si>
  <si>
    <t>Countries in which your organisation operates:</t>
  </si>
  <si>
    <t>Association</t>
  </si>
  <si>
    <t>End user</t>
  </si>
  <si>
    <t>Network user</t>
  </si>
  <si>
    <t>Trader</t>
  </si>
  <si>
    <t>Other</t>
  </si>
  <si>
    <t>Please specify your type of association (if applicable)</t>
  </si>
  <si>
    <t>Response</t>
  </si>
  <si>
    <t>Please provide brief reasoning for your responses, if you wish.</t>
  </si>
  <si>
    <t>Maria Elena Fumagalli</t>
  </si>
  <si>
    <t>Edison SpA</t>
  </si>
  <si>
    <t>Head of Regulatory Affairs</t>
  </si>
  <si>
    <t>affari.regolamentari@edison.it</t>
  </si>
  <si>
    <t>0039 - 02 – 6222 - 7117</t>
  </si>
  <si>
    <t>Foro Buonaparte 31</t>
  </si>
  <si>
    <t>Milano</t>
  </si>
  <si>
    <t>Italy</t>
  </si>
  <si>
    <t>Italy, Germany, The Netherlands, Austria</t>
  </si>
  <si>
    <t>Yes.</t>
  </si>
  <si>
    <t>We do appreciate the way in which the NC development process was carried out by ENTSOG, as it confirmed the inclusive and transparent approach adopted also for the previous NCs (CAM and Balancing). The Stakeholders Joint Working sessions proved, once again, fruitful occasions to debate and further understand ENTSOG’s proposals and the provision of a web-cast service allows all stakeholders to participate to the discussion, taking into consideration possible travel constraints.</t>
  </si>
  <si>
    <t>We do support a strong involvement of the NRAs: an early role for NRAs, but also of relevant national authorities, is important not only to identify if a difference in gas quality specifications is a real barrier for cross-border flows, but also because NRAs are better placed to ensure a correct assessment of costs and benefits of any intervention to manage gas quality differences and in particular, to identify the possible impacts on the social welfare.</t>
  </si>
  <si>
    <t>We appreciate ENTSOG having welcome the requests to strengthen the involvement of stakeholders, in particular through consultations.  Furthermore we welcome the introduction of a specific reference to the possibility of extending the application of the Network Code to interconnection points with third countries: on this aspect, it will be of paramount importance NRAs’ support to TSOs negotiating the harmonization of practices with non-European operators.</t>
  </si>
  <si>
    <t>We welcome ENTSOG’s decision no to limit the timely communication of changes to IAs to three specific items (i.e. matching rule, allocation rule, communication procedures in case of exceptional events), but to extend it to all aspects that may affect network users.  We wish clearer indications on capacity calculation were included in this Network Code and in mandatory terms as part of IAs: it would prove particularly useful for network users to get a common understanding of the calculation methodologies in the future scenario where capacity will be sold as bundled and where oversubscription and buy‐back mechanisms will be implemented.</t>
  </si>
  <si>
    <t>We support the provisions proposed for Data Exchange and in particular the choice of Edig@s-XML as data format for document based and integrated data exchange.   We welcome the introduction of a flexible implementation period for counterparties to adapt their IT systems to common Data Exchange solutions.  Regarding the Standard to be used as a common solution for the Document-based Data Exchange (AS4), the Network Code should foresee the constitution of an European Stakeholder Group aimed at agreeing on the specific parameters of the standard to be implemented.</t>
  </si>
  <si>
    <t>Edison believes that the harmonisation of operatoinal rules, as well as of data exchange solutions, is a key step towards the integration of European gas markets.</t>
  </si>
  <si>
    <t>Thomas Deuschle</t>
  </si>
  <si>
    <t>Thüga AG</t>
  </si>
  <si>
    <t>thomas.deuschle@thuega.de</t>
  </si>
  <si>
    <t>Nymphenburger Str. 39</t>
  </si>
  <si>
    <t>München</t>
  </si>
  <si>
    <t>Germany</t>
  </si>
  <si>
    <t>municipal energy group</t>
  </si>
  <si>
    <t>In our view this chapter is only relevant for TSOs on Interconnection points. Rules from Chapter II are not relevant for Interconnection points between DSOs and TSOs.</t>
  </si>
  <si>
    <t>No.</t>
  </si>
  <si>
    <t>It should be defined by national Regulators which end consumers connected to the DSO deemed as eligible. TSOs cannot define and maintain a list of eligible parties.    Article 18 text proposal:  (b) any distribution system operator directly connected to a transmission system operator’s network; and</t>
  </si>
  <si>
    <t>Yes, as long as this Chapter refers exclusively to network users who are active at interconnection points.</t>
  </si>
  <si>
    <t>Article 27 (2): costs which have to be borne by TSOs and DSOs shall be assessed by national regulatory authorities.    Text proposal:  Costs related to all obligations referred to in this Regulation which have to be borne by transmission system operators or distribution system operators shall be assessed by national regulatory authorities. Costs assessed as reasonable and proportionate shall be recovered in a timely manner via network tariffs or appropriate mechanisms as determined by the applicable legislative and regulatory framework.</t>
  </si>
  <si>
    <t>Tim Crayford</t>
  </si>
  <si>
    <t>Eurogas (Distribution Committee)</t>
  </si>
  <si>
    <t>Policy Adviser</t>
  </si>
  <si>
    <t>TCAY@eurogas.org</t>
  </si>
  <si>
    <t>+32 2 894 48 06</t>
  </si>
  <si>
    <t>+32 470 619 612</t>
  </si>
  <si>
    <t>Avenue de Cortenbergh 172</t>
  </si>
  <si>
    <t>Brussels</t>
  </si>
  <si>
    <t>Belgium</t>
  </si>
  <si>
    <t>The NRA is only one of the relevant party to identify a barrier due to odourisation. But for this issue other relevant National Authorities are also a relevant party and will have to decide finally the level of odourisation required in the transmission network</t>
  </si>
  <si>
    <t>As the definition of an Interconnection point has been canceled we would like to state, that all rules set in Chapter II are only relevant for Interconnection points betweenj adjacent TSO.</t>
  </si>
  <si>
    <t>Article 18,b): whether consumers connected to the DSO are considered as eligible and which information flows have to be established in these cases shall be left to national regulation. It is a pure DSO internal process and does not effect the interconnection points between TSO.    Proposed Revised Text  (b) any distribution system operator directly connected to a transmission system operator’s network; and</t>
  </si>
  <si>
    <t>Each Member State is legitimate to have its own practices of odourisation in transmission and distribution network in conformity with its historical laws.  As such, the final decision about changing or not current practices shall stay under the Member States  authorities who have the best knowledge of local situations”.  For the cost estimates forseen in paragraph 3 it is important, that all system costs are taken into account. If the odourization is moved from the TSO to the DSO level those costs – incl. Operation costs of the DSO have to be taken into account to find a cost effective solution. Therefore we suggest to ammend b) and c)    Proposed Revised Text   (b) produce system cost estimates of all grid operators involved for each potential option and define the most cost effective option;   (c) produce an estimate of the implementation time for each potential option for all grid operators involved;</t>
  </si>
  <si>
    <t>Yes, as long the article remains unchanged and if clearly stated that the common network operation tools in article 25 are subject to consultation of all relevant parties</t>
  </si>
  <si>
    <t>YES - WITH AMENDMENT  Paragraph 2 limits the costs to the TSO. As it is not clear which effect this code will have on the DSO we would suggest to change the sentence to     Proposed Revised Text  2. Costs related to all obligations referred to in this Regulation which have to be borne by transmission system operators or distribution system operators shall be assessed by national regulatory authorities. Costs assessed as reasonable and proportionate shall be recovered in a timely manner via network tariffs or appropriate mechanisms as determined by the applicable legislative and regulatory framework.</t>
  </si>
  <si>
    <t>Maria Popova</t>
  </si>
  <si>
    <t>European Federation of Energy Traders (EFET)</t>
  </si>
  <si>
    <t>Policy and Communication Associate</t>
  </si>
  <si>
    <t>m.popova@efet.org</t>
  </si>
  <si>
    <t>0031 (0)20 5207970</t>
  </si>
  <si>
    <t>0044 79 3556 6114</t>
  </si>
  <si>
    <t>Amstelveenseweg 998</t>
  </si>
  <si>
    <t>1081 JS</t>
  </si>
  <si>
    <t>Amsterdam</t>
  </si>
  <si>
    <t>The Netherlands</t>
  </si>
  <si>
    <t>EU-wide</t>
  </si>
  <si>
    <t>In our view, the Network Code development process carried out by ENTSOG was appropriate. The active involvement of ‘Early Movers’ has been highly efficient and effective in developing a Network Code, which takes into account the specific requirements  of the energy trading industry.</t>
  </si>
  <si>
    <t>In our view, it is appropriate for TSOs to be responsible for providing the necessary paramters on gas quality and for handling the related differences. We also support the proposal that NRAs should be the relevant party to identify barriers hampering cross-border flows at interconnection points due to differences in gas quality specifications. However, we would recommend developing a formal process, whereby the energy trading industry is also actively involved in the identification of such obstacles.</t>
  </si>
  <si>
    <t>We support the proposal that NRAs should be the relevant party to identify barriers hampering cross-border flows at interconnection points due to differences in odourisation practices. However, we would recommend developing a formal process, whereby the energy trading industry is also actively involved in the identification of such obstacles.</t>
  </si>
  <si>
    <t>We support the text that requires new interconnection agreement(s), or amended existing ones, to come into force no later than 12 months after the entry into force of the Network Code. It is important to ensure that there are no exceptions, so that all IAs are upgraded in compliance with the Network Code within the agreed period.  We support a more time-restricted process description and application regarding gas quantity matching, as suggested in Article 8.</t>
  </si>
  <si>
    <t>Paragraph 3 of Chapter 5: Odourisation is in agreement with the discussions that took place during the Network Code development process. However, to avoid possible contradictions between Paragraphs 2 and 3, the default rule of non-odourisation should only appear at the end of Paragraph 3, as an ultimate option if no solution can be found during the process described in Paragraph 3.</t>
  </si>
  <si>
    <t>To the extent that Gas Regulation 715/2009 extends to include processes relating to trade confirmations, possibly through the anticipated Network Code on trading rules, EFET would recommend assigning a standard-setting role to ENTSOG, whereby the current Edig@s standard is developed further to align with the EFET Commodity Product Mark-Up Language (the commodity trading industry standard language representing transactions and processes, http://www.efet.org/Standardisation/CPML-Commodity-Product-Market-Language).</t>
  </si>
  <si>
    <t>With respect to Article 18, EFET would like to reiterate that the 12-month drafting period needs to be followed by a reasonable implementation period.</t>
  </si>
  <si>
    <t>The redefined draft Network Code will increase the efficiency of the internal gas market and further facilitate cross-border trading.</t>
  </si>
  <si>
    <t>Steinar Solheim</t>
  </si>
  <si>
    <t>IFIEC Europe</t>
  </si>
  <si>
    <t>Chairman WP Gas</t>
  </si>
  <si>
    <t>steinar.solheim@yara.com</t>
  </si>
  <si>
    <t>Avenue Louise, 250/80</t>
  </si>
  <si>
    <t>B 1050</t>
  </si>
  <si>
    <t>Industrial Consumers</t>
  </si>
  <si>
    <t>Yes, given the boundaries of the FG, IFIEC considers that the process was appropriate.</t>
  </si>
  <si>
    <t>Yes, the NRA’s should identify if there is an IP barrier due to differences in gas quality. They have to control the execution of the decisions of their Member States about the gas quality ranges. This implies that Member States and the NRA’s should also take their responsibility and liability in case of risks related to gas quality that could not be foreseen. Beware that TSO are not responsible for the gas quality itself and end users have no influence of the gas quality they receive, nor are they able to refuse it or send it back.</t>
  </si>
  <si>
    <t>Yes, IFIEC supports the proposal.</t>
  </si>
  <si>
    <t>Yes, IFIEC supports Chapter 1: General Provisions.</t>
  </si>
  <si>
    <t>Yes, IFIEC supports Chapter 2: Interconnection Agreements.</t>
  </si>
  <si>
    <t>Yes, IFIEC supports Chapter 3: Units</t>
  </si>
  <si>
    <t>No, IFIEC appreciated the process and cooperation with ENTSOG and other stakeholders.    However we regret that the issue of responsibility and liability is still not properly addressed. By leaving the main decisions to the member States, gas quality is still led by politicians and the interests of suppliers, Beside transport itself, TSOs provide information about gas quality, but on an indicative basis, without any warranty for any consequential loss or damages related to the use of this information. We conclude that gas quality is still not user led, and end-customers are not properly safeguarded for unforeseen consequences and risks.</t>
  </si>
  <si>
    <t>Yes, IFIEC supports Chapter 6: Data Exchange.</t>
  </si>
  <si>
    <t>Yes, IFIEC supports Chapter 7: Dispute Resolution.</t>
  </si>
  <si>
    <t>Yes, IFIEC supports Chapter 8: Final Provisions.</t>
  </si>
  <si>
    <t>Yes, apart from the problem of gas quality responsibilities, the refined draft Network Code will enhance the functioning of the internal gas market.</t>
  </si>
  <si>
    <t>Cristiano Francese</t>
  </si>
  <si>
    <t>Trans-Adriatic Pipeline</t>
  </si>
  <si>
    <t>Commercial Analyst</t>
  </si>
  <si>
    <t>cristiano.francese@tap-ag.com</t>
  </si>
  <si>
    <t>+41 41 747 34 68</t>
  </si>
  <si>
    <t>Lindenstrasse 2</t>
  </si>
  <si>
    <t>Baar</t>
  </si>
  <si>
    <t>Switzerland</t>
  </si>
  <si>
    <t>Switzerland, Greece, Italy, Albania</t>
  </si>
  <si>
    <t>Transmission System Operator</t>
  </si>
  <si>
    <t>TAP believes that transmission system operators (TSOs) should be the relevant party to identify if there is a barrier hampering the cross-border flow at interconnection points due to differences in gas quality.  TSOs are in fact in charge of the daily operations at IPs and they are therefore the parties that can more easily identify potential barriers deriving from gas quality differences. National regulatory authorities should be involved only when an agreement between TSOs cannot be reached on how to solve identified barriers to trade due to gas quality differences.</t>
  </si>
  <si>
    <t>TAP believes that transmission system operators (TSOs) should be the relevant party to identify if there is a barrier hampering the cross-border flow at interconnection points due to different odourisation practices between TSOs. TSOs are in fact in charge of the daily operations at IPs and they are therefore the parties that can more easily identify potential barriers deriving from different odourisation practices. National regulatory authorities should be involved only when an agreement between TSOs cannot be reached on how to solve identified barriers to trade due to different odourisation practices.</t>
  </si>
  <si>
    <t>TAP generally agrees with the provisions of Chapter 1.     However, in case of TSOs with interconnection points both with EU countries and with non-EU countries, the rules foreseen in the draft network code should apply to the interconnection points with the EU countries only on a best efforts basis.        This further specification to the draft code is proposed in order to avoid interoperability and alignment issues for TSOs with many interconnection points  different in nature (with EU and with third countries).  Interoperability issues may materialize in cases when a TSOs with different interconnection points is required to apply the provisions of the code only on one or few of its interconnection points with EU countries, and not on others points with third countries, in cases where no requirement for the application of the code has been set by the relevant authorities in the third country.</t>
  </si>
  <si>
    <t>As indicated above, the TSOs should be the relevant parties to identify if differences in gas quality hamper cross-border trade. National regulatory authorities should be involved only when an agreement between TSOs cannot be reached on how to solve identified barriers to trade.</t>
  </si>
  <si>
    <t>As indicated above, the TSOs should be the relevant parties to identify if differences in odourisation practices hamper cross-border trade. National regulatory authorities should be involved only when an agreement between TSOs cannot be reached on how to solve identified barriers to trade. Non-odourised gas flow at interconnection point should represent the default solution in case of barriers to trade due to different odourisation practices.</t>
  </si>
  <si>
    <t>TAP believes that an homogeneous implementation of the refined draft Network Code may enhance the functioning of the internal gas market.</t>
  </si>
  <si>
    <t>Sébastien Doligé</t>
  </si>
  <si>
    <t>EURELECTRIC</t>
  </si>
  <si>
    <t>Adviser</t>
  </si>
  <si>
    <t>sdolige@eurelectric.org</t>
  </si>
  <si>
    <t>+32 2 515 10 27</t>
  </si>
  <si>
    <t>Bd de l’Impératrice 66</t>
  </si>
  <si>
    <t>• By referring specifically to barriers to “cross border flows”, articles 16.1 and 16.2 could imply that the provisions contained in Chapter IV are not applicable in relation to IPs between market areas within a Member State (e.g. France, Germany).  • We are concerned that the condition in Article 18.4, whereby TSOs are not obliged to install additional equipment, will effectively mean that some TSOs prevent or frustrate the legitimate desires of parties whose operational processes are adversely affected by gas quality changes to potentially receive relevant gas quality information. Whilst we accept that the issue of who pays for any additional equipment is highly relevant, this should be subject to NRA determination. In our response to the consultation we suggested changes to Article 19.2 (now 18.3) and the addition of a new Article 19.4 (now 18.5) which struck an equitable balance between the rights of network users to potentially receive such information and the right of the TSO to ensure that any additional equipment needed in order to provide it is properly funded. We urge ENTSOG to adopt these changes so as to ensure that the legitimate intentions underpinning Article 18 are delivered in practice once the Network Code is implemented.</t>
  </si>
  <si>
    <t>Whilst we support this chapter, we should point out that the reference to “non-odorised” gas in in Article 20.2 could be seen as inconsistent with the option described in Article 20.3.a.ii and so could be deleted.</t>
  </si>
  <si>
    <t>Whilst we see benefits in harmonised rules for data exchange between TSOs and network users we are not able, as a trade association, to indicate our support or disagreement for the proposed rules or data exchange solutions.</t>
  </si>
  <si>
    <t>Kees Bouwens</t>
  </si>
  <si>
    <t>ExxonMobil International Limited</t>
  </si>
  <si>
    <t>Advisor, Europe Regulatory</t>
  </si>
  <si>
    <t>kees.bouwens@exxonmobil.com</t>
  </si>
  <si>
    <t>+31 76 529 2228</t>
  </si>
  <si>
    <t>+31 653 947 927</t>
  </si>
  <si>
    <t>ExxonMobil House (MP42), Ermyn Way</t>
  </si>
  <si>
    <t>KT22 8UX</t>
  </si>
  <si>
    <t>Leatherhead, Surrey</t>
  </si>
  <si>
    <t>United Kingdom</t>
  </si>
  <si>
    <t>(in Europe:) Belgium, France, Germany, Ireland, Italy, Netherlands, Norway, Romania, United Kingdom.</t>
  </si>
  <si>
    <t>ExxonMobil is a longstanding participant in the European gas business involved across the supply value chain including upstream production, storage, processing, LNG receiving terminals and marketing.    Nothing in this document is intended to override the corporate separateness of individual corporate entities. The terms “Corporation,” “company”, “affiliate”, “ExxonMobil” “our” “we”, and “its” and cognates thereof, as used in this document, may refer to Exxon Mobil Corporation, to one of its divisions, to the companies affiliated with Exxon Mobil Corporation, or to any one or more of the foregoing. The shorter terms are used merely for convenience and simplicity.</t>
  </si>
  <si>
    <t>ENTSOG has been very open to input from stakeholders during the NC development process. The stakeholder workshops were well attended and allowed sufficient opportunity for dialogue. Furthermore ENTSOG has refined the draft NC based on stakeholder suggestions following the public consultation. We are conscious of the fact that the level of stakeholder involvement is consuming a lot of resources from ENTSOG, but we consider this is time and money well spent.</t>
  </si>
  <si>
    <t>We support the early involvement of NRAs in the process to manage gas quality differences at interconnection points as NRAs have a duty under Article 41 of Directive 2009/73/EC to cooperate with regard to cross-border issues with the regulatory authorities or other competent authorities of the Member States involved.  We support the proposal that NRAs are the relevant party to identify if there is a barrier on which TSOs are to take actions as described in the proposed Article 16. This does not exclude that this may have been brought to the NRAs‘ attention by other parties. The proposed text provides this flexibility and is supported.</t>
  </si>
  <si>
    <t>We support the early involvement of NRAs in the process to manage issues related to differences in odourisation practices at interconnection points. This is without prejudice to the authorities of Member States where odourisation is a Member State responsibility. Under Article 41 of Directive 2009/73/EC the NRAs have a duty to cooperate with regard to cross-border issues with the regulatory authorities or other competent authorities of the Member States involved.  We support the proposal that NRAs are the relevant party to identify if there is a barrier on which TSOs are to take actions as described in the proposed Article 20.</t>
  </si>
  <si>
    <t>We support the refined draft text of Chapter 1 and of the recitals.</t>
  </si>
  <si>
    <t>We support the refined draft text on Interconnection Agreements. We welcome the changes that clarify the involvement of stakeholders when arrangements in Interconnection Agreements affect network users. Furthermore we support the proposed default rules for matching (the lesser rule) and for allocation (the operational balancing account) that allow TSOs to deviate from the default rules subject to consultation with network users.</t>
  </si>
  <si>
    <t>We support the proposed Chapter on Gas Quality. We believe the flexibility to blend gas in the transmission system can play a significant role in ensuring that flow streams of various qualities entering the system meet end-user needs. This enables TSOs to accept some out of specification gas at an interconnection point or system entry point, when such gas can be blended to meet the quality parameters before it reaches end users. TSOs should use this flexibility where they can to remove barriers to gas market integration and not prevent gas from flowing, provided the quality at end-users’ offtake points is not compromised.</t>
  </si>
  <si>
    <t>We support ENTSOG’s proposal for Chapter 5 considering the conflicting opinions expressed in the consultation as well as the provisions of the Framework Guidelines.     We want to reiterate that the potential shift towards flow of non-odourised gas in transmission systems that use odourisation could have a significant costs impact on the distribution systems. Less costly alternatives could be the acceptance of non-odourised gas in some parts of the odourised transmission system that are connected to a non-odourised system, or the reverse. We welcome the options identified in Article 20, paragraph 3(a), and the development of a cost estimate for each potential option to define the most cost effective option.  We believe an evaluation of the options should also take into account the benefits associated with the options.    As a general remark, we believe that TSOs should be required to allow the highest technically possible level of flows between the two systems while options to remove the barrier are developed.</t>
  </si>
  <si>
    <t>We support the refined text of Chapter 6 on Data Exchange and welcome the flexible implementation period for the common Data Exchange Solution for counterparties. This addresses our concerns that the implementation timing would be set by the TSOs.    The common Data Exchange Solution should be implemented for TSO to TSO data exchange first. As the common data exchange solution will be made available to counterparties, those counterparties that communicate with multiple TSOs may see a benefit to adopt the common solution early. Other counterparties may change when they do a planned upgrade of their systems. Therefor it is important that the existing data exchange solutions for communication between TSOs and counterparties shall be maintained, and the common data exchange solution will be developed in parallel to existing data exchange solutions. Replacement of existing data exchange solutions between TSOs and counterparties is a matter for the relevant national authorities.    The refined text allows counterparties to decide if they want to be early adopters of the common Data Exchange Solution or implement the common solution at a later time, which we support.     Finally, regarding the standard to be used as a common solution for the document based data exchange (AS4), we reiterate the importance of establishing a European Stakeholder Group aimed at agreeing on the specific parameters of the standard to be implemented.</t>
  </si>
  <si>
    <t>We support the changes to the dispute resolution chapter and in particular the clearer definition of maximum time limits for TSOs to try and settle their disputes amicably.</t>
  </si>
  <si>
    <t>We support the refined text of Chapter 8 and welcome the flexible implementation period for the common Data Exchange Solution for counterparties as specified in Chapter 6. This addresses our concerns that the implementation timing would be set by the TSOs. The refined text allows counterparties to decide if they want to be early adopters of the common Data Exchange Solution or implement the common solution at a later time, which we support.</t>
  </si>
  <si>
    <t>We believe that implementation of the refined draft NC will lead towards greater internal gas market integration. Harmonised rules for the operation of transmission systems will encourage and facilitate efficient gas trading and transportation across gas transmission systems within the EU.     In line with the Framework Guidelines, the overall aim of interoperability rules should be that users of two or more transmission systems operated by separate entities should not face technical, operational, communications or business-related barriers higher than those that would be reasonably expected if the relevant networks were efficiently operated by a single entitiy. The proposed refined draft NC is an important step towards this goal.</t>
  </si>
  <si>
    <t>Oliver Schirok</t>
  </si>
  <si>
    <t>VNG - Verbundnetz Gas AG</t>
  </si>
  <si>
    <t>Hauptreferent gaswirtschaftliche Kommunikation</t>
  </si>
  <si>
    <t>Oliver.Schirok@vng.de</t>
  </si>
  <si>
    <t>Braunstr. 7</t>
  </si>
  <si>
    <t>Leipzig</t>
  </si>
  <si>
    <t>Germany, France, Czech Republic, Poland, Norway, Denmark, Netherlands, Belgium...</t>
  </si>
  <si>
    <t>Trader &amp; Shipper</t>
  </si>
  <si>
    <t>Gas Quality is not in the focus of VNG AG as a trader &amp; shipper</t>
  </si>
  <si>
    <t>Odourisation is not in the focus of VNG AG as a trader &amp; shipper</t>
  </si>
  <si>
    <t>We do not support the application of Chapter 6 just to “network users active at interconnection points”. We also feel that Article 24 is still too vague as regards the implementation timetable for implementing common data exchange solutions between TSOs and their “counterparties”.  Article 21.2 states that common data exchange solutions shall cover all electronic exchanges of data arising from Regulation 715/2009. This includes, amongst other things, nominations, which all network users are required to make to TSOs in relation to their intended gas flows at all entry and exit points within a balancing zone (i.e. domestic entry and exit points, storage and LNG facilities and interconnection points with other balancing zones). Applying Chapter 6 just to network users active at interconnection points creates confusion in the context of Article 21.2. If network users not active at interconnection points are allowed to continue submitting nominations via existing data exchange solutions, whereas network users active at interconnection points are not, this would perpetuate systems proliferation for both TSOs and network users. Conceivably it could also mean that network users have to submit nominations for flows at IPs and at national entry/exit points using different systems and protocols.    As a minimum Chapter 6 should apply to all network users, and the provisions in Article 24 should protect them from having to implement system changes in an untimely manner (although we do not think Article 24 achieves this in its current form). However, we have a strong preference for applying Chapter 6 to storage and LNG operators too, particularly as regards nominations and allocations, which are integral features of the Balancing Network Code. This will ultimately reduce the need for network users and TSOs to persist with multiple file formats and data exchange protocols.    With regard to the implementation of common data exchange solutions, we do not believe that ENTSOG are seeking to force these solutions to be used between themselves and with their counterparties within a set timeframe provided existing communication solutions are compatible with business requirements. Instead we believe a more phased approach is envisaged, whereby TSOs and counterparties agree to migrate to the new communications solutions when they are ready, or when there is sufficient momentum from all counterparties to impose a firm deadline. Unfortunately however, the text does not support this approach. Whilst Article 24.1 states that TSOs only have to make common data exchange solutions available within 12 months, Article 24.2 does not specifically apply to communications between TSOs themselves, which could be interpreted as implying a 12 month implementation schedule between TSOs. Once TSOs do apply common data exchange solutions (in particular AS4) between themselves, or with specific counterparties on request, they will obviously be keen to roll these out across all their counterparties. Whilst Article 24.2 refers to NRAs being able to approve a different implementation schedule between TSOs and concerned counterparties, it is not clear what the actual implementation schedule is (TSOs only have to make the common data exchange solutions available within 12 months, not necessarily use them) and it is unclear whether TSOs will interpret this provision on a collective or individual counterparty basis. Also NRAs are unlikely to interpret this provision consistently across the EU. So any network user who operates in more than one market will be required to change its systems for all markets as and when it is first required to do so by one TSO, in order to avoid system proliferation.  With this in mind and with AS4 not yet being used or proven as a robust and stable protocol for mass communication within energy markets, we think it is essential that the Network Code includes a minimum timeframe for mandating common data solutions between TSOs and their counterparties. This will give network users a degree of certainty, which they currently lack, that they will not be forced to adopt common data exchange solutions quickly unless they wish to. In our opinion this minimum timeframe should be 3 years from the point in time TSOs make the new solutions available under Article 24.1</t>
  </si>
  <si>
    <t>See comments for question 11</t>
  </si>
  <si>
    <t>Joost Gottmer</t>
  </si>
  <si>
    <t>Alliander</t>
  </si>
  <si>
    <t>Policy Advisor</t>
  </si>
  <si>
    <t>joost.gottmer@alliander.com</t>
  </si>
  <si>
    <t>Arnhem</t>
  </si>
  <si>
    <t>Netherlands</t>
  </si>
  <si>
    <t>Netherlands, Germany</t>
  </si>
  <si>
    <t>DSO</t>
  </si>
  <si>
    <t>We will respond only to questions relevant to DSO‘s</t>
  </si>
  <si>
    <t>With amendment:  Although DSO are as is stated in 18.1.b and in practice part of the information chain and should pass GQ info through to their eligible consumers . This cannot be addressed in a TSO Networkcode, this is out-of-scope and  is part of the task of the NRA and of the Member State-NC. We can support this chapter if this is clarified.     Amendment:   (b) any distribution system operator, directly connected to the transmission system operator’s network with connected end consumers whose operational processes are adversely affected by gas quality changes and are deamed eligible bij the NRA, directly connected to the transmission system operator’s network; and</t>
  </si>
  <si>
    <t>With amendment:  We support this chapter if more clearly is stated that the „cost effective options“ takes into account all costs troughout the value chain, not only TSO-costs. Amentment:    (b) produce cost estimates for each potential option and define the most cost effective option, taking into accont all system costs;</t>
  </si>
  <si>
    <t>With amendment:  Yes, as long the article remains unchanged and if clearly stated that the common network operation tools – article 25.2 – are subject to consultation.    Amendment    2. ENTSOG shall develop common network operation tools in accordance with Article 8, paragraph 3 (a) of Regulation (EC) No 715/2009 and shall publish them on its website. The common network operation tools shall include a transparent process with the necessary stakeholder involvement and consultation for the development of data exchange requirements as referred to in paragraph 1 of this Article and the data exchange requirements themselves.</t>
  </si>
  <si>
    <t>Hein-Bert Schurink</t>
  </si>
  <si>
    <t>Energie-Nederland</t>
  </si>
  <si>
    <t>Theme manager gas</t>
  </si>
  <si>
    <t>hbschurink@energie-nederland.nl</t>
  </si>
  <si>
    <t>Lange Houtstraat 2</t>
  </si>
  <si>
    <t>2511CW</t>
  </si>
  <si>
    <t>Den Haag</t>
  </si>
  <si>
    <t>The level of stakeholder engagement was appropriate.</t>
  </si>
  <si>
    <t>We support the NC to identify barriers hampering the cross border flow and try to reach any solution for removing the identified barrier, but we think Member States are finally responsible for the Gas Quality specifications. Therefor we support the process (in the NC) that leads to a common solution reached between two TSOs (article 16), and with the help of ACER. But when a final common solution cannot be reached by the TSOs (with the help of ACER) then the relevant Member States shall be involved to take appropriate measures. This responsibility of the Member States should be added to the NC (this means a change of article 26 for ’Gas Quality – Handling gas quality differences’.)</t>
  </si>
  <si>
    <t>We do not support article 18.4 as it gives TSOs not enough tasks and responsibility to provide the right information on gas quality to network users. Article 18.4 states that the “provision of the information specified in paragraph 3 of this Article shall be conditional on there being no obligation on the transmission system operators to install additional equipment. Such information shall be provided as the transmission system operator’s best estimate at a point in time and for internal use of ‘eligible’ parties only, without any warranty given by the transmission system operator for any loss or damage related to the use of this information.” Article 18.4 should be removed from the NC or made more prescriptive to TSOs.</t>
  </si>
  <si>
    <t>As long as the AS4 Protocol is not mandatory for communication between TSOs and shippers.</t>
  </si>
  <si>
    <t>In general yes, but see also our answer to question 4 on ‘Gas Quality – Handling gas quality differences’.</t>
  </si>
  <si>
    <t>More harmonisation on Interconnection Agreements, Units and Data Exchange enhances the functioning of the internal gas market, but also more prescriptive tasks to TSO’s for Monitoring on Gas Quality are needed.</t>
  </si>
  <si>
    <t>Margot Loudon</t>
  </si>
  <si>
    <t>Eurogas</t>
  </si>
  <si>
    <t>Deputy Secretary General / Manager of System Users Committee</t>
  </si>
  <si>
    <t>MAL@eurogas.org</t>
  </si>
  <si>
    <t>02 894 48 03</t>
  </si>
  <si>
    <t>Ave de Cortenbergh, 172</t>
  </si>
  <si>
    <t>B-1000</t>
  </si>
  <si>
    <t>EU member states</t>
  </si>
  <si>
    <t>Traders and wholesalers association</t>
  </si>
  <si>
    <t>NRA is one of the relevant parties to identify a barrier due to odourisation. But for this issue, National Authorities are also a relevant party.</t>
  </si>
  <si>
    <t>IA should have in addition to the topics listed in article 3.1. rules on capacity calculation.  Shippers should be provided with sufficient time to adapt to new practices, e.g. rules on matching or allocation, will require time to intervene on their IT systems or internal procedures, and this needs to be done before they become effective.  Considering  article 11 the NC should require that all IAs include a provision requiring TSOs to go to court, if the dispute cannot be settled amicably or with the help of an independent expert.  We consider that the solution of the applicable conflict of law rules is not a good solution.       .</t>
  </si>
  <si>
    <t>The network Code should also have very clearly reinforced that shippers should only be responsible for gas quality at Entry point in the European Union and then should not be liable for any third party damage caused as a result of off-spec gas. Indeed,  TSO should be responsible for the quality of the gas that is shipped on the grid.</t>
  </si>
  <si>
    <t>The paragraph 3 is totally in agreement with all the discussions that occurred during the development process of the Network Code. However, to avoid a possible contradiction between paragraphs 2 and 3, the default rule of non odourisation should only appear at the end of paragraph 3, as an ultimate option if no solution can be found during the process described in paragraph 3.  Moreover, in the timeframe needed to identify and implement final solutions, the TSOs should be requested to make their best efforts - by agreeing on temporary solutions - to allow the highest technically possible level of flows between the two systems;  Finally, we believe that the Code should define a maximum period of time by which odourisation barriers (which would have been addressed and clearly proven with objective evidence of the impacts) have to be solved in Europe.</t>
  </si>
  <si>
    <t>Regarding the Standard to be used as a common solution for the Document-based Data Exchange (AS4), the Network Code should foresee  continued consultation of stakeholders , aimed at agreeing on the specific parameters of the standard to be implemented.</t>
  </si>
  <si>
    <t>It is provided in Article 8  of the regulation 713/2009 that ACER is competent to take a regulatory decision (for a cross-border infrastructure) that falls  within the competence of NRAs, where the competent NRAs have not been able to reach an agreement or upon a joint request from the competent NRAs. Article 8 confers decision-making powers to ACER, not a dispute settlement role. As a result, we have to avoid the expression “involvement of ACER in accordance with regulation EC n° 713/2009” to make sure that ACER does not take a dispute settlement role.</t>
  </si>
  <si>
    <t>Valentina Garruto</t>
  </si>
  <si>
    <t>eni</t>
  </si>
  <si>
    <t>Gas&amp;Power European Regulatory Affairs - Manager</t>
  </si>
  <si>
    <t>valentina.garruto@eni.com</t>
  </si>
  <si>
    <t>+39 06 598 22579</t>
  </si>
  <si>
    <t>Piazzale Enrico Mattei, 1</t>
  </si>
  <si>
    <t>Rome</t>
  </si>
  <si>
    <t>worldwide</t>
  </si>
  <si>
    <t>In general we support the Chapter on Interconnection Agreements. However, the Network Code should provide the requirement for TSOs to duly justify deviation from the OBA rule.</t>
  </si>
  <si>
    <t>We support the current proposal but – as requested by stakeholders during the process – the Code should also set the general principle that gas quality issues should not directly affect network users.</t>
  </si>
  <si>
    <t>Different odourization practices shall not hamper cross-border trade. This is one of the key barriers to be necessarly overcome in order to really achieve the internal gas market.  Therefore, we support the provisions of the Network Code aimed at identifying and solving situations in which odourization might create a barrier. However, two additional requirements would make the Code more effective:  - in the timeframe needed to identify and implement final solutions, the TSOs should be requested to make their best efforts - by agreeing on temporary solutions - to allow the highest technically possible level of flows between the two systems;  - a maximum period of time by which odourization barriers have to be solved in Europe should be defined by the Code. Instead, the current text sets deadlines only for the definition of possible solutions without defining any target regarding the implementation of those solutions.</t>
  </si>
  <si>
    <t>Eni supports the harmonization of data exchange systems across Europe. Having a single solution for exchanging information between counterparties would definitely be a step forward since it would significantly ease communications between market players.   Regarding the Standard to be used as a common solution for the Document-based Data Exchange (AS4), the Network Code should foresee the constitution of an European Stakeholder Group aimed at agreeing on the specific parameters of the standard to be implemented.</t>
  </si>
  <si>
    <t>Interoperability and data exchange are fundamental aspects to be dealt with for establishing a well functioning and integrated internal gas market. Therefore, we consider this Network Code as a key tool to achieve this goal.</t>
  </si>
  <si>
    <t>David Howard</t>
  </si>
  <si>
    <t>EASEE-gas</t>
  </si>
  <si>
    <t>General Manager</t>
  </si>
  <si>
    <t>easee-gas@kelleneurope.com</t>
  </si>
  <si>
    <t>+32 2 761 1633</t>
  </si>
  <si>
    <t>Avenue Jules Bordet 142</t>
  </si>
  <si>
    <t>EASEE-gas Members operate in virtually all EU/EEA Member States</t>
  </si>
  <si>
    <t>European Association for Streamlining of Energy Exchange - gas</t>
  </si>
  <si>
    <t>Isabel Orland</t>
  </si>
  <si>
    <t>VKU e.V.</t>
  </si>
  <si>
    <t>orland@vku.de</t>
  </si>
  <si>
    <t>0049 30 58580196</t>
  </si>
  <si>
    <t>Invalidenstr. 91</t>
  </si>
  <si>
    <t>Berlin</t>
  </si>
  <si>
    <t>association for municipally determined infrastructure undertakings and economic enterprises</t>
  </si>
  <si>
    <t>To a large extent the Network Code development process has been a transparent process with an appropriate level of stakeholder engagement.   However, the involvement was hampered as the questionnaire for the cost-benefit analysis could hardly be answered by any stakeholders due to   - the very short deadline to hand in answers and  - the non-availability of answers/information in the market on the products concerned (e.g. data exchange protocol AS 4 – not successfully introduced in the market, yet).</t>
  </si>
  <si>
    <t>VKU appreciates the changes in the draft and especially the adaptation of the scope in Art. 1 (2).  According to the redefined draft, the provisions apply only to TSOs and to interconnection points with third countries, subject to the decision of the relevant NRA.   This limitation of the scope is of high relevance in the field of data exchange, which covers now only cross-border TSO-TSO communication and TSO-network users' communication as long as it regards cross-border issues.   This restriction to TSOs is absolutely in line with the target of the Framework Guidelines on interoperability and data exchange rules as of 26 July 2012 according to which the barriers to the free flow of gas in Europe shall be eliminated. The limitation of the scope in the redefined draft on cross-border network issues and market integration issues also follows the provisions of the Gas Regulation (2009-715-EC).</t>
  </si>
  <si>
    <t>As chapter 2 is not relevant for interconnection points between DSOs and TSOs, VKU refrains from an assessment in this regard.</t>
  </si>
  <si>
    <t>In the redefined draft DSOs can be eligible parties, if they have connected end consumers whose operational processes are adversely affected by gas quality changes, and directly connected to the transmission network operators. (..) each transmission system operator shall (…) define and maintain a list of parties eligible to receive indicative gas quality information (cf. Art. 18).  It is unclear, though, how the DSO can get on the list of the TSO as only the DSO – and not the upstream TSO – disposes on the knowledge if he has end consumers as described above. VKU hence requests for further details on that issue.  Furthermore, according to Art. 18 (4) the provision of the information specified in paragraph 3 of the Article shall be conditional on there being no obligation on the transmission system operators or on the eligible parties to install additional equipment. However, there is no such non-obligation for DSOs to install additional equipment, which VKU proposes to add.</t>
  </si>
  <si>
    <t>Art. 20 (3 b): VKU proposes the clarification that the cost estimations of the options to remove barriers necessarily need to consider the costs in the transmission network as well as in the downstream network.</t>
  </si>
  <si>
    <t>Art. 25: If ENTSOG develops common network operation tools, they should include a transparent process with the necessary stakeholder involvement and this necessarily ought to include a consultation with the market.</t>
  </si>
  <si>
    <t>VKU proposes that not only the costs of the TSO shall be assessed by NRAs but also the costs related to all obligations referred to in the Regulation which have to be borne by DSOs shall be assessed by the NRA.</t>
  </si>
  <si>
    <t>Marc Malbrancke</t>
  </si>
  <si>
    <t>CEDEC</t>
  </si>
  <si>
    <t>Coordinator of CEDEC WG NCE/G</t>
  </si>
  <si>
    <t>Marc.Malbrancke@inter-regies.be</t>
  </si>
  <si>
    <t>+32 (0)2 217 81 17</t>
  </si>
  <si>
    <t>+ 32 (0)473 52 03 27</t>
  </si>
  <si>
    <t>Rue Royale 55 B10</t>
  </si>
  <si>
    <t>No opinion, we answer to the questions that infuence DSO practices</t>
  </si>
  <si>
    <t>We can support this chapter if it is more clearly addressed that the NC is aimed at TSO-level and the cross-border GQ differences, although DSOs are, as is stated in 18.1.b, part of the information chain. This cannot be addressed in an TSO network code; this is part of the task of the NRA.  We suggest to delete the second part of this sentence.</t>
  </si>
  <si>
    <t>We can support this if it is clearified that any CBA to select the most cost effective option should take into account all costs throughout the value chain – this includes cost made by other (non-TSO) parties.</t>
  </si>
  <si>
    <t>Yes, as long the article remains unchanged and if clearly stated that the common network operation tools –last paragraph – are subject to consultation.</t>
  </si>
  <si>
    <t>No opinion, we answer to the questions that influence DSO practices</t>
  </si>
  <si>
    <t>Jean-Louis MARTINAUD</t>
  </si>
  <si>
    <t>GDF SUEZ</t>
  </si>
  <si>
    <t>Deputy Director for European Affairs</t>
  </si>
  <si>
    <t>jean-louis.martinaud@gdfsuez.com</t>
  </si>
  <si>
    <t>1, Place Samuel de Champlain</t>
  </si>
  <si>
    <t>Paris La Défense Cedex</t>
  </si>
  <si>
    <t>France</t>
  </si>
  <si>
    <t>France, Belgium, UK, Spain, Portugal, Italy, Germany, Netherlands, Hungary, Romania, Poland, Norway</t>
  </si>
  <si>
    <t>Infrastructures operator</t>
  </si>
  <si>
    <t>NRA is one of the relevant party to identify a barrier due to odourisation. But for this issue relevant National Authorities are also a relevant party and will have to decide finally the level of odourisation required in the transmission network.</t>
  </si>
  <si>
    <t>Shippers should be provided with sufficient time to adapt to new practices, e.g. rules on matching or allocation, will require time to intervene on their IT systems or internal procedures, and this needs to be done before they become effective.  Considering  article 11 the NC should require that all IAs include a provision requiring TSOs to go to court, if the dispute cannot be settled amicably or with the help of an independent expert.  We consider that the solution of the applicable conflict of law rules is not a good solution.</t>
  </si>
  <si>
    <t>Regarding Article 16, paragraph d), the proposal to remove the barrier has to be submited to relevant national Authorities for approval as well and not only for information.  The network Code should also have very clearly reinforced that shippers should only be responsible for gas quality at Entry point in the European Union and then should not be liable for any third party damage caused as a result of off-spec gas. Indeed,  TSO should be responsible for the quality of the gas that is shipped on the grid.  Short term monitoring on gas quality variation information exchange should be a service proposed by TSO to the “ eligible parties” identified in article 18. It will, then, be up to them to select the different parameters to provide (nature of the information, frequency, lead time, at IPs or at other relevant points of the network…) and their associated cost if any. The users that have subscribed the service should be the payers of this service.</t>
  </si>
  <si>
    <t>Each Member State is legitimate to have its own practices of odourisation in transmission and distribution network in conformity with its historical laws.  As such, the final decision about changing or not current practices shall stay under the MS authorities who have the best knowledge of local situations.  Consequently the most cost effective method as proposed in article 20, paragraph 2) cannot be resumed to delivering physical flows of non-odourised gas at the cross-border interconnection point. The first point should be that the operator identifying a barrier must give objective evidence of the impacts induced with the gas delivered to the DSO and the industrial users on the transmission network, and then, from this point, the best cost-effective solution should be found, amongst all the possible options as described in article 20, paragraph 3) taking in account costs induced to distribution networks.  The paragraph 3 is totally in agreement with all the discussions that occurred during the development process of the Network Code. However, to avoid a possible contradiction between paragraphs 2 and 3, the default rule of non odourisation should only appear at the end of paragraph 3, as an ultimate option if no solution can be found during the process described in paragraph 3.</t>
  </si>
  <si>
    <t>However in the context of the current crisis, the choice of the common data exchange protocol must take into account the additional costs induced by the changes. AS2 protocol meets the needs. Its generalization throughout the Union as a first harmonization step should be further studied.</t>
  </si>
  <si>
    <t>Stephen Rose</t>
  </si>
  <si>
    <t>RWE Supply &amp; Trading GmbH</t>
  </si>
  <si>
    <t>Head of Gas Market Design and Regulation</t>
  </si>
  <si>
    <t>stephen.rose@rwe.com</t>
  </si>
  <si>
    <t>+ 44 (0) 1793 892068</t>
  </si>
  <si>
    <t>+ 44 (0) 7989 494269</t>
  </si>
  <si>
    <t>Windmill Hill Business Park, Whitehill Way</t>
  </si>
  <si>
    <t>SN5 6PB</t>
  </si>
  <si>
    <t>Swindon</t>
  </si>
  <si>
    <t>UK</t>
  </si>
  <si>
    <t>RWE operates in multiple wholesale gas markets within the EU</t>
  </si>
  <si>
    <t>Whilst we support the chapter on Interconnection Agreement, we think Article 8 should, for the avoidance of doubt, make clear that the matching process does not apply in the case of single bundled capacity nominations.</t>
  </si>
  <si>
    <t>We do not support the application of Chapter 6 just to “network users active at interconnection points”. We also feel that Article 24 is still too vague as regards the implementation timetable for implementing common data exchange solutions between TSOs and their “counterparties”.    Article 21.2 states that common data exchange solutions shall cover all electronic exchanges of data arising from Regulation 715/2009. This includes, amongst other things, nominations, which all network users are required to make to TSOs in relation to their intended gas flows at all entry and exit points within a balancing zone (i.e. domestic entry and exit points, storage and LNG facilities and interconnection points with other balancing zones). Applying Chapter 6 just to network users active at interconnection points creates confusion in the context of Article 21.2. If network users not active at interconnection points are allowed to continue submitting nominations via existing data exchange solutions, whereas network users active at interconnection points are not, this would perpetuate systems proliferation for both TSOs and network users. Conceivably it could also mean that network users have to submit nominations for flows at IPs and at national entry/exit points using different systems and protocols.      As a minimum Chapter 6 should apply to all network users, and the provisions in Article 24 should protect them from having to implement system changes in an untimely manner (although we do not think Article 24 achieves this in its current form). However, we have a strong preference for applying Chapter 6 to storage and LNG operators too, particularly as regards nominations and allocations which are integral features of the Balancing Network Code. This will ultimately reduce the need for network users and TSOs to persist with multiple file formats and data exchange protocols.    With regard to the implementation of common data exchange solutions, we do not believe that ENTSOG are seeking to force these solutions to be used between themselves and with their counterparties within a set timeframe, provided existing communication solutions are compatible with business requirements. Instead we believe a more phased approach is envisaged, whereby TSOs and counterparties agree to migrate to the new communications solutions when they are ready, or when there is sufficient momentum from all counterparties to impose a firm deadline. Unfortunately however, the text does not support this approach. Whilst Article 24.1 states that TSOs only have to make common data exchange solutions available within 12 months, Article 24.2 does not specifically apply to communications between TSOs themselves, which could be interpreted as implying  a 12 month implementation schedule between TSOs. Once TSOs do apply common data exchange solutions (in particular AS4) between themselves, or with specific counterparties on request, they will obviously be keen to roll these out across all their counterparties. Whilst Article 24.2 refers to NRAs being able to approve a different implementation schedule between TSOs and concerned counterparties, it is not clear what the actual implementation schedule is (TSOs only have to make the common data exchange solutions available within 12 months, not necessarily use them) and it is unclear whether TSOs will interpret this provision on a collective or individual counterparty basis. Also NRAs are unlikely to interpret this provision consistently across the EU. So any network user who operates in more than one market will be required to change its systems for all markets as and when it is first required to do so by one TSO, in order to avoid system proliferation.    With this in mind and with AS4 not yet being used or proven as a robust and stable protocol for mass communication within energy markets, we think it is essential that the Network Code includes a minimum timeframe for mandating common data solutions between TSOs and their counterparties. This will give network users a degree of certainty, which they currently lack, that they will not be forced to adopt common data exchange solutions quickly unless they wish to. In our opinion this minimum timeframe should be 3 years from the point in time TSOs make the new solutions available under Article 24.1</t>
  </si>
  <si>
    <t>Abel Enriquez</t>
  </si>
  <si>
    <t>GIE</t>
  </si>
  <si>
    <t>Executive Secretary</t>
  </si>
  <si>
    <t>abel.enriquez@gie.eu</t>
  </si>
  <si>
    <t>Avenue Cortenbergh,100</t>
  </si>
  <si>
    <t>Europe</t>
  </si>
  <si>
    <t>European Gas Association representing TSOs, LSOs, and SSOs in Europe.</t>
  </si>
  <si>
    <t>GIE welcomes the open and transparent Network Code Development Process of ENTSOG, the stakeholder engagement was appropriate. GIE generally agrees with the draft Network Code on Interoperability although we note that the chapter on odourisation might need to be fine-tuned to ensure consistency: notably the default non-odorisation rule which currently features in paragraph 2 should only appear in the text as the ultimate option if no solution can be found during the process described in paragraph 3.</t>
  </si>
  <si>
    <t>Giuliano Basso</t>
  </si>
  <si>
    <t>Energy Solutions</t>
  </si>
  <si>
    <t>Senior Associate</t>
  </si>
  <si>
    <t>gbasso@energy-soltions.com</t>
  </si>
  <si>
    <t>+352 621 377149</t>
  </si>
  <si>
    <t>+39 335 244983</t>
  </si>
  <si>
    <t>Hastings House</t>
  </si>
  <si>
    <t>TS18 3TS</t>
  </si>
  <si>
    <t>Stockton-on-Tees, UK</t>
  </si>
  <si>
    <t>world wide</t>
  </si>
  <si>
    <t>ICT applications supplier</t>
  </si>
  <si>
    <t>In the FG-2012-G-007 26 July 2012, in chapter 1 General Provisions, amongst others, is written as follows:  “The overall aim of the interoperability rules is to ensure that users of two or more transmission systems operated   by  separate  entities   in  Europe  do  not  face  technical,  operational,  communications   or business-related barriers  higher than those that would  be reasonably expected if the relevant  networks were efficiently operated  by a single entity”    My understanding is that the focus of the rules over the IA of each single cross-border point, without mentioning the influence of the flow scenarios and capacities of the other interconnected cross-border points, does not allow the full achievement of the above mentioned aim.  This, in particular, if we consider the opportunity / need to manage allocation of capacities and confirmation of gas quantities based on nominations of path depending capacities along the main transportation routes.</t>
  </si>
  <si>
    <t>Actually I was the only one rising the problem related to the independence and mutual influence of the Interconnection Agreements at the different interconnected cross-border points.     It is true that the responsibility is given to the adjacent Operators to make the most effective and efficient IA and that the NC defines the minimum set of rules.  But the lack of rules to guide the IAs in presence of mutual influence of the cross-border capacities and flows could lead to higher „operational margins“.    Minor thing:  I take also the opportunity to suggest a very minor modification of the sentence in Chapter 2 – Art 5 Parag 4 where I suggest to put a comma to make the reading easier.  So the sentence “ If the contracting parties do not agree to amend the concerned provisions of the interconnection agreement or the timeline for the amendment process the dispute shall be finally settled in accordance with the provisions agreed upon in the interconnection agreement in line with Article 11 of this Regulation.  ”  could be modified as follows: “ If the contracting parties do not agree to amend the concerned provisions of the interconnection agreement or the timeline for the amendment process, the dispute shall be finally settled in accordance with the provisions agreed upon in the interconnection agreement in line with Article 11 of this Regulation.  ”</t>
  </si>
  <si>
    <t>In Art 17 the NC mentions “Transmission system operators shall publish … ” , in Art 18 the publication is addressed to “potentially ‘eligible’ [parties ndr]”.   It might be useful, in order to avoide future discussions, to make clear to whom the information referenced in Art 17 should be available, if only to ‘eligible parties’ or to everybody.</t>
  </si>
  <si>
    <t>The NC will effectively facilitate the:  1) INTEROPERABILTY between Operators at the cross borders and  2) The communication to the third parties   The minimum set of rules and the “default rules” are the mechanisms that will make particularly effective the implementation of the NC.  Finally the OBAs will detach the commercial operations from physical operations, making more stable and efficient the mechanisms of “third party access” to the gas transportation services.</t>
  </si>
  <si>
    <t>Do you consider that the Network Code development process carried out by ENTSOG was appropriate, given the boundaries of the Framework Guideline? In particular, was the level of stakeholder engagement appropriate? If there is room for improvement, please inform us about possible suggestions for improvement.</t>
  </si>
  <si>
    <t>Specifically for the provisions defined for Gas Quality – Handling gas quality differences Do you support the proposal that NRAs are the relevant party to identify if there is a barrier hampering the cross border flow at an interconnection point due to differences in gas quality specifications?</t>
  </si>
  <si>
    <t>Specifically for the provisions defined for Odourisation: Do you support the proposal that NRAs are the relevant party to identify if there is a barrier hampering the cross border flow at an interconnection point due to differences in odourisation practices?</t>
  </si>
  <si>
    <t>Please indicate whether you support Chapter 1: General Provisionsof the refined draft Network Code on Interoperability and Data Exchange Rules, having regard to the process carried out and ENTSOG’s aim to reflect the views of the majority of users during the development process.</t>
  </si>
  <si>
    <t>Please indicate whether you support Chapter 2: Interconnection Agreements of the refined draft Network Code on Interoperability and Data Exchange Rules, having regard to the process carried out and ENTSOG’s aim to reflect the views of the majority of users during the development process.</t>
  </si>
  <si>
    <t>Please indicate whether you support Chapter 3: Units of the refined draft Network Code on Interoperability and Data Exchange Rules, having regard to the process carried out and ENTSOG’s aim to reflect the views of the majority of users during the development process.</t>
  </si>
  <si>
    <t>Please indicate whether you support Chapter 4: Gas Quality of the refined draft Network Code on Interoperability and Data Exchange Rules, having regard to the process carried out and ENTSOG’s aim to reflect the views of the majority of users during the development process.</t>
  </si>
  <si>
    <t>Please indicate whether you support Chapter 5: Odourisation of the refined draft Network Code on Interoperability and Data Exchange Rules, having regard to the process carried out and ENTSOG’s aim to reflect the views of the majority of users during the development process.</t>
  </si>
  <si>
    <t>Please indicate whether you support Chapter 6: Data Exchange of the refined draft Network Code on Interoperability and Data Exchange Rules, having regard to the process carried out and ENTSOG’s aim to reflect the views of the majority of users during the development process.</t>
  </si>
  <si>
    <t>Please indicate whether you support Chapter 7: Dispute Resolution of the refined draft Network Code on Interoperability and Data Exchange Rules, having regard to the process carried out and ENTSOG’s aim to reflect the views of the majority of users during the development process.</t>
  </si>
  <si>
    <t>Please indicate whether you support Chapter 8: Final Provisions of the refined draft Network Code on Interoperability and Data Exchange Rules, having regard to the process carried out and ENTSOG’s aim to reflect the views of the majority of users during the development process.</t>
  </si>
  <si>
    <t>Do you believe that the eventual implementation of the refined draft Network Code will enhance the functioning of the internal gas market?</t>
  </si>
  <si>
    <t>Christine Ravnholt Hartmann</t>
  </si>
  <si>
    <t>International Association of Oil &amp; Gas Producers - OGP Europe</t>
  </si>
  <si>
    <t>EU Affairs Manager</t>
  </si>
  <si>
    <t>crh@ogp.be</t>
  </si>
  <si>
    <t>+32 496 126 059</t>
  </si>
  <si>
    <t xml:space="preserve"> +32 2 566 9150</t>
  </si>
  <si>
    <t>Bd du Souverain 165</t>
  </si>
  <si>
    <t>B-1160</t>
  </si>
  <si>
    <t xml:space="preserve"> Brussels</t>
  </si>
  <si>
    <t>(in Europe:) Austria, Denmark, France, Germany, Hungary, Italy, Ireland, Netherlands, Norway, Romania, Spain, U.K.</t>
  </si>
  <si>
    <t>International Association of Oil &amp; Gas Producers</t>
  </si>
  <si>
    <t>OGP supports the early involvement of NRAs in the process to manage gas quality differences at interconnection points as NRAs have a duty under Article 41 of Directive 2009/73/EC to cooperate with regard to cross-border issues with the regulatory authorities or other competent authorities of the Member States involved.  We support the proposal that NRAs are the relevant party to identify if there is a barrier on which TSOs are to take actions as described in the proposed Article 16. This does not exclude that this may have been brought to the NRAs‘ attention by other parties. The proposed text provides this flexibility and is supported.</t>
  </si>
  <si>
    <t>OGP supports the early involvement of NRAs in the process to manage issues related to differences in odourisation practices at interconnection points. This is without prejudice to the authorities of Member States where odourisation is a Member State responsibility. Under Article 41 of Directive 2009/73/EC the NRAs have a duty to cooperate with regard to cross-border issues with the regulatory authorities or other competent authorities of the Member States involved.  We support the proposal that NRAs are the relevant party to identify if there is a barrier on which TSOs are to take actions as described in the proposed Article 20.</t>
  </si>
  <si>
    <t>OGP supports the refined draft text of Chapter 1 and of the recitals.</t>
  </si>
  <si>
    <t xml:space="preserve">OGP supports the refined draft text on Interconnection Agreements. We welcome the changes that clarify the involvement of stakeholders when arrangements in Interconnection Agreements affect network users. Furthermore we support the proposed default rules for matching (the lesser rule) and for allocation (the operational balancing account) that allow TSOs to deviate from the default rules subject to consultation with network users.  </t>
  </si>
  <si>
    <t>OGP supports the proposed Chapter on Gas Quality. We believe the flexibility to blend gas in the transmission system can play a significant role in ensuring that flow streams of various qualities entering the system meet end-user needs. This enables TSOs to accept some out of specification gas at an interconnection point or system entry point, when such gas can be blended to meet the quality parameters before it reaches end users. TSOs should use this flexibility where they can to remove barriers to gas market integration and not prevent gas from flowing, provided the quality at end-users’ offtake points is not compromised.</t>
  </si>
  <si>
    <t xml:space="preserve">OGP supports ENTSOG’s proposal for Chapter 5 considering the conflicting opinions expressed in the consultation as well as the provisions of the Framework Guidelines. 
We want to reiterate that the potential shift towards flow of non-odourised gas in transmission systems that use odourisation could have a significant costs impact on the distribution systems. Less costly alternatives could be the acceptance of non-odourised gas in some parts of the odourised transmission system that are connected to a non-odourised system, or the reverse. We welcome the options identified in Article 20, paragraph 3(a), and the development of a cost estimate for each potential option to define the most cost effective option.  We believe an evaluation of the options should also take into account the benefits associated with the options.
As a general remark, we believe that TSOs should be required to allow the highest technically possible level of flows between the two systems while options to remove the barrier are developed.
</t>
  </si>
  <si>
    <t xml:space="preserve">OGP supports the refined text of Chapter 6 on Data Exchange and welcome the flexible implementation period for the common Data Exchange Solution for counterparties. This addresses our concerns that the implementation timing would be set by the TSOs.
The common Data Exchange Solution should be implemented for TSO to TSO data exchange first. As the common data exchange solution will be made available to counterparties, those counterparties that communicate with multiple TSOs may see a benefit to adopt the common solution early. Other counterparties may change when they do a planned upgrade of their systems. Therefor it is important that the existing data exchange solutions for communication between TSOs and counterparties shall be maintained, and the common data exchange solution will be developed in parallel to existing data exchange solutions. Replacement of existing data exchange solutions between TSOs and counterparties is a matter for the relevant national authorities.
The refined text allows counterparties to decide if they want to be early adopters of the common Data Exchange Solution or implement the common solution at a later time, which we support. 
Finally, regarding the standard to be used as a common solution for the document based data exchange (AS4), we reiterate the importance of establishing a European Stakeholder Group aimed at agreeing on the specific parameters of the standard to be implemented.
</t>
  </si>
  <si>
    <t>OGP supports the changes to the dispute resolution chapter and in particular the clearer definition of maximum time limits for TSOs to try and settle their disputes amicably.</t>
  </si>
  <si>
    <t xml:space="preserve">OGP supports the refined text of Chapter 8 and welcome the flexible implementation period for the common Data Exchange Solution for counterparties as specified in Chapter 6. This addresses our concerns that the implementation timing would be set by the TSOs. The refined text allows counterparties to decide if they want to be early adopters of the common Data Exchange Solution or implement the common solution at a later time, which we support.   </t>
  </si>
  <si>
    <t xml:space="preserve">OGP believe that implementation of the refined draft NC will lead towards greater internal gas market integration. Harmonised rules for the operation of transmission systems will encourage and facilitate efficient gas trading and transportation across gas transmission systems within the EU. 
In line with the Framework Guidelines, the overall aim of interoperability rules should be that users of two or more transmission systems operated by separate entities should not face technical, operational, communications or business-related barriers higher than those that would be reasonably expected if the relevant networks were efficiently operated by a single entitiy. The proposed refined draft NC is an important step towards this goal.
</t>
  </si>
  <si>
    <t xml:space="preserve"> Maria Schina</t>
  </si>
  <si>
    <t>DEPA S.A.</t>
  </si>
  <si>
    <t>Deputy Head of Regulatory &amp; Corporate Affairs Division</t>
  </si>
  <si>
    <t>m.schina@depa.gr</t>
  </si>
  <si>
    <t>+302102701250</t>
  </si>
  <si>
    <t>+306972079422</t>
  </si>
  <si>
    <t>Street: 92, M.Antypa</t>
  </si>
  <si>
    <t>N.Iraklio Athens</t>
  </si>
  <si>
    <t>GREECE</t>
  </si>
  <si>
    <t>Network User</t>
  </si>
  <si>
    <t>End User</t>
  </si>
  <si>
    <t>The procedure from the first consultation up to now was appropriate and efficient, while the majority of the stakeholders’ views were taken into account.</t>
  </si>
  <si>
    <t>In our view, NRAs should be the relevant party to identify such a problem within their responsibility about the well-functioning of the internal markets as well as the enhancement of cross-border trading. It is also appropriate for the TSOs to have the responsibility to provide the necessary data on gas quality and handle the relevant differences.</t>
  </si>
  <si>
    <t>Having in mind that differences in odourisation practices may hamper the cross-border flow, NRAs shall be involved at early stages so that the TSOs can take the appropriate, cost-efficient measures. To this scope the active involvement of the traders is deemed useful.</t>
  </si>
  <si>
    <t>Having regard to the process carried out and ENTSOG’s aim to reflect the views of the majority of stakeholders, General Provisions are in line with NC’s scope and objective of the relevant FG.</t>
  </si>
  <si>
    <t>The provisions of the specific Chapter have been aligned to the main issues stressed by the stakeholders.</t>
  </si>
  <si>
    <t>The subject provisions contribute to the achievement of a harmonised trading framework.</t>
  </si>
  <si>
    <t>The Code’s provisions aim to limit gas quality differences that may hamper the gas flows. It is very important to keep the more sensitive (about quality issues) customers in time and well-informed.</t>
  </si>
  <si>
    <t>In our view, it addresses the matter effectively.</t>
  </si>
  <si>
    <t>Data exchange gives very important information to users. As a consequence the easy and in time access to it is of utmost importance for them. The Code is in line with the aforementioned.</t>
  </si>
  <si>
    <t>The Code put the basis (harmonised rules) for the well-functioning of the internal market. However, this is a dynamic situation and as a result the more flexible the Code is the more efficient it will be to its primary scope.</t>
  </si>
  <si>
    <t>Christian THOLE, Johannes NOHL</t>
  </si>
  <si>
    <t>GEODE</t>
  </si>
  <si>
    <t>Representative</t>
  </si>
  <si>
    <t>info@geode-eu.org</t>
  </si>
  <si>
    <t>(32) 2 204 44 60/61</t>
  </si>
  <si>
    <t>Avenue Marnix 28</t>
  </si>
  <si>
    <t>European Union</t>
  </si>
  <si>
    <t>GEODE in the name of its members welcomes the development process of the Network Code in general; stakeholders were enabled to address concerns and remarks sufficiently. Although it is preferrable to have a written draft as basis for discussion, stakeholders only knew the position of their fellow stakeholders whereas the opinions of ENTSOG’s members and those of institutional parties persisted mostly unknown.</t>
  </si>
  <si>
    <t>It remains unclear why the redefinition of the term ‘counterparty’ as stated in Art. 21 (1) of the refined draft Network Code is not fully reflected within Art. 2 (b). The term ‘counterparty’ is used two times in chapter III and once in chapter VIII but four times
in the section regarding data exchange (chapter VI). It might be preferable to define the
meaning of the term in all chapters concerned.</t>
  </si>
  <si>
    <t>The scope of the common data exchange solution needs to be limited as it is now stated in the refined draft of the Network Code. GEODE especially appriciates the explicit restriction of applicability to Network Users (NU) as stated in Art. 21 (1) of the refined draft. From GEODE’s point of view this reflects the opinion of at least the vast majority of stakeholders. By limiting the scope the legal requirements of Regulation (EC) No 715/2009 are met. Additionally there were no issues for any other market participant as NUs identified. GEODE reads the outcome of the cost benefit analysis as a clear favorisation towards a limited applicability to communication between TSO-TSO and TSO-NU.</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</si>
</sst>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 &quot;$&quot;#,##0\ \)"/>
    <numFmt numFmtId="173" formatCode="&quot;$&quot;#,##0_);[Red]\(\ &quot;$&quot;#,##0\ \)"/>
    <numFmt numFmtId="174" formatCode="&quot;$&quot;#,##0.00_);\(\ &quot;$&quot;#,##0.00\ \)"/>
    <numFmt numFmtId="175" formatCode="&quot;$&quot;#,##0.00_);[Red]\(\ &quot;$&quot;#,##0.00\ \)"/>
    <numFmt numFmtId="176" formatCode="_(&quot;$&quot;* #,##0_);_(&quot;$&quot;* \(\ #,##0\ \);_(&quot;$&quot;* &quot;-&quot;_);_(\ @_ \)"/>
    <numFmt numFmtId="177" formatCode="_(* #,##0_);_(* \(\ #,##0\ \);_(* &quot;-&quot;_);_(\ @_ \)"/>
    <numFmt numFmtId="178" formatCode="_(&quot;$&quot;* #,##0.00_);_(&quot;$&quot;* \(\ #,##0.00\ \);_(&quot;$&quot;* &quot;-&quot;??_);_(\ @_ \)"/>
    <numFmt numFmtId="179" formatCode="_(* #,##0.00_);_(* \(\ #,##0.00\ \);_(* &quot;-&quot;??_);_(\ @_ \)"/>
    <numFmt numFmtId="180" formatCode="mm/dd/yyyy"/>
    <numFmt numFmtId="181" formatCode="&quot;Yes&quot;;&quot;Yes&quot;;&quot;No&quot;"/>
    <numFmt numFmtId="182" formatCode="&quot;True&quot;;&quot;True&quot;;&quot;False&quot;"/>
    <numFmt numFmtId="183" formatCode="&quot;On&quot;;&quot;On&quot;;&quot;Off&quot;"/>
    <numFmt numFmtId="184" formatCode="[$€-2]\ #,##0.00_);[Red]\([$€-2]\ #,##0.00\)"/>
  </numFmts>
  <fonts count="42">
    <font>
      <sz val="10"/>
      <name val="Microsoft Sans Serif"/>
      <family val="0"/>
    </font>
    <font>
      <b/>
      <sz val="10"/>
      <name val="Microsoft Sans Serif"/>
      <family val="2"/>
    </font>
    <font>
      <sz val="12"/>
      <color indexed="8"/>
      <name val="Calibri (Body)"/>
      <family val="2"/>
    </font>
    <font>
      <sz val="12"/>
      <color indexed="9"/>
      <name val="Calibri (Body)"/>
      <family val="2"/>
    </font>
    <font>
      <sz val="12"/>
      <color indexed="20"/>
      <name val="Calibri (Body)"/>
      <family val="2"/>
    </font>
    <font>
      <b/>
      <sz val="12"/>
      <color indexed="52"/>
      <name val="Calibri (Body)"/>
      <family val="2"/>
    </font>
    <font>
      <b/>
      <sz val="12"/>
      <color indexed="9"/>
      <name val="Calibri (Body)"/>
      <family val="2"/>
    </font>
    <font>
      <i/>
      <sz val="12"/>
      <color indexed="23"/>
      <name val="Calibri (Body)"/>
      <family val="2"/>
    </font>
    <font>
      <u val="single"/>
      <sz val="10"/>
      <color indexed="20"/>
      <name val="Microsoft Sans Serif"/>
      <family val="2"/>
    </font>
    <font>
      <sz val="12"/>
      <color indexed="17"/>
      <name val="Calibri (Body)"/>
      <family val="2"/>
    </font>
    <font>
      <b/>
      <sz val="15"/>
      <color indexed="56"/>
      <name val="Calibri (Body)"/>
      <family val="2"/>
    </font>
    <font>
      <b/>
      <sz val="13"/>
      <color indexed="56"/>
      <name val="Calibri (Body)"/>
      <family val="2"/>
    </font>
    <font>
      <b/>
      <sz val="11"/>
      <color indexed="56"/>
      <name val="Calibri (Body)"/>
      <family val="2"/>
    </font>
    <font>
      <u val="single"/>
      <sz val="10"/>
      <color indexed="12"/>
      <name val="Microsoft Sans Serif"/>
      <family val="2"/>
    </font>
    <font>
      <sz val="12"/>
      <color indexed="62"/>
      <name val="Calibri (Body)"/>
      <family val="2"/>
    </font>
    <font>
      <sz val="12"/>
      <color indexed="52"/>
      <name val="Calibri (Body)"/>
      <family val="2"/>
    </font>
    <font>
      <sz val="12"/>
      <color indexed="60"/>
      <name val="Calibri (Body)"/>
      <family val="2"/>
    </font>
    <font>
      <b/>
      <sz val="12"/>
      <color indexed="63"/>
      <name val="Calibri (Body)"/>
      <family val="2"/>
    </font>
    <font>
      <b/>
      <sz val="18"/>
      <color indexed="56"/>
      <name val="Cambria"/>
      <family val="2"/>
    </font>
    <font>
      <b/>
      <sz val="12"/>
      <color indexed="8"/>
      <name val="Calibri (Body)"/>
      <family val="2"/>
    </font>
    <font>
      <sz val="12"/>
      <color indexed="10"/>
      <name val="Calibri (Body)"/>
      <family val="2"/>
    </font>
    <font>
      <b/>
      <sz val="11"/>
      <color indexed="12"/>
      <name val="Calibri"/>
      <family val="2"/>
    </font>
    <font>
      <sz val="12"/>
      <color theme="1"/>
      <name val="Calibri (Body)"/>
      <family val="2"/>
    </font>
    <font>
      <sz val="12"/>
      <color theme="0"/>
      <name val="Calibri (Body)"/>
      <family val="2"/>
    </font>
    <font>
      <sz val="12"/>
      <color rgb="FF9C0006"/>
      <name val="Calibri (Body)"/>
      <family val="2"/>
    </font>
    <font>
      <b/>
      <sz val="12"/>
      <color rgb="FFFA7D00"/>
      <name val="Calibri (Body)"/>
      <family val="2"/>
    </font>
    <font>
      <b/>
      <sz val="12"/>
      <color theme="0"/>
      <name val="Calibri (Body)"/>
      <family val="2"/>
    </font>
    <font>
      <i/>
      <sz val="12"/>
      <color rgb="FF7F7F7F"/>
      <name val="Calibri (Body)"/>
      <family val="2"/>
    </font>
    <font>
      <u val="single"/>
      <sz val="10"/>
      <color theme="11"/>
      <name val="Microsoft Sans Serif"/>
      <family val="2"/>
    </font>
    <font>
      <sz val="12"/>
      <color rgb="FF006100"/>
      <name val="Calibri (Body)"/>
      <family val="2"/>
    </font>
    <font>
      <b/>
      <sz val="15"/>
      <color theme="3"/>
      <name val="Calibri (Body)"/>
      <family val="2"/>
    </font>
    <font>
      <b/>
      <sz val="13"/>
      <color theme="3"/>
      <name val="Calibri (Body)"/>
      <family val="2"/>
    </font>
    <font>
      <b/>
      <sz val="11"/>
      <color theme="3"/>
      <name val="Calibri (Body)"/>
      <family val="2"/>
    </font>
    <font>
      <u val="single"/>
      <sz val="10"/>
      <color theme="10"/>
      <name val="Microsoft Sans Serif"/>
      <family val="2"/>
    </font>
    <font>
      <sz val="12"/>
      <color rgb="FF3F3F76"/>
      <name val="Calibri (Body)"/>
      <family val="2"/>
    </font>
    <font>
      <sz val="12"/>
      <color rgb="FFFA7D00"/>
      <name val="Calibri (Body)"/>
      <family val="2"/>
    </font>
    <font>
      <sz val="12"/>
      <color rgb="FF9C6500"/>
      <name val="Calibri (Body)"/>
      <family val="2"/>
    </font>
    <font>
      <b/>
      <sz val="12"/>
      <color rgb="FF3F3F3F"/>
      <name val="Calibri (Body)"/>
      <family val="2"/>
    </font>
    <font>
      <b/>
      <sz val="18"/>
      <color theme="3"/>
      <name val="Cambria"/>
      <family val="2"/>
    </font>
    <font>
      <b/>
      <sz val="12"/>
      <color theme="1"/>
      <name val="Calibri (Body)"/>
      <family val="2"/>
    </font>
    <font>
      <sz val="12"/>
      <color rgb="FFFF0000"/>
      <name val="Calibri (Body)"/>
      <family val="2"/>
    </font>
    <font>
      <b/>
      <sz val="11"/>
      <color rgb="FF0066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
    <xf numFmtId="0" fontId="0" fillId="0" borderId="0" xfId="0" applyAlignment="1">
      <alignment/>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33" fillId="0" borderId="0" xfId="53" applyAlignment="1">
      <alignment horizontal="left" vertical="top" wrapText="1"/>
    </xf>
    <xf numFmtId="0" fontId="41" fillId="0" borderId="0" xfId="0" applyFont="1" applyAlignment="1">
      <alignment wrapText="1"/>
    </xf>
    <xf numFmtId="49" fontId="0" fillId="0" borderId="0" xfId="0" applyNumberFormat="1" applyFont="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h@ogp.be" TargetMode="External" /><Relationship Id="rId2" Type="http://schemas.openxmlformats.org/officeDocument/2006/relationships/hyperlink" Target="mailto:m.schina@depa.gr"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28"/>
  <sheetViews>
    <sheetView tabSelected="1" zoomScalePageLayoutView="0" workbookViewId="0" topLeftCell="A1">
      <pane xSplit="11" ySplit="1" topLeftCell="L2" activePane="bottomRight" state="frozen"/>
      <selection pane="topLeft" activeCell="A1" sqref="A1"/>
      <selection pane="topRight" activeCell="L1" sqref="L1"/>
      <selection pane="bottomLeft" activeCell="A2" sqref="A2"/>
      <selection pane="bottomRight" activeCell="A2" sqref="A2"/>
    </sheetView>
  </sheetViews>
  <sheetFormatPr defaultColWidth="9.140625" defaultRowHeight="12.75"/>
  <cols>
    <col min="1" max="1" width="9.140625" style="1" customWidth="1"/>
    <col min="2" max="2" width="11.28125" style="1" bestFit="1" customWidth="1"/>
    <col min="3" max="11" width="9.140625" style="1" hidden="1" customWidth="1"/>
    <col min="12" max="12" width="4.8515625" style="1" customWidth="1"/>
    <col min="13" max="13" width="4.421875" style="1" customWidth="1"/>
    <col min="14" max="14" width="5.00390625" style="1" customWidth="1"/>
    <col min="15" max="15" width="5.140625" style="1" customWidth="1"/>
    <col min="16" max="16" width="3.57421875" style="1" customWidth="1"/>
    <col min="17" max="17" width="4.57421875" style="1" customWidth="1"/>
    <col min="18" max="18" width="5.140625" style="2" customWidth="1"/>
    <col min="19" max="19" width="23.421875" style="1" customWidth="1"/>
    <col min="20" max="20" width="4.7109375" style="2" customWidth="1"/>
    <col min="21" max="21" width="23.421875" style="1" customWidth="1"/>
    <col min="22" max="22" width="5.00390625" style="2" customWidth="1"/>
    <col min="23" max="23" width="28.421875" style="1" customWidth="1"/>
    <col min="24" max="24" width="4.7109375" style="2" customWidth="1"/>
    <col min="25" max="25" width="27.140625" style="1" customWidth="1"/>
    <col min="26" max="26" width="4.8515625" style="2" customWidth="1"/>
    <col min="27" max="27" width="39.57421875" style="1" customWidth="1"/>
    <col min="28" max="28" width="4.57421875" style="2" customWidth="1"/>
    <col min="29" max="29" width="22.421875" style="1" customWidth="1"/>
    <col min="30" max="30" width="4.57421875" style="2" customWidth="1"/>
    <col min="31" max="31" width="36.421875" style="1" customWidth="1"/>
    <col min="32" max="32" width="4.7109375" style="2" customWidth="1"/>
    <col min="33" max="33" width="37.8515625" style="1" customWidth="1"/>
    <col min="34" max="34" width="4.57421875" style="2" customWidth="1"/>
    <col min="35" max="35" width="116.00390625" style="1" customWidth="1"/>
    <col min="36" max="36" width="4.8515625" style="2" customWidth="1"/>
    <col min="37" max="37" width="22.8515625" style="1" customWidth="1"/>
    <col min="38" max="38" width="4.8515625" style="2" customWidth="1"/>
    <col min="39" max="39" width="31.7109375" style="1" customWidth="1"/>
    <col min="40" max="40" width="5.140625" style="2" customWidth="1"/>
    <col min="41" max="41" width="26.28125" style="1" customWidth="1"/>
    <col min="42" max="16384" width="9.140625" style="1" customWidth="1"/>
  </cols>
  <sheetData>
    <row r="1" spans="1:40" ht="35.25" customHeight="1">
      <c r="A1" s="1" t="s">
        <v>0</v>
      </c>
      <c r="L1" s="7" t="s">
        <v>1</v>
      </c>
      <c r="M1" s="7"/>
      <c r="N1" s="7"/>
      <c r="O1" s="7"/>
      <c r="P1" s="7"/>
      <c r="Q1" s="7"/>
      <c r="R1" s="2" t="s">
        <v>298</v>
      </c>
      <c r="T1" s="2" t="s">
        <v>299</v>
      </c>
      <c r="V1" s="2" t="s">
        <v>300</v>
      </c>
      <c r="X1" s="2" t="s">
        <v>301</v>
      </c>
      <c r="Z1" s="2" t="s">
        <v>302</v>
      </c>
      <c r="AB1" s="2" t="s">
        <v>303</v>
      </c>
      <c r="AD1" s="2" t="s">
        <v>304</v>
      </c>
      <c r="AF1" s="2" t="s">
        <v>305</v>
      </c>
      <c r="AH1" s="2" t="s">
        <v>306</v>
      </c>
      <c r="AJ1" s="2" t="s">
        <v>307</v>
      </c>
      <c r="AL1" s="2" t="s">
        <v>308</v>
      </c>
      <c r="AN1" s="2" t="s">
        <v>309</v>
      </c>
    </row>
    <row r="2" spans="1:41" ht="43.5" customHeight="1">
      <c r="A2" s="1" t="s">
        <v>2</v>
      </c>
      <c r="B2" s="1" t="s">
        <v>3</v>
      </c>
      <c r="C2" s="1" t="s">
        <v>4</v>
      </c>
      <c r="D2" s="1" t="s">
        <v>5</v>
      </c>
      <c r="E2" s="1" t="s">
        <v>6</v>
      </c>
      <c r="F2" s="1" t="s">
        <v>7</v>
      </c>
      <c r="G2" s="1" t="s">
        <v>8</v>
      </c>
      <c r="H2" s="1" t="s">
        <v>9</v>
      </c>
      <c r="I2" s="1" t="s">
        <v>10</v>
      </c>
      <c r="J2" s="1" t="s">
        <v>11</v>
      </c>
      <c r="K2" s="1" t="s">
        <v>12</v>
      </c>
      <c r="L2" s="1" t="s">
        <v>13</v>
      </c>
      <c r="M2" s="1" t="s">
        <v>14</v>
      </c>
      <c r="N2" s="1" t="s">
        <v>15</v>
      </c>
      <c r="O2" s="1" t="s">
        <v>16</v>
      </c>
      <c r="P2" s="1" t="s">
        <v>17</v>
      </c>
      <c r="Q2" s="1" t="s">
        <v>18</v>
      </c>
      <c r="R2" s="2" t="s">
        <v>19</v>
      </c>
      <c r="S2" s="1" t="s">
        <v>20</v>
      </c>
      <c r="T2" s="2" t="s">
        <v>19</v>
      </c>
      <c r="U2" s="1" t="s">
        <v>20</v>
      </c>
      <c r="V2" s="2" t="s">
        <v>19</v>
      </c>
      <c r="W2" s="1" t="s">
        <v>20</v>
      </c>
      <c r="X2" s="2" t="s">
        <v>19</v>
      </c>
      <c r="Y2" s="1" t="s">
        <v>20</v>
      </c>
      <c r="Z2" s="2" t="s">
        <v>19</v>
      </c>
      <c r="AA2" s="1" t="s">
        <v>20</v>
      </c>
      <c r="AB2" s="2" t="s">
        <v>19</v>
      </c>
      <c r="AC2" s="1" t="s">
        <v>20</v>
      </c>
      <c r="AD2" s="2" t="s">
        <v>19</v>
      </c>
      <c r="AE2" s="1" t="s">
        <v>20</v>
      </c>
      <c r="AF2" s="2" t="s">
        <v>19</v>
      </c>
      <c r="AG2" s="1" t="s">
        <v>20</v>
      </c>
      <c r="AH2" s="2" t="s">
        <v>19</v>
      </c>
      <c r="AI2" s="1" t="s">
        <v>20</v>
      </c>
      <c r="AJ2" s="2" t="s">
        <v>19</v>
      </c>
      <c r="AK2" s="1" t="s">
        <v>20</v>
      </c>
      <c r="AL2" s="2" t="s">
        <v>19</v>
      </c>
      <c r="AM2" s="1" t="s">
        <v>20</v>
      </c>
      <c r="AN2" s="2" t="s">
        <v>19</v>
      </c>
      <c r="AO2" s="1" t="s">
        <v>20</v>
      </c>
    </row>
    <row r="3" spans="1:41" ht="276.75">
      <c r="A3" s="1" t="s">
        <v>21</v>
      </c>
      <c r="B3" s="1" t="s">
        <v>22</v>
      </c>
      <c r="C3" s="1" t="s">
        <v>23</v>
      </c>
      <c r="D3" s="1" t="s">
        <v>24</v>
      </c>
      <c r="E3" s="1" t="s">
        <v>25</v>
      </c>
      <c r="G3" s="1" t="s">
        <v>26</v>
      </c>
      <c r="H3" s="1">
        <v>20121</v>
      </c>
      <c r="I3" s="1" t="s">
        <v>27</v>
      </c>
      <c r="J3" s="1" t="s">
        <v>28</v>
      </c>
      <c r="K3" s="1" t="s">
        <v>29</v>
      </c>
      <c r="M3" s="1" t="s">
        <v>14</v>
      </c>
      <c r="N3" s="1" t="s">
        <v>15</v>
      </c>
      <c r="R3" s="2" t="s">
        <v>30</v>
      </c>
      <c r="S3" s="1" t="s">
        <v>31</v>
      </c>
      <c r="T3" s="2" t="s">
        <v>30</v>
      </c>
      <c r="U3" s="1" t="s">
        <v>32</v>
      </c>
      <c r="V3" s="2" t="s">
        <v>30</v>
      </c>
      <c r="X3" s="2" t="s">
        <v>30</v>
      </c>
      <c r="Y3" s="1" t="s">
        <v>33</v>
      </c>
      <c r="Z3" s="2" t="s">
        <v>30</v>
      </c>
      <c r="AA3" s="1" t="s">
        <v>34</v>
      </c>
      <c r="AB3" s="2" t="s">
        <v>30</v>
      </c>
      <c r="AD3" s="2" t="s">
        <v>30</v>
      </c>
      <c r="AF3" s="2" t="s">
        <v>30</v>
      </c>
      <c r="AH3" s="2" t="s">
        <v>30</v>
      </c>
      <c r="AI3" s="1" t="s">
        <v>35</v>
      </c>
      <c r="AJ3" s="2" t="s">
        <v>30</v>
      </c>
      <c r="AL3" s="2" t="s">
        <v>30</v>
      </c>
      <c r="AN3" s="2" t="s">
        <v>30</v>
      </c>
      <c r="AO3" s="1" t="s">
        <v>36</v>
      </c>
    </row>
    <row r="4" spans="1:39" ht="220.5" customHeight="1">
      <c r="A4" s="1" t="s">
        <v>37</v>
      </c>
      <c r="B4" s="1" t="s">
        <v>38</v>
      </c>
      <c r="D4" s="1" t="s">
        <v>39</v>
      </c>
      <c r="E4" s="1">
        <v>4989381971205</v>
      </c>
      <c r="G4" s="1" t="s">
        <v>40</v>
      </c>
      <c r="H4" s="1">
        <v>80335</v>
      </c>
      <c r="I4" s="1" t="s">
        <v>41</v>
      </c>
      <c r="J4" s="1" t="s">
        <v>42</v>
      </c>
      <c r="K4" s="1" t="s">
        <v>42</v>
      </c>
      <c r="P4" s="1" t="s">
        <v>17</v>
      </c>
      <c r="Q4" s="1" t="s">
        <v>43</v>
      </c>
      <c r="R4" s="2" t="s">
        <v>30</v>
      </c>
      <c r="T4" s="2" t="s">
        <v>30</v>
      </c>
      <c r="X4" s="2" t="s">
        <v>30</v>
      </c>
      <c r="AA4" s="1" t="s">
        <v>44</v>
      </c>
      <c r="AD4" s="2" t="s">
        <v>45</v>
      </c>
      <c r="AE4" s="1" t="s">
        <v>46</v>
      </c>
      <c r="AH4" s="2" t="s">
        <v>30</v>
      </c>
      <c r="AI4" s="1" t="s">
        <v>47</v>
      </c>
      <c r="AL4" s="2" t="s">
        <v>30</v>
      </c>
      <c r="AM4" s="1" t="s">
        <v>48</v>
      </c>
    </row>
    <row r="5" spans="1:39" ht="303">
      <c r="A5" s="1" t="s">
        <v>49</v>
      </c>
      <c r="B5" s="1" t="s">
        <v>50</v>
      </c>
      <c r="C5" s="1" t="s">
        <v>51</v>
      </c>
      <c r="D5" s="1" t="s">
        <v>52</v>
      </c>
      <c r="E5" s="1" t="s">
        <v>53</v>
      </c>
      <c r="F5" s="1" t="s">
        <v>54</v>
      </c>
      <c r="G5" s="1" t="s">
        <v>55</v>
      </c>
      <c r="H5" s="1">
        <v>1000</v>
      </c>
      <c r="I5" s="1" t="s">
        <v>56</v>
      </c>
      <c r="J5" s="1" t="s">
        <v>57</v>
      </c>
      <c r="L5" s="1" t="s">
        <v>13</v>
      </c>
      <c r="R5" s="2" t="s">
        <v>30</v>
      </c>
      <c r="T5" s="2" t="s">
        <v>30</v>
      </c>
      <c r="V5" s="2" t="s">
        <v>45</v>
      </c>
      <c r="W5" s="1" t="s">
        <v>58</v>
      </c>
      <c r="X5" s="2" t="s">
        <v>30</v>
      </c>
      <c r="AA5" s="1" t="s">
        <v>59</v>
      </c>
      <c r="AD5" s="2" t="s">
        <v>45</v>
      </c>
      <c r="AE5" s="1" t="s">
        <v>60</v>
      </c>
      <c r="AF5" s="2" t="s">
        <v>45</v>
      </c>
      <c r="AG5" s="1" t="s">
        <v>61</v>
      </c>
      <c r="AH5" s="2" t="s">
        <v>30</v>
      </c>
      <c r="AI5" s="1" t="s">
        <v>62</v>
      </c>
      <c r="AL5" s="2" t="s">
        <v>30</v>
      </c>
      <c r="AM5" s="1" t="s">
        <v>63</v>
      </c>
    </row>
    <row r="6" spans="1:41" ht="290.25">
      <c r="A6" s="1" t="s">
        <v>64</v>
      </c>
      <c r="B6" s="1" t="s">
        <v>65</v>
      </c>
      <c r="C6" s="1" t="s">
        <v>66</v>
      </c>
      <c r="D6" s="1" t="s">
        <v>67</v>
      </c>
      <c r="E6" s="1" t="s">
        <v>68</v>
      </c>
      <c r="F6" s="1" t="s">
        <v>69</v>
      </c>
      <c r="G6" s="1" t="s">
        <v>70</v>
      </c>
      <c r="H6" s="1" t="s">
        <v>71</v>
      </c>
      <c r="I6" s="1" t="s">
        <v>72</v>
      </c>
      <c r="J6" s="1" t="s">
        <v>73</v>
      </c>
      <c r="K6" s="1" t="s">
        <v>74</v>
      </c>
      <c r="L6" s="1" t="s">
        <v>13</v>
      </c>
      <c r="R6" s="2" t="s">
        <v>30</v>
      </c>
      <c r="S6" s="1" t="s">
        <v>75</v>
      </c>
      <c r="T6" s="2" t="s">
        <v>30</v>
      </c>
      <c r="U6" s="1" t="s">
        <v>76</v>
      </c>
      <c r="V6" s="2" t="s">
        <v>30</v>
      </c>
      <c r="W6" s="1" t="s">
        <v>77</v>
      </c>
      <c r="X6" s="2" t="s">
        <v>30</v>
      </c>
      <c r="Z6" s="2" t="s">
        <v>30</v>
      </c>
      <c r="AA6" s="1" t="s">
        <v>78</v>
      </c>
      <c r="AB6" s="2" t="s">
        <v>30</v>
      </c>
      <c r="AD6" s="2" t="s">
        <v>30</v>
      </c>
      <c r="AF6" s="2" t="s">
        <v>45</v>
      </c>
      <c r="AG6" s="1" t="s">
        <v>79</v>
      </c>
      <c r="AH6" s="2" t="s">
        <v>30</v>
      </c>
      <c r="AI6" s="1" t="s">
        <v>80</v>
      </c>
      <c r="AJ6" s="2" t="s">
        <v>30</v>
      </c>
      <c r="AL6" s="2" t="s">
        <v>30</v>
      </c>
      <c r="AM6" s="1" t="s">
        <v>81</v>
      </c>
      <c r="AN6" s="2" t="s">
        <v>30</v>
      </c>
      <c r="AO6" s="1" t="s">
        <v>82</v>
      </c>
    </row>
    <row r="7" spans="1:41" ht="283.5" customHeight="1">
      <c r="A7" s="1" t="s">
        <v>83</v>
      </c>
      <c r="B7" s="1" t="s">
        <v>84</v>
      </c>
      <c r="C7" s="1" t="s">
        <v>85</v>
      </c>
      <c r="D7" s="1" t="s">
        <v>86</v>
      </c>
      <c r="G7" s="1" t="s">
        <v>87</v>
      </c>
      <c r="H7" s="1" t="s">
        <v>88</v>
      </c>
      <c r="I7" s="1" t="s">
        <v>56</v>
      </c>
      <c r="J7" s="1" t="s">
        <v>57</v>
      </c>
      <c r="L7" s="1" t="s">
        <v>13</v>
      </c>
      <c r="Q7" s="1" t="s">
        <v>89</v>
      </c>
      <c r="R7" s="2" t="s">
        <v>30</v>
      </c>
      <c r="S7" s="1" t="s">
        <v>90</v>
      </c>
      <c r="T7" s="2" t="s">
        <v>30</v>
      </c>
      <c r="U7" s="1" t="s">
        <v>91</v>
      </c>
      <c r="V7" s="2" t="s">
        <v>30</v>
      </c>
      <c r="W7" s="1" t="s">
        <v>92</v>
      </c>
      <c r="X7" s="2" t="s">
        <v>30</v>
      </c>
      <c r="Y7" s="1" t="s">
        <v>93</v>
      </c>
      <c r="Z7" s="2" t="s">
        <v>30</v>
      </c>
      <c r="AA7" s="1" t="s">
        <v>94</v>
      </c>
      <c r="AB7" s="2" t="s">
        <v>30</v>
      </c>
      <c r="AC7" s="1" t="s">
        <v>95</v>
      </c>
      <c r="AD7" s="2" t="s">
        <v>45</v>
      </c>
      <c r="AE7" s="1" t="s">
        <v>96</v>
      </c>
      <c r="AH7" s="2" t="s">
        <v>30</v>
      </c>
      <c r="AI7" s="1" t="s">
        <v>97</v>
      </c>
      <c r="AJ7" s="2" t="s">
        <v>30</v>
      </c>
      <c r="AK7" s="1" t="s">
        <v>98</v>
      </c>
      <c r="AL7" s="2" t="s">
        <v>30</v>
      </c>
      <c r="AM7" s="1" t="s">
        <v>99</v>
      </c>
      <c r="AN7" s="2" t="s">
        <v>30</v>
      </c>
      <c r="AO7" s="1" t="s">
        <v>100</v>
      </c>
    </row>
    <row r="8" spans="1:41" ht="399.75" customHeight="1">
      <c r="A8" s="1" t="s">
        <v>101</v>
      </c>
      <c r="B8" s="1" t="s">
        <v>102</v>
      </c>
      <c r="C8" s="1" t="s">
        <v>103</v>
      </c>
      <c r="D8" s="1" t="s">
        <v>104</v>
      </c>
      <c r="E8" s="1" t="s">
        <v>105</v>
      </c>
      <c r="G8" s="1" t="s">
        <v>106</v>
      </c>
      <c r="H8" s="1">
        <v>6340</v>
      </c>
      <c r="I8" s="1" t="s">
        <v>107</v>
      </c>
      <c r="J8" s="1" t="s">
        <v>108</v>
      </c>
      <c r="K8" s="1" t="s">
        <v>109</v>
      </c>
      <c r="P8" s="1" t="s">
        <v>17</v>
      </c>
      <c r="Q8" s="1" t="s">
        <v>110</v>
      </c>
      <c r="R8" s="2" t="s">
        <v>30</v>
      </c>
      <c r="T8" s="2" t="s">
        <v>45</v>
      </c>
      <c r="U8" s="1" t="s">
        <v>111</v>
      </c>
      <c r="V8" s="2" t="s">
        <v>45</v>
      </c>
      <c r="W8" s="1" t="s">
        <v>112</v>
      </c>
      <c r="X8" s="2" t="s">
        <v>30</v>
      </c>
      <c r="Y8" s="1" t="s">
        <v>113</v>
      </c>
      <c r="Z8" s="2" t="s">
        <v>30</v>
      </c>
      <c r="AB8" s="2" t="s">
        <v>30</v>
      </c>
      <c r="AD8" s="2" t="s">
        <v>45</v>
      </c>
      <c r="AE8" s="1" t="s">
        <v>114</v>
      </c>
      <c r="AF8" s="2" t="s">
        <v>45</v>
      </c>
      <c r="AG8" s="1" t="s">
        <v>115</v>
      </c>
      <c r="AH8" s="2" t="s">
        <v>30</v>
      </c>
      <c r="AJ8" s="2" t="s">
        <v>30</v>
      </c>
      <c r="AL8" s="2" t="s">
        <v>30</v>
      </c>
      <c r="AN8" s="2" t="s">
        <v>30</v>
      </c>
      <c r="AO8" s="1" t="s">
        <v>116</v>
      </c>
    </row>
    <row r="9" spans="1:40" ht="409.5">
      <c r="A9" s="1" t="s">
        <v>117</v>
      </c>
      <c r="B9" s="1" t="s">
        <v>118</v>
      </c>
      <c r="C9" s="1" t="s">
        <v>119</v>
      </c>
      <c r="D9" s="1" t="s">
        <v>120</v>
      </c>
      <c r="E9" s="1" t="s">
        <v>121</v>
      </c>
      <c r="G9" s="1" t="s">
        <v>122</v>
      </c>
      <c r="H9" s="1">
        <v>1000</v>
      </c>
      <c r="I9" s="1" t="s">
        <v>56</v>
      </c>
      <c r="J9" s="1" t="s">
        <v>57</v>
      </c>
      <c r="L9" s="1" t="s">
        <v>13</v>
      </c>
      <c r="R9" s="2" t="s">
        <v>30</v>
      </c>
      <c r="T9" s="2" t="s">
        <v>30</v>
      </c>
      <c r="V9" s="2" t="s">
        <v>30</v>
      </c>
      <c r="X9" s="2" t="s">
        <v>30</v>
      </c>
      <c r="Z9" s="2" t="s">
        <v>30</v>
      </c>
      <c r="AB9" s="2" t="s">
        <v>30</v>
      </c>
      <c r="AD9" s="2" t="s">
        <v>45</v>
      </c>
      <c r="AE9" s="1" t="s">
        <v>123</v>
      </c>
      <c r="AF9" s="2" t="s">
        <v>30</v>
      </c>
      <c r="AG9" s="1" t="s">
        <v>124</v>
      </c>
      <c r="AI9" s="1" t="s">
        <v>125</v>
      </c>
      <c r="AJ9" s="2" t="s">
        <v>30</v>
      </c>
      <c r="AL9" s="2" t="s">
        <v>30</v>
      </c>
      <c r="AN9" s="2" t="s">
        <v>30</v>
      </c>
    </row>
    <row r="10" spans="1:41" ht="372" customHeight="1">
      <c r="A10" s="1" t="s">
        <v>126</v>
      </c>
      <c r="B10" s="1" t="s">
        <v>127</v>
      </c>
      <c r="C10" s="1" t="s">
        <v>128</v>
      </c>
      <c r="D10" s="1" t="s">
        <v>129</v>
      </c>
      <c r="E10" s="1" t="s">
        <v>130</v>
      </c>
      <c r="F10" s="1" t="s">
        <v>131</v>
      </c>
      <c r="G10" s="1" t="s">
        <v>132</v>
      </c>
      <c r="H10" s="1" t="s">
        <v>133</v>
      </c>
      <c r="I10" s="1" t="s">
        <v>134</v>
      </c>
      <c r="J10" s="1" t="s">
        <v>135</v>
      </c>
      <c r="K10" s="1" t="s">
        <v>136</v>
      </c>
      <c r="P10" s="1" t="s">
        <v>17</v>
      </c>
      <c r="Q10" s="1" t="s">
        <v>137</v>
      </c>
      <c r="R10" s="2" t="s">
        <v>30</v>
      </c>
      <c r="S10" s="1" t="s">
        <v>138</v>
      </c>
      <c r="T10" s="2" t="s">
        <v>30</v>
      </c>
      <c r="U10" s="1" t="s">
        <v>139</v>
      </c>
      <c r="V10" s="2" t="s">
        <v>30</v>
      </c>
      <c r="W10" s="1" t="s">
        <v>140</v>
      </c>
      <c r="X10" s="2" t="s">
        <v>30</v>
      </c>
      <c r="Y10" s="1" t="s">
        <v>141</v>
      </c>
      <c r="Z10" s="2" t="s">
        <v>30</v>
      </c>
      <c r="AA10" s="1" t="s">
        <v>142</v>
      </c>
      <c r="AB10" s="2" t="s">
        <v>30</v>
      </c>
      <c r="AD10" s="2" t="s">
        <v>30</v>
      </c>
      <c r="AE10" s="1" t="s">
        <v>143</v>
      </c>
      <c r="AF10" s="2" t="s">
        <v>30</v>
      </c>
      <c r="AG10" s="1" t="s">
        <v>144</v>
      </c>
      <c r="AH10" s="2" t="s">
        <v>30</v>
      </c>
      <c r="AI10" s="1" t="s">
        <v>145</v>
      </c>
      <c r="AJ10" s="2" t="s">
        <v>30</v>
      </c>
      <c r="AK10" s="1" t="s">
        <v>146</v>
      </c>
      <c r="AL10" s="2" t="s">
        <v>30</v>
      </c>
      <c r="AM10" s="1" t="s">
        <v>147</v>
      </c>
      <c r="AN10" s="2" t="s">
        <v>30</v>
      </c>
      <c r="AO10" s="1" t="s">
        <v>148</v>
      </c>
    </row>
    <row r="11" spans="1:40" ht="409.5">
      <c r="A11" s="1" t="s">
        <v>149</v>
      </c>
      <c r="B11" s="1" t="s">
        <v>150</v>
      </c>
      <c r="C11" s="1" t="s">
        <v>151</v>
      </c>
      <c r="D11" s="1" t="s">
        <v>152</v>
      </c>
      <c r="E11" s="1">
        <v>493414432763</v>
      </c>
      <c r="G11" s="1" t="s">
        <v>153</v>
      </c>
      <c r="H11" s="1">
        <v>4347</v>
      </c>
      <c r="I11" s="1" t="s">
        <v>154</v>
      </c>
      <c r="J11" s="1" t="s">
        <v>42</v>
      </c>
      <c r="K11" s="1" t="s">
        <v>155</v>
      </c>
      <c r="O11" s="1" t="s">
        <v>16</v>
      </c>
      <c r="P11" s="1" t="s">
        <v>17</v>
      </c>
      <c r="Q11" s="1" t="s">
        <v>156</v>
      </c>
      <c r="R11" s="2" t="s">
        <v>30</v>
      </c>
      <c r="T11" s="2" t="s">
        <v>30</v>
      </c>
      <c r="U11" s="1" t="s">
        <v>157</v>
      </c>
      <c r="V11" s="2" t="s">
        <v>30</v>
      </c>
      <c r="W11" s="1" t="s">
        <v>158</v>
      </c>
      <c r="X11" s="2" t="s">
        <v>30</v>
      </c>
      <c r="Z11" s="2" t="s">
        <v>30</v>
      </c>
      <c r="AB11" s="2" t="s">
        <v>30</v>
      </c>
      <c r="AD11" s="2" t="s">
        <v>30</v>
      </c>
      <c r="AE11" s="1" t="s">
        <v>157</v>
      </c>
      <c r="AF11" s="2" t="s">
        <v>30</v>
      </c>
      <c r="AG11" s="1" t="s">
        <v>158</v>
      </c>
      <c r="AH11" s="2" t="s">
        <v>45</v>
      </c>
      <c r="AI11" s="1" t="s">
        <v>159</v>
      </c>
      <c r="AJ11" s="2" t="s">
        <v>30</v>
      </c>
      <c r="AL11" s="2" t="s">
        <v>45</v>
      </c>
      <c r="AM11" s="1" t="s">
        <v>160</v>
      </c>
      <c r="AN11" s="2" t="s">
        <v>30</v>
      </c>
    </row>
    <row r="12" spans="1:41" ht="234.75" customHeight="1">
      <c r="A12" s="1" t="s">
        <v>161</v>
      </c>
      <c r="B12" s="1" t="s">
        <v>162</v>
      </c>
      <c r="C12" s="1" t="s">
        <v>163</v>
      </c>
      <c r="D12" s="1" t="s">
        <v>164</v>
      </c>
      <c r="E12" s="1">
        <v>31653739260</v>
      </c>
      <c r="I12" s="1" t="s">
        <v>165</v>
      </c>
      <c r="J12" s="1" t="s">
        <v>166</v>
      </c>
      <c r="K12" s="1" t="s">
        <v>167</v>
      </c>
      <c r="P12" s="1" t="s">
        <v>17</v>
      </c>
      <c r="Q12" s="1" t="s">
        <v>168</v>
      </c>
      <c r="R12" s="2" t="s">
        <v>30</v>
      </c>
      <c r="T12" s="2" t="s">
        <v>30</v>
      </c>
      <c r="V12" s="2" t="s">
        <v>30</v>
      </c>
      <c r="X12" s="2" t="s">
        <v>30</v>
      </c>
      <c r="AA12" s="1" t="s">
        <v>169</v>
      </c>
      <c r="AC12" s="1" t="s">
        <v>169</v>
      </c>
      <c r="AD12" s="2" t="s">
        <v>30</v>
      </c>
      <c r="AE12" s="1" t="s">
        <v>170</v>
      </c>
      <c r="AF12" s="2" t="s">
        <v>30</v>
      </c>
      <c r="AG12" s="1" t="s">
        <v>171</v>
      </c>
      <c r="AH12" s="2" t="s">
        <v>30</v>
      </c>
      <c r="AI12" s="1" t="s">
        <v>172</v>
      </c>
      <c r="AK12" s="1" t="s">
        <v>169</v>
      </c>
      <c r="AM12" s="1" t="s">
        <v>169</v>
      </c>
      <c r="AO12" s="1" t="s">
        <v>169</v>
      </c>
    </row>
    <row r="13" spans="1:41" ht="372" customHeight="1">
      <c r="A13" s="1" t="s">
        <v>173</v>
      </c>
      <c r="B13" s="1" t="s">
        <v>174</v>
      </c>
      <c r="C13" s="1" t="s">
        <v>175</v>
      </c>
      <c r="D13" s="1" t="s">
        <v>176</v>
      </c>
      <c r="E13" s="1">
        <v>31703114371</v>
      </c>
      <c r="F13" s="1">
        <v>31651784015</v>
      </c>
      <c r="G13" s="1" t="s">
        <v>177</v>
      </c>
      <c r="H13" s="1" t="s">
        <v>178</v>
      </c>
      <c r="I13" s="1" t="s">
        <v>179</v>
      </c>
      <c r="J13" s="1" t="s">
        <v>73</v>
      </c>
      <c r="K13" s="1" t="s">
        <v>73</v>
      </c>
      <c r="L13" s="1" t="s">
        <v>13</v>
      </c>
      <c r="R13" s="2" t="s">
        <v>30</v>
      </c>
      <c r="S13" s="1" t="s">
        <v>180</v>
      </c>
      <c r="T13" s="2" t="s">
        <v>30</v>
      </c>
      <c r="U13" s="1" t="s">
        <v>181</v>
      </c>
      <c r="V13" s="2" t="s">
        <v>30</v>
      </c>
      <c r="X13" s="2" t="s">
        <v>30</v>
      </c>
      <c r="Z13" s="2" t="s">
        <v>30</v>
      </c>
      <c r="AB13" s="2" t="s">
        <v>30</v>
      </c>
      <c r="AD13" s="2" t="s">
        <v>45</v>
      </c>
      <c r="AE13" s="1" t="s">
        <v>182</v>
      </c>
      <c r="AH13" s="2" t="s">
        <v>30</v>
      </c>
      <c r="AI13" s="1" t="s">
        <v>183</v>
      </c>
      <c r="AJ13" s="2" t="s">
        <v>30</v>
      </c>
      <c r="AK13" s="1" t="s">
        <v>184</v>
      </c>
      <c r="AL13" s="2" t="s">
        <v>30</v>
      </c>
      <c r="AN13" s="2" t="s">
        <v>30</v>
      </c>
      <c r="AO13" s="1" t="s">
        <v>185</v>
      </c>
    </row>
    <row r="14" spans="1:40" ht="308.25" customHeight="1">
      <c r="A14" s="1" t="s">
        <v>186</v>
      </c>
      <c r="B14" s="1" t="s">
        <v>187</v>
      </c>
      <c r="C14" s="1" t="s">
        <v>188</v>
      </c>
      <c r="D14" s="1" t="s">
        <v>189</v>
      </c>
      <c r="E14" s="1" t="s">
        <v>190</v>
      </c>
      <c r="G14" s="1" t="s">
        <v>191</v>
      </c>
      <c r="H14" s="1" t="s">
        <v>192</v>
      </c>
      <c r="I14" s="1" t="s">
        <v>56</v>
      </c>
      <c r="J14" s="1" t="s">
        <v>57</v>
      </c>
      <c r="K14" s="1" t="s">
        <v>193</v>
      </c>
      <c r="L14" s="1" t="s">
        <v>13</v>
      </c>
      <c r="Q14" s="1" t="s">
        <v>194</v>
      </c>
      <c r="R14" s="2" t="s">
        <v>30</v>
      </c>
      <c r="T14" s="2" t="s">
        <v>30</v>
      </c>
      <c r="V14" s="2" t="s">
        <v>45</v>
      </c>
      <c r="W14" s="1" t="s">
        <v>195</v>
      </c>
      <c r="X14" s="2" t="s">
        <v>30</v>
      </c>
      <c r="Z14" s="2" t="s">
        <v>30</v>
      </c>
      <c r="AA14" s="1" t="s">
        <v>196</v>
      </c>
      <c r="AB14" s="2" t="s">
        <v>30</v>
      </c>
      <c r="AD14" s="2" t="s">
        <v>45</v>
      </c>
      <c r="AE14" s="1" t="s">
        <v>197</v>
      </c>
      <c r="AF14" s="2" t="s">
        <v>45</v>
      </c>
      <c r="AG14" s="1" t="s">
        <v>198</v>
      </c>
      <c r="AH14" s="2" t="s">
        <v>30</v>
      </c>
      <c r="AI14" s="1" t="s">
        <v>199</v>
      </c>
      <c r="AJ14" s="2" t="s">
        <v>45</v>
      </c>
      <c r="AK14" s="1" t="s">
        <v>200</v>
      </c>
      <c r="AL14" s="2" t="s">
        <v>30</v>
      </c>
      <c r="AN14" s="2" t="s">
        <v>30</v>
      </c>
    </row>
    <row r="15" spans="1:41" ht="303">
      <c r="A15" s="1" t="s">
        <v>201</v>
      </c>
      <c r="B15" s="1" t="s">
        <v>202</v>
      </c>
      <c r="C15" s="1" t="s">
        <v>203</v>
      </c>
      <c r="D15" s="1" t="s">
        <v>204</v>
      </c>
      <c r="E15" s="1" t="s">
        <v>205</v>
      </c>
      <c r="G15" s="1" t="s">
        <v>206</v>
      </c>
      <c r="H15" s="1">
        <v>144</v>
      </c>
      <c r="I15" s="1" t="s">
        <v>207</v>
      </c>
      <c r="J15" s="1" t="s">
        <v>28</v>
      </c>
      <c r="K15" s="1" t="s">
        <v>208</v>
      </c>
      <c r="M15" s="1" t="s">
        <v>14</v>
      </c>
      <c r="N15" s="1" t="s">
        <v>15</v>
      </c>
      <c r="O15" s="1" t="s">
        <v>16</v>
      </c>
      <c r="P15" s="1" t="s">
        <v>17</v>
      </c>
      <c r="R15" s="2" t="s">
        <v>30</v>
      </c>
      <c r="T15" s="2" t="s">
        <v>30</v>
      </c>
      <c r="V15" s="2" t="s">
        <v>30</v>
      </c>
      <c r="X15" s="2" t="s">
        <v>30</v>
      </c>
      <c r="Z15" s="2" t="s">
        <v>30</v>
      </c>
      <c r="AA15" s="1" t="s">
        <v>209</v>
      </c>
      <c r="AB15" s="2" t="s">
        <v>30</v>
      </c>
      <c r="AD15" s="2" t="s">
        <v>30</v>
      </c>
      <c r="AE15" s="1" t="s">
        <v>210</v>
      </c>
      <c r="AF15" s="2" t="s">
        <v>30</v>
      </c>
      <c r="AG15" s="1" t="s">
        <v>211</v>
      </c>
      <c r="AH15" s="2" t="s">
        <v>30</v>
      </c>
      <c r="AI15" s="1" t="s">
        <v>212</v>
      </c>
      <c r="AN15" s="2" t="s">
        <v>30</v>
      </c>
      <c r="AO15" s="1" t="s">
        <v>213</v>
      </c>
    </row>
    <row r="16" spans="1:40" ht="224.25">
      <c r="A16" s="1" t="s">
        <v>214</v>
      </c>
      <c r="B16" s="1" t="s">
        <v>215</v>
      </c>
      <c r="C16" s="1" t="s">
        <v>216</v>
      </c>
      <c r="D16" s="1" t="s">
        <v>217</v>
      </c>
      <c r="E16" s="1" t="s">
        <v>218</v>
      </c>
      <c r="G16" s="1" t="s">
        <v>219</v>
      </c>
      <c r="H16" s="1">
        <v>1140</v>
      </c>
      <c r="I16" s="1" t="s">
        <v>56</v>
      </c>
      <c r="J16" s="1" t="s">
        <v>57</v>
      </c>
      <c r="K16" s="1" t="s">
        <v>220</v>
      </c>
      <c r="L16" s="1" t="s">
        <v>13</v>
      </c>
      <c r="Q16" s="1" t="s">
        <v>221</v>
      </c>
      <c r="R16" s="2" t="s">
        <v>30</v>
      </c>
      <c r="T16" s="2" t="s">
        <v>30</v>
      </c>
      <c r="V16" s="2" t="s">
        <v>30</v>
      </c>
      <c r="X16" s="2" t="s">
        <v>30</v>
      </c>
      <c r="Z16" s="2" t="s">
        <v>30</v>
      </c>
      <c r="AB16" s="2" t="s">
        <v>30</v>
      </c>
      <c r="AD16" s="2" t="s">
        <v>30</v>
      </c>
      <c r="AF16" s="2" t="s">
        <v>30</v>
      </c>
      <c r="AH16" s="2" t="s">
        <v>30</v>
      </c>
      <c r="AJ16" s="2" t="s">
        <v>30</v>
      </c>
      <c r="AL16" s="2" t="s">
        <v>30</v>
      </c>
      <c r="AN16" s="2" t="s">
        <v>30</v>
      </c>
    </row>
    <row r="17" spans="1:40" ht="399" customHeight="1">
      <c r="A17" s="1" t="s">
        <v>222</v>
      </c>
      <c r="B17" s="1" t="s">
        <v>223</v>
      </c>
      <c r="D17" s="1" t="s">
        <v>224</v>
      </c>
      <c r="E17" s="1" t="s">
        <v>225</v>
      </c>
      <c r="G17" s="1" t="s">
        <v>226</v>
      </c>
      <c r="H17" s="1">
        <v>10115</v>
      </c>
      <c r="I17" s="1" t="s">
        <v>227</v>
      </c>
      <c r="J17" s="1" t="s">
        <v>42</v>
      </c>
      <c r="K17" s="1" t="s">
        <v>42</v>
      </c>
      <c r="L17" s="1" t="s">
        <v>13</v>
      </c>
      <c r="Q17" s="1" t="s">
        <v>228</v>
      </c>
      <c r="R17" s="2" t="s">
        <v>45</v>
      </c>
      <c r="S17" s="1" t="s">
        <v>229</v>
      </c>
      <c r="T17" s="2" t="s">
        <v>30</v>
      </c>
      <c r="V17" s="2" t="s">
        <v>30</v>
      </c>
      <c r="X17" s="2" t="s">
        <v>30</v>
      </c>
      <c r="Y17" s="1" t="s">
        <v>230</v>
      </c>
      <c r="AA17" s="1" t="s">
        <v>231</v>
      </c>
      <c r="AB17" s="2" t="s">
        <v>30</v>
      </c>
      <c r="AD17" s="2" t="s">
        <v>45</v>
      </c>
      <c r="AE17" s="1" t="s">
        <v>232</v>
      </c>
      <c r="AF17" s="2" t="s">
        <v>45</v>
      </c>
      <c r="AG17" s="1" t="s">
        <v>233</v>
      </c>
      <c r="AH17" s="2" t="s">
        <v>45</v>
      </c>
      <c r="AI17" s="1" t="s">
        <v>234</v>
      </c>
      <c r="AJ17" s="2" t="s">
        <v>30</v>
      </c>
      <c r="AL17" s="2" t="s">
        <v>45</v>
      </c>
      <c r="AM17" s="1" t="s">
        <v>235</v>
      </c>
      <c r="AN17" s="2" t="s">
        <v>30</v>
      </c>
    </row>
    <row r="18" spans="1:41" ht="116.25" customHeight="1">
      <c r="A18" s="1" t="s">
        <v>236</v>
      </c>
      <c r="B18" s="1" t="s">
        <v>237</v>
      </c>
      <c r="C18" s="1" t="s">
        <v>238</v>
      </c>
      <c r="D18" s="1" t="s">
        <v>239</v>
      </c>
      <c r="E18" s="1" t="s">
        <v>240</v>
      </c>
      <c r="F18" s="1" t="s">
        <v>241</v>
      </c>
      <c r="G18" s="1" t="s">
        <v>242</v>
      </c>
      <c r="H18" s="1">
        <v>1000</v>
      </c>
      <c r="I18" s="1" t="s">
        <v>56</v>
      </c>
      <c r="J18" s="1" t="s">
        <v>57</v>
      </c>
      <c r="L18" s="1" t="s">
        <v>13</v>
      </c>
      <c r="R18" s="2" t="s">
        <v>30</v>
      </c>
      <c r="T18" s="2" t="s">
        <v>30</v>
      </c>
      <c r="V18" s="2" t="s">
        <v>30</v>
      </c>
      <c r="X18" s="2" t="s">
        <v>30</v>
      </c>
      <c r="AA18" s="1" t="s">
        <v>243</v>
      </c>
      <c r="AC18" s="1" t="s">
        <v>243</v>
      </c>
      <c r="AD18" s="2" t="s">
        <v>45</v>
      </c>
      <c r="AE18" s="1" t="s">
        <v>244</v>
      </c>
      <c r="AF18" s="2" t="s">
        <v>45</v>
      </c>
      <c r="AG18" s="1" t="s">
        <v>245</v>
      </c>
      <c r="AH18" s="2" t="s">
        <v>30</v>
      </c>
      <c r="AI18" s="1" t="s">
        <v>246</v>
      </c>
      <c r="AK18" s="1" t="s">
        <v>247</v>
      </c>
      <c r="AM18" s="1" t="s">
        <v>247</v>
      </c>
      <c r="AO18" s="1" t="s">
        <v>247</v>
      </c>
    </row>
    <row r="19" spans="1:40" ht="399" customHeight="1">
      <c r="A19" s="1" t="s">
        <v>248</v>
      </c>
      <c r="B19" s="1" t="s">
        <v>249</v>
      </c>
      <c r="C19" s="1" t="s">
        <v>250</v>
      </c>
      <c r="D19" s="1" t="s">
        <v>251</v>
      </c>
      <c r="E19" s="1">
        <v>33144229554</v>
      </c>
      <c r="G19" s="1" t="s">
        <v>252</v>
      </c>
      <c r="H19" s="1">
        <v>92930</v>
      </c>
      <c r="I19" s="1" t="s">
        <v>253</v>
      </c>
      <c r="J19" s="1" t="s">
        <v>254</v>
      </c>
      <c r="K19" s="1" t="s">
        <v>255</v>
      </c>
      <c r="M19" s="1" t="s">
        <v>14</v>
      </c>
      <c r="N19" s="1" t="s">
        <v>15</v>
      </c>
      <c r="O19" s="1" t="s">
        <v>16</v>
      </c>
      <c r="P19" s="1" t="s">
        <v>17</v>
      </c>
      <c r="Q19" s="1" t="s">
        <v>256</v>
      </c>
      <c r="R19" s="2" t="s">
        <v>30</v>
      </c>
      <c r="T19" s="2" t="s">
        <v>30</v>
      </c>
      <c r="V19" s="2" t="s">
        <v>45</v>
      </c>
      <c r="W19" s="1" t="s">
        <v>257</v>
      </c>
      <c r="X19" s="2" t="s">
        <v>30</v>
      </c>
      <c r="Z19" s="2" t="s">
        <v>30</v>
      </c>
      <c r="AA19" s="1" t="s">
        <v>258</v>
      </c>
      <c r="AB19" s="2" t="s">
        <v>30</v>
      </c>
      <c r="AD19" s="2" t="s">
        <v>45</v>
      </c>
      <c r="AE19" s="1" t="s">
        <v>259</v>
      </c>
      <c r="AF19" s="2" t="s">
        <v>45</v>
      </c>
      <c r="AG19" s="1" t="s">
        <v>260</v>
      </c>
      <c r="AH19" s="2" t="s">
        <v>30</v>
      </c>
      <c r="AI19" s="1" t="s">
        <v>261</v>
      </c>
      <c r="AJ19" s="2" t="s">
        <v>45</v>
      </c>
      <c r="AK19" s="1" t="s">
        <v>200</v>
      </c>
      <c r="AL19" s="2" t="s">
        <v>30</v>
      </c>
      <c r="AN19" s="2" t="s">
        <v>30</v>
      </c>
    </row>
    <row r="20" spans="1:40" ht="409.5">
      <c r="A20" s="1" t="s">
        <v>262</v>
      </c>
      <c r="B20" s="1" t="s">
        <v>263</v>
      </c>
      <c r="C20" s="1" t="s">
        <v>264</v>
      </c>
      <c r="D20" s="1" t="s">
        <v>265</v>
      </c>
      <c r="E20" s="1" t="s">
        <v>266</v>
      </c>
      <c r="F20" s="1" t="s">
        <v>267</v>
      </c>
      <c r="G20" s="1" t="s">
        <v>268</v>
      </c>
      <c r="H20" s="1" t="s">
        <v>269</v>
      </c>
      <c r="I20" s="1" t="s">
        <v>270</v>
      </c>
      <c r="J20" s="1" t="s">
        <v>271</v>
      </c>
      <c r="K20" s="1" t="s">
        <v>272</v>
      </c>
      <c r="O20" s="1" t="s">
        <v>16</v>
      </c>
      <c r="R20" s="2" t="s">
        <v>30</v>
      </c>
      <c r="T20" s="2" t="s">
        <v>30</v>
      </c>
      <c r="V20" s="2" t="s">
        <v>30</v>
      </c>
      <c r="X20" s="2" t="s">
        <v>30</v>
      </c>
      <c r="Z20" s="2" t="s">
        <v>30</v>
      </c>
      <c r="AA20" s="1" t="s">
        <v>273</v>
      </c>
      <c r="AB20" s="2" t="s">
        <v>30</v>
      </c>
      <c r="AD20" s="2" t="s">
        <v>30</v>
      </c>
      <c r="AF20" s="2" t="s">
        <v>30</v>
      </c>
      <c r="AH20" s="2" t="s">
        <v>45</v>
      </c>
      <c r="AI20" s="1" t="s">
        <v>274</v>
      </c>
      <c r="AJ20" s="2" t="s">
        <v>30</v>
      </c>
      <c r="AL20" s="2" t="s">
        <v>30</v>
      </c>
      <c r="AN20" s="2" t="s">
        <v>30</v>
      </c>
    </row>
    <row r="21" spans="1:40" ht="276.75">
      <c r="A21" s="1" t="s">
        <v>275</v>
      </c>
      <c r="B21" s="1" t="s">
        <v>276</v>
      </c>
      <c r="C21" s="1" t="s">
        <v>277</v>
      </c>
      <c r="D21" s="1" t="s">
        <v>278</v>
      </c>
      <c r="E21" s="1">
        <v>322209500</v>
      </c>
      <c r="F21" s="1">
        <v>32496125951</v>
      </c>
      <c r="G21" s="1" t="s">
        <v>279</v>
      </c>
      <c r="H21" s="1">
        <v>1000</v>
      </c>
      <c r="I21" s="1" t="s">
        <v>56</v>
      </c>
      <c r="J21" s="1" t="s">
        <v>57</v>
      </c>
      <c r="K21" s="1" t="s">
        <v>280</v>
      </c>
      <c r="L21" s="1" t="s">
        <v>13</v>
      </c>
      <c r="Q21" s="1" t="s">
        <v>281</v>
      </c>
      <c r="R21" s="2" t="s">
        <v>30</v>
      </c>
      <c r="T21" s="2" t="s">
        <v>30</v>
      </c>
      <c r="V21" s="2" t="s">
        <v>30</v>
      </c>
      <c r="W21" s="1" t="s">
        <v>282</v>
      </c>
      <c r="X21" s="2" t="s">
        <v>30</v>
      </c>
      <c r="Z21" s="2" t="s">
        <v>30</v>
      </c>
      <c r="AB21" s="2" t="s">
        <v>30</v>
      </c>
      <c r="AD21" s="2" t="s">
        <v>30</v>
      </c>
      <c r="AF21" s="2" t="s">
        <v>30</v>
      </c>
      <c r="AG21" s="1" t="s">
        <v>282</v>
      </c>
      <c r="AH21" s="2" t="s">
        <v>30</v>
      </c>
      <c r="AJ21" s="2" t="s">
        <v>30</v>
      </c>
      <c r="AL21" s="2" t="s">
        <v>30</v>
      </c>
      <c r="AN21" s="2" t="s">
        <v>30</v>
      </c>
    </row>
    <row r="22" spans="1:41" ht="409.5" customHeight="1">
      <c r="A22" s="1" t="s">
        <v>283</v>
      </c>
      <c r="B22" s="1" t="s">
        <v>284</v>
      </c>
      <c r="C22" s="1" t="s">
        <v>285</v>
      </c>
      <c r="D22" s="1" t="s">
        <v>286</v>
      </c>
      <c r="E22" s="1" t="s">
        <v>287</v>
      </c>
      <c r="F22" s="1" t="s">
        <v>288</v>
      </c>
      <c r="G22" s="1" t="s">
        <v>289</v>
      </c>
      <c r="H22" s="1" t="s">
        <v>290</v>
      </c>
      <c r="I22" s="1" t="s">
        <v>291</v>
      </c>
      <c r="J22" s="1" t="s">
        <v>271</v>
      </c>
      <c r="K22" s="1" t="s">
        <v>292</v>
      </c>
      <c r="P22" s="1" t="s">
        <v>17</v>
      </c>
      <c r="Q22" s="1" t="s">
        <v>293</v>
      </c>
      <c r="R22" s="2" t="s">
        <v>45</v>
      </c>
      <c r="S22" s="1" t="s">
        <v>294</v>
      </c>
      <c r="T22" s="2" t="s">
        <v>30</v>
      </c>
      <c r="X22" s="2" t="s">
        <v>30</v>
      </c>
      <c r="Z22" s="2" t="s">
        <v>30</v>
      </c>
      <c r="AA22" s="1" t="s">
        <v>295</v>
      </c>
      <c r="AB22" s="2" t="s">
        <v>30</v>
      </c>
      <c r="AD22" s="2" t="s">
        <v>30</v>
      </c>
      <c r="AE22" s="1" t="s">
        <v>296</v>
      </c>
      <c r="AH22" s="2" t="s">
        <v>30</v>
      </c>
      <c r="AJ22" s="2" t="s">
        <v>30</v>
      </c>
      <c r="AL22" s="2" t="s">
        <v>30</v>
      </c>
      <c r="AN22" s="2" t="s">
        <v>30</v>
      </c>
      <c r="AO22" s="1" t="s">
        <v>297</v>
      </c>
    </row>
    <row r="23" spans="1:41" ht="396">
      <c r="A23" s="3" t="s">
        <v>310</v>
      </c>
      <c r="B23" s="3" t="s">
        <v>311</v>
      </c>
      <c r="C23" s="3" t="s">
        <v>312</v>
      </c>
      <c r="D23" s="4" t="s">
        <v>313</v>
      </c>
      <c r="E23" s="3" t="s">
        <v>315</v>
      </c>
      <c r="F23" s="5" t="s">
        <v>314</v>
      </c>
      <c r="G23" s="3" t="s">
        <v>316</v>
      </c>
      <c r="H23" s="3" t="s">
        <v>317</v>
      </c>
      <c r="I23" s="3" t="s">
        <v>318</v>
      </c>
      <c r="J23" s="3" t="s">
        <v>57</v>
      </c>
      <c r="K23" s="3" t="s">
        <v>319</v>
      </c>
      <c r="L23" s="3" t="s">
        <v>320</v>
      </c>
      <c r="R23" s="2" t="s">
        <v>30</v>
      </c>
      <c r="S23" s="3" t="s">
        <v>138</v>
      </c>
      <c r="T23" s="2" t="s">
        <v>30</v>
      </c>
      <c r="U23" s="3" t="s">
        <v>321</v>
      </c>
      <c r="V23" s="2" t="s">
        <v>30</v>
      </c>
      <c r="W23" s="3" t="s">
        <v>322</v>
      </c>
      <c r="X23" s="2" t="s">
        <v>30</v>
      </c>
      <c r="Y23" s="3" t="s">
        <v>323</v>
      </c>
      <c r="Z23" s="2" t="s">
        <v>30</v>
      </c>
      <c r="AA23" s="3" t="s">
        <v>324</v>
      </c>
      <c r="AB23" s="2" t="s">
        <v>30</v>
      </c>
      <c r="AD23" s="2" t="s">
        <v>30</v>
      </c>
      <c r="AE23" s="3" t="s">
        <v>325</v>
      </c>
      <c r="AF23" s="2" t="s">
        <v>30</v>
      </c>
      <c r="AG23" s="3" t="s">
        <v>326</v>
      </c>
      <c r="AH23" s="2" t="s">
        <v>30</v>
      </c>
      <c r="AI23" s="3" t="s">
        <v>327</v>
      </c>
      <c r="AJ23" s="2" t="s">
        <v>30</v>
      </c>
      <c r="AK23" s="3" t="s">
        <v>328</v>
      </c>
      <c r="AL23" s="2" t="s">
        <v>30</v>
      </c>
      <c r="AM23" s="3" t="s">
        <v>329</v>
      </c>
      <c r="AN23" s="2" t="s">
        <v>30</v>
      </c>
      <c r="AO23" s="3" t="s">
        <v>330</v>
      </c>
    </row>
    <row r="24" spans="1:41" ht="184.5">
      <c r="A24" s="3" t="s">
        <v>331</v>
      </c>
      <c r="B24" s="3" t="s">
        <v>332</v>
      </c>
      <c r="C24" s="3" t="s">
        <v>333</v>
      </c>
      <c r="D24" s="4" t="s">
        <v>334</v>
      </c>
      <c r="E24" s="6" t="s">
        <v>335</v>
      </c>
      <c r="F24" s="6" t="s">
        <v>336</v>
      </c>
      <c r="G24" s="3" t="s">
        <v>337</v>
      </c>
      <c r="H24" s="1">
        <v>14121</v>
      </c>
      <c r="I24" s="3" t="s">
        <v>338</v>
      </c>
      <c r="J24" s="3" t="s">
        <v>339</v>
      </c>
      <c r="N24" s="3" t="s">
        <v>340</v>
      </c>
      <c r="O24" s="3" t="s">
        <v>341</v>
      </c>
      <c r="P24" s="3" t="s">
        <v>17</v>
      </c>
      <c r="R24" s="2" t="s">
        <v>30</v>
      </c>
      <c r="S24" s="3" t="s">
        <v>342</v>
      </c>
      <c r="T24" s="2" t="s">
        <v>30</v>
      </c>
      <c r="U24" s="3" t="s">
        <v>343</v>
      </c>
      <c r="V24" s="2" t="s">
        <v>30</v>
      </c>
      <c r="W24" s="3" t="s">
        <v>344</v>
      </c>
      <c r="X24" s="2" t="s">
        <v>30</v>
      </c>
      <c r="Y24" s="3" t="s">
        <v>345</v>
      </c>
      <c r="Z24" s="2" t="s">
        <v>30</v>
      </c>
      <c r="AA24" s="3" t="s">
        <v>346</v>
      </c>
      <c r="AB24" s="2" t="s">
        <v>30</v>
      </c>
      <c r="AC24" s="3" t="s">
        <v>347</v>
      </c>
      <c r="AD24" s="2" t="s">
        <v>30</v>
      </c>
      <c r="AE24" s="3" t="s">
        <v>348</v>
      </c>
      <c r="AF24" s="2" t="s">
        <v>30</v>
      </c>
      <c r="AG24" s="3" t="s">
        <v>349</v>
      </c>
      <c r="AH24" s="2" t="s">
        <v>30</v>
      </c>
      <c r="AI24" s="3" t="s">
        <v>350</v>
      </c>
      <c r="AJ24" s="2" t="s">
        <v>30</v>
      </c>
      <c r="AL24" s="2" t="s">
        <v>30</v>
      </c>
      <c r="AN24" s="2" t="s">
        <v>30</v>
      </c>
      <c r="AO24" s="3" t="s">
        <v>351</v>
      </c>
    </row>
    <row r="25" spans="1:41" ht="237">
      <c r="A25" s="3" t="s">
        <v>352</v>
      </c>
      <c r="B25" s="3" t="s">
        <v>353</v>
      </c>
      <c r="C25" s="3" t="s">
        <v>354</v>
      </c>
      <c r="D25" s="4" t="s">
        <v>355</v>
      </c>
      <c r="E25" s="6" t="s">
        <v>356</v>
      </c>
      <c r="F25" s="6"/>
      <c r="G25" s="3" t="s">
        <v>357</v>
      </c>
      <c r="H25" s="1">
        <v>1000</v>
      </c>
      <c r="I25" s="3" t="s">
        <v>56</v>
      </c>
      <c r="J25" s="3" t="s">
        <v>57</v>
      </c>
      <c r="K25" s="1" t="s">
        <v>358</v>
      </c>
      <c r="L25" s="1" t="s">
        <v>13</v>
      </c>
      <c r="N25" s="3"/>
      <c r="O25" s="3"/>
      <c r="P25" s="3"/>
      <c r="R25" s="2" t="s">
        <v>30</v>
      </c>
      <c r="S25" s="3" t="s">
        <v>359</v>
      </c>
      <c r="T25" s="2" t="s">
        <v>30</v>
      </c>
      <c r="U25" s="3"/>
      <c r="V25" s="2" t="s">
        <v>30</v>
      </c>
      <c r="W25" s="3"/>
      <c r="X25" s="2" t="s">
        <v>30</v>
      </c>
      <c r="Y25" s="3" t="s">
        <v>360</v>
      </c>
      <c r="Z25" s="2" t="s">
        <v>30</v>
      </c>
      <c r="AA25" s="3"/>
      <c r="AB25" s="2" t="s">
        <v>30</v>
      </c>
      <c r="AC25" s="3"/>
      <c r="AD25" s="2" t="s">
        <v>30</v>
      </c>
      <c r="AE25" s="3"/>
      <c r="AF25" s="2" t="s">
        <v>30</v>
      </c>
      <c r="AG25" s="3"/>
      <c r="AH25" s="2" t="s">
        <v>30</v>
      </c>
      <c r="AI25" s="3" t="s">
        <v>361</v>
      </c>
      <c r="AJ25" s="2" t="s">
        <v>30</v>
      </c>
      <c r="AL25" s="2" t="s">
        <v>30</v>
      </c>
      <c r="AN25" s="2" t="s">
        <v>30</v>
      </c>
      <c r="AO25" s="3"/>
    </row>
    <row r="26" spans="1:41" ht="12.75">
      <c r="A26" s="3"/>
      <c r="B26" s="3"/>
      <c r="C26" s="3"/>
      <c r="D26" s="4"/>
      <c r="E26" s="6"/>
      <c r="F26" s="6"/>
      <c r="G26" s="3"/>
      <c r="I26" s="3"/>
      <c r="J26" s="3"/>
      <c r="N26" s="3"/>
      <c r="O26" s="3"/>
      <c r="P26" s="3"/>
      <c r="S26" s="3"/>
      <c r="U26" s="3"/>
      <c r="W26" s="3"/>
      <c r="Y26" s="3"/>
      <c r="AA26" s="3"/>
      <c r="AC26" s="3"/>
      <c r="AE26" s="3"/>
      <c r="AG26" s="3"/>
      <c r="AI26" s="3"/>
      <c r="AO26" s="3"/>
    </row>
    <row r="27" spans="18:41" ht="12.75">
      <c r="R27" s="2">
        <f>COUNTIF(R3:R25,"Yes.")</f>
        <v>21</v>
      </c>
      <c r="T27" s="2">
        <f>COUNTIF(T3:T25,"Yes.")</f>
        <v>22</v>
      </c>
      <c r="U27" s="2"/>
      <c r="V27" s="2">
        <f>COUNTIF(V3:V25,"Yes.")</f>
        <v>17</v>
      </c>
      <c r="W27" s="2"/>
      <c r="X27" s="2">
        <f>COUNTIF(X3:X25,"Yes.")</f>
        <v>23</v>
      </c>
      <c r="Y27" s="2"/>
      <c r="Z27" s="2">
        <f>COUNTIF(Z3:Z25,"Yes.")</f>
        <v>18</v>
      </c>
      <c r="AA27" s="2"/>
      <c r="AB27" s="2">
        <f>COUNTIF(AB3:AB25,"Yes.")</f>
        <v>19</v>
      </c>
      <c r="AC27" s="2"/>
      <c r="AD27" s="2">
        <f>COUNTIF(AD3:AD25,"Yes.")</f>
        <v>13</v>
      </c>
      <c r="AE27" s="2"/>
      <c r="AF27" s="2">
        <f>COUNTIF(AF3:AF25,"Yes.")</f>
        <v>12</v>
      </c>
      <c r="AG27" s="2"/>
      <c r="AH27" s="2">
        <f>COUNTIF(AH3:AH25,"Yes.")</f>
        <v>19</v>
      </c>
      <c r="AI27" s="2"/>
      <c r="AJ27" s="2">
        <f>COUNTIF(AJ3:AJ25,"Yes.")</f>
        <v>16</v>
      </c>
      <c r="AK27" s="2"/>
      <c r="AL27" s="2">
        <f>COUNTIF(AL3:AL25,"Yes.")</f>
        <v>18</v>
      </c>
      <c r="AM27" s="2"/>
      <c r="AN27" s="2">
        <f>COUNTIF(AN3:AN25,"Yes.")</f>
        <v>19</v>
      </c>
      <c r="AO27" s="2"/>
    </row>
    <row r="28" spans="18:41" ht="12.75">
      <c r="R28" s="2">
        <f>COUNTIF(R4:R25,"No.")</f>
        <v>2</v>
      </c>
      <c r="T28" s="2">
        <f>COUNTIF(T4:T25,"No.")</f>
        <v>1</v>
      </c>
      <c r="U28" s="2"/>
      <c r="V28" s="2">
        <f>COUNTIF(V4:V25,"No.")</f>
        <v>4</v>
      </c>
      <c r="W28" s="2"/>
      <c r="X28" s="2">
        <f>COUNTIF(X4:X25,"No.")</f>
        <v>0</v>
      </c>
      <c r="Y28" s="2"/>
      <c r="Z28" s="2">
        <f>COUNTIF(Z4:Z25,"No.")</f>
        <v>0</v>
      </c>
      <c r="AA28" s="2"/>
      <c r="AB28" s="2">
        <f>COUNTIF(AB4:AB25,"No.")</f>
        <v>0</v>
      </c>
      <c r="AC28" s="2"/>
      <c r="AD28" s="2">
        <f>COUNTIF(AD4:AD25,"No.")</f>
        <v>10</v>
      </c>
      <c r="AE28" s="2"/>
      <c r="AF28" s="2">
        <f>COUNTIF(AF4:AF25,"No.")</f>
        <v>7</v>
      </c>
      <c r="AG28" s="2"/>
      <c r="AH28" s="2">
        <f>COUNTIF(AH4:AH25,"No.")</f>
        <v>3</v>
      </c>
      <c r="AI28" s="2"/>
      <c r="AJ28" s="2">
        <f>COUNTIF(AJ4:AJ25,"No.")</f>
        <v>2</v>
      </c>
      <c r="AK28" s="2"/>
      <c r="AL28" s="2">
        <f>COUNTIF(AL4:AL25,"No.")</f>
        <v>2</v>
      </c>
      <c r="AM28" s="2"/>
      <c r="AN28" s="2">
        <f>COUNTIF(AN4:AN25,"No.")</f>
        <v>0</v>
      </c>
      <c r="AO28" s="2"/>
    </row>
  </sheetData>
  <sheetProtection/>
  <mergeCells count="1">
    <mergeCell ref="L1:Q1"/>
  </mergeCells>
  <hyperlinks>
    <hyperlink ref="D23" r:id="rId1" display="crh@ogp.be"/>
    <hyperlink ref="D24" r:id="rId2" display="m.schina@depa.gr"/>
  </hyperlinks>
  <printOptions/>
  <pageMargins left="0.75" right="0.75" top="1" bottom="1" header="0.5" footer="0.5"/>
  <pageSetup fitToHeight="0" fitToWidth="1" horizontalDpi="600" verticalDpi="600" orientation="landscape" paperSize="8" scale="36"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Kaldonek</dc:creator>
  <cp:keywords/>
  <dc:description/>
  <cp:lastModifiedBy>michel.vandenbrande</cp:lastModifiedBy>
  <cp:lastPrinted>2013-07-24T08:56:26Z</cp:lastPrinted>
  <dcterms:created xsi:type="dcterms:W3CDTF">2013-07-24T08:38:27Z</dcterms:created>
  <dcterms:modified xsi:type="dcterms:W3CDTF">2013-07-29T09:52:16Z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